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14160_商業・サービス業振興課\R08年度\02_簿冊\03_貿易・物産・フラッグショップ班\R14年3月まで保管_県産品販路拡大サポート事業\06_大分フェア\01_通知案\01_案\01_催事\"/>
    </mc:Choice>
  </mc:AlternateContent>
  <xr:revisionPtr revIDLastSave="0" documentId="13_ncr:1_{EB572AC8-824C-4D88-8702-CCDAA6F1D8A3}" xr6:coauthVersionLast="47" xr6:coauthVersionMax="47" xr10:uidLastSave="{00000000-0000-0000-0000-000000000000}"/>
  <bookViews>
    <workbookView xWindow="-120" yWindow="-120" windowWidth="29040" windowHeight="15720" xr2:uid="{9DB6C55C-92F8-4C04-B7BB-CC19A4F5E0E8}"/>
  </bookViews>
  <sheets>
    <sheet name="商品リスト　8％" sheetId="8" r:id="rId1"/>
    <sheet name="商品リスト　10％ " sheetId="9" r:id="rId2"/>
  </sheets>
  <definedNames>
    <definedName name="_xlnm.Print_Area" localSheetId="1">'商品リスト　10％ '!$A$1:$M$30</definedName>
    <definedName name="_xlnm.Print_Area" localSheetId="0">'商品リスト　8％'!$A$1:$M$30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8" l="1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</calcChain>
</file>

<file path=xl/sharedStrings.xml><?xml version="1.0" encoding="utf-8"?>
<sst xmlns="http://schemas.openxmlformats.org/spreadsheetml/2006/main" count="76" uniqueCount="37">
  <si>
    <t>掲載
希望</t>
    <rPh sb="0" eb="2">
      <t>ケイサイ</t>
    </rPh>
    <rPh sb="3" eb="5">
      <t>キボウ</t>
    </rPh>
    <phoneticPr fontId="1"/>
  </si>
  <si>
    <t>ﾒｰｶｰ名</t>
    <rPh sb="4" eb="5">
      <t>メイ</t>
    </rPh>
    <phoneticPr fontId="1"/>
  </si>
  <si>
    <t>商品名</t>
    <rPh sb="0" eb="2">
      <t>ショウヒン</t>
    </rPh>
    <rPh sb="2" eb="3">
      <t>メイ</t>
    </rPh>
    <phoneticPr fontId="1"/>
  </si>
  <si>
    <t>規格/内容量</t>
    <rPh sb="0" eb="2">
      <t>キカク</t>
    </rPh>
    <rPh sb="3" eb="6">
      <t>ナイヨウリョウ</t>
    </rPh>
    <phoneticPr fontId="1"/>
  </si>
  <si>
    <t>セールスコピー（必須）</t>
    <rPh sb="8" eb="10">
      <t>ヒッス</t>
    </rPh>
    <phoneticPr fontId="1"/>
  </si>
  <si>
    <t>本体価格</t>
    <rPh sb="0" eb="2">
      <t>ホンタイ</t>
    </rPh>
    <rPh sb="2" eb="4">
      <t>カカク</t>
    </rPh>
    <phoneticPr fontId="1"/>
  </si>
  <si>
    <t>税込価格
8%</t>
    <rPh sb="0" eb="2">
      <t>ゼイコミ</t>
    </rPh>
    <rPh sb="2" eb="4">
      <t>カカク</t>
    </rPh>
    <phoneticPr fontId="1"/>
  </si>
  <si>
    <t>販売
温度</t>
    <rPh sb="0" eb="2">
      <t>ハンバイ</t>
    </rPh>
    <rPh sb="3" eb="5">
      <t>オンド</t>
    </rPh>
    <phoneticPr fontId="1"/>
  </si>
  <si>
    <t>JANシール発行希望枚数</t>
    <rPh sb="6" eb="8">
      <t>ハッコウ</t>
    </rPh>
    <rPh sb="8" eb="10">
      <t>キボウ</t>
    </rPh>
    <rPh sb="10" eb="12">
      <t>マイスウ</t>
    </rPh>
    <phoneticPr fontId="1"/>
  </si>
  <si>
    <t>備　　考</t>
    <rPh sb="0" eb="1">
      <t>ビ</t>
    </rPh>
    <rPh sb="3" eb="4">
      <t>コウ</t>
    </rPh>
    <phoneticPr fontId="1"/>
  </si>
  <si>
    <t>税込価格
10%</t>
    <rPh sb="0" eb="2">
      <t>ゼイコミ</t>
    </rPh>
    <rPh sb="2" eb="4">
      <t>カカク</t>
    </rPh>
    <phoneticPr fontId="1"/>
  </si>
  <si>
    <t>JANコード</t>
    <phoneticPr fontId="1"/>
  </si>
  <si>
    <t>○</t>
    <phoneticPr fontId="14"/>
  </si>
  <si>
    <t>イオン直営売場で登録のある商品は、原則催事では販売できません。</t>
    <rPh sb="3" eb="5">
      <t>チョクエイ</t>
    </rPh>
    <rPh sb="5" eb="7">
      <t>ウリバ</t>
    </rPh>
    <rPh sb="8" eb="10">
      <t>トウロク</t>
    </rPh>
    <rPh sb="13" eb="15">
      <t>ショウヒン</t>
    </rPh>
    <rPh sb="17" eb="19">
      <t>ゲンソク</t>
    </rPh>
    <rPh sb="19" eb="21">
      <t>サイジ</t>
    </rPh>
    <rPh sb="23" eb="25">
      <t>ハンバイ</t>
    </rPh>
    <phoneticPr fontId="14"/>
  </si>
  <si>
    <t>●チラシ掲載希望：2点のみ〇をしてください。また、掲載用の画像をあわせてお送りください。</t>
    <rPh sb="4" eb="6">
      <t>ケイサイ</t>
    </rPh>
    <rPh sb="6" eb="8">
      <t>キボウ</t>
    </rPh>
    <rPh sb="10" eb="11">
      <t>テン</t>
    </rPh>
    <rPh sb="25" eb="28">
      <t>ケイサイヨウ</t>
    </rPh>
    <rPh sb="29" eb="31">
      <t>ガゾウ</t>
    </rPh>
    <rPh sb="37" eb="38">
      <t>オク</t>
    </rPh>
    <phoneticPr fontId="16"/>
  </si>
  <si>
    <t>●スキャンコード：13桁のバーコードがある場合は入力してください。 上2桁がは 49 か 45 以外は読み取れません。ない場合は空白で提出してください。</t>
    <rPh sb="14" eb="16">
      <t>ニュウリョク</t>
    </rPh>
    <rPh sb="21" eb="23">
      <t>バアイ</t>
    </rPh>
    <rPh sb="29" eb="30">
      <t>ウエ</t>
    </rPh>
    <rPh sb="31" eb="32">
      <t>ケタ</t>
    </rPh>
    <rPh sb="43" eb="45">
      <t>イガイ</t>
    </rPh>
    <rPh sb="46" eb="47">
      <t>ヨ</t>
    </rPh>
    <rPh sb="48" eb="49">
      <t>ト</t>
    </rPh>
    <rPh sb="54" eb="58">
      <t>ジツエンショウヒン</t>
    </rPh>
    <rPh sb="61" eb="63">
      <t>バアイ</t>
    </rPh>
    <rPh sb="64" eb="66">
      <t>クウハク</t>
    </rPh>
    <phoneticPr fontId="16"/>
  </si>
  <si>
    <t>●商品名：商品名以外のコメントは（）書きでお願いいたします。「○○商品名（各種）」など</t>
    <rPh sb="1" eb="4">
      <t>ショウヒンメイ</t>
    </rPh>
    <rPh sb="5" eb="8">
      <t>ショウヒンメイ</t>
    </rPh>
    <rPh sb="8" eb="10">
      <t>イガイ</t>
    </rPh>
    <rPh sb="18" eb="19">
      <t>ガ</t>
    </rPh>
    <rPh sb="22" eb="23">
      <t>ネガ</t>
    </rPh>
    <rPh sb="33" eb="36">
      <t>ショウヒンメイ</t>
    </rPh>
    <rPh sb="37" eb="39">
      <t>カクシュ</t>
    </rPh>
    <phoneticPr fontId="16"/>
  </si>
  <si>
    <t>●規格：容量・個数</t>
    <rPh sb="1" eb="3">
      <t>キカク</t>
    </rPh>
    <rPh sb="4" eb="6">
      <t>ヨウリョウ</t>
    </rPh>
    <rPh sb="7" eb="9">
      <t>コスウ</t>
    </rPh>
    <phoneticPr fontId="16"/>
  </si>
  <si>
    <t>●販売方法：・即売。　実演(その場での調理加工）販売は原則できません。ばら売りまたは個包装販売でお願いします。</t>
    <rPh sb="1" eb="5">
      <t>ハンバイホウホウ</t>
    </rPh>
    <rPh sb="7" eb="9">
      <t>ソクバイ</t>
    </rPh>
    <rPh sb="11" eb="13">
      <t>ジツエン</t>
    </rPh>
    <rPh sb="16" eb="17">
      <t>バ</t>
    </rPh>
    <rPh sb="19" eb="21">
      <t>チョウリ</t>
    </rPh>
    <rPh sb="21" eb="23">
      <t>カコウ</t>
    </rPh>
    <rPh sb="24" eb="26">
      <t>ハンバイ</t>
    </rPh>
    <rPh sb="27" eb="29">
      <t>ゲンソク</t>
    </rPh>
    <rPh sb="37" eb="38">
      <t>ウ</t>
    </rPh>
    <rPh sb="42" eb="45">
      <t>コホウソウ</t>
    </rPh>
    <rPh sb="45" eb="47">
      <t>ハンバイ</t>
    </rPh>
    <rPh sb="49" eb="50">
      <t>ネガ</t>
    </rPh>
    <phoneticPr fontId="16"/>
  </si>
  <si>
    <t>●販売温度帯：常温・冷蔵・冷凍から選択してください。</t>
    <rPh sb="1" eb="3">
      <t>ハンバイ</t>
    </rPh>
    <rPh sb="3" eb="6">
      <t>オンドタイ</t>
    </rPh>
    <phoneticPr fontId="16"/>
  </si>
  <si>
    <t>●セールスコピー：30文字以内</t>
    <rPh sb="11" eb="15">
      <t>モジイナイ</t>
    </rPh>
    <phoneticPr fontId="16"/>
  </si>
  <si>
    <t>●本体価格：税抜きの価格</t>
    <rPh sb="1" eb="5">
      <t>ホンタイカカク</t>
    </rPh>
    <rPh sb="6" eb="8">
      <t>ゼイヌ</t>
    </rPh>
    <rPh sb="10" eb="12">
      <t>カカク</t>
    </rPh>
    <phoneticPr fontId="16"/>
  </si>
  <si>
    <t>●バーコード必要枚数：スキャンコードを空白にした場合、ご記入ください。イオン側で期間中店内で使用できるシール式のバーコードを発行します。</t>
    <rPh sb="6" eb="10">
      <t>ヒツヨウマイスウ</t>
    </rPh>
    <rPh sb="19" eb="21">
      <t>クウハク</t>
    </rPh>
    <rPh sb="24" eb="26">
      <t>バアイ</t>
    </rPh>
    <rPh sb="28" eb="30">
      <t>キニュウ</t>
    </rPh>
    <rPh sb="38" eb="39">
      <t>ガワ</t>
    </rPh>
    <rPh sb="40" eb="43">
      <t>キカンチュウ</t>
    </rPh>
    <rPh sb="43" eb="45">
      <t>テンナイ</t>
    </rPh>
    <rPh sb="46" eb="48">
      <t>シヨウ</t>
    </rPh>
    <rPh sb="54" eb="55">
      <t>シキ</t>
    </rPh>
    <rPh sb="62" eb="64">
      <t>ハッコウ</t>
    </rPh>
    <phoneticPr fontId="16"/>
  </si>
  <si>
    <t>●税込価格：入力不要(自動入力).税込み価格は小数点以下2桁表示になります（レシート上は小数点以下切り捨て）。</t>
    <rPh sb="1" eb="5">
      <t>ゼイコミカカク</t>
    </rPh>
    <rPh sb="6" eb="10">
      <t>ニュウリョクフヨウ</t>
    </rPh>
    <rPh sb="11" eb="15">
      <t>ジドウニュウリョク</t>
    </rPh>
    <phoneticPr fontId="16"/>
  </si>
  <si>
    <t>イオンモール京都桂川「大分県フェア（2027年2月19日(金)～2月23日（火・祝）」商品リスト</t>
    <rPh sb="6" eb="8">
      <t>キョウト</t>
    </rPh>
    <rPh sb="8" eb="10">
      <t>カツラガワ</t>
    </rPh>
    <rPh sb="11" eb="13">
      <t>オオイタ</t>
    </rPh>
    <rPh sb="13" eb="14">
      <t>ケン</t>
    </rPh>
    <rPh sb="22" eb="23">
      <t>ネン</t>
    </rPh>
    <rPh sb="24" eb="25">
      <t>ガツ</t>
    </rPh>
    <rPh sb="27" eb="28">
      <t>ニチ</t>
    </rPh>
    <rPh sb="29" eb="30">
      <t>キン</t>
    </rPh>
    <rPh sb="33" eb="34">
      <t>ガツ</t>
    </rPh>
    <rPh sb="36" eb="37">
      <t>ニチ</t>
    </rPh>
    <rPh sb="38" eb="39">
      <t>カ</t>
    </rPh>
    <rPh sb="40" eb="41">
      <t>シュク</t>
    </rPh>
    <phoneticPr fontId="1"/>
  </si>
  <si>
    <t>＜提出先＞</t>
    <rPh sb="1" eb="3">
      <t>テイシュツ</t>
    </rPh>
    <rPh sb="3" eb="4">
      <t>サキ</t>
    </rPh>
    <phoneticPr fontId="1"/>
  </si>
  <si>
    <t>【大分県】  大分県商工観光労働部</t>
    <phoneticPr fontId="1"/>
  </si>
  <si>
    <t>商業・サービス業振興課　池野谷</t>
    <rPh sb="0" eb="2">
      <t>ショウギョウ</t>
    </rPh>
    <rPh sb="8" eb="10">
      <t>シンコウ</t>
    </rPh>
    <rPh sb="10" eb="11">
      <t>カ</t>
    </rPh>
    <rPh sb="12" eb="13">
      <t>イケ</t>
    </rPh>
    <rPh sb="13" eb="15">
      <t>ノタニ</t>
    </rPh>
    <phoneticPr fontId="1"/>
  </si>
  <si>
    <t>TEL</t>
    <phoneticPr fontId="1"/>
  </si>
  <si>
    <t>097-506-3286</t>
    <phoneticPr fontId="1"/>
  </si>
  <si>
    <t>E-mail</t>
    <phoneticPr fontId="1"/>
  </si>
  <si>
    <t>a14160@pref.oita.lg.jp</t>
    <phoneticPr fontId="1"/>
  </si>
  <si>
    <t>【大分県物産協会】</t>
    <phoneticPr fontId="1"/>
  </si>
  <si>
    <t>aramaki@oita-bussan.or.jp</t>
    <phoneticPr fontId="1"/>
  </si>
  <si>
    <t>0977-23-0201</t>
    <phoneticPr fontId="1"/>
  </si>
  <si>
    <t>公益社団法人　大分県物産協会　</t>
    <phoneticPr fontId="1"/>
  </si>
  <si>
    <t>理事・参与　荒巻</t>
    <rPh sb="0" eb="2">
      <t>リジ</t>
    </rPh>
    <rPh sb="3" eb="5">
      <t>サンヨ</t>
    </rPh>
    <rPh sb="6" eb="8">
      <t>アラマキ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</si>
</sst>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Meiryo UI"/>
      <family val="3"/>
      <charset val="128"/>
    </font>
    <font>
      <sz val="6"/>
      <name val="Meiryo UI"/>
      <family val="2"/>
      <charset val="128"/>
    </font>
    <font>
      <b/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11"/>
      <color theme="10"/>
      <name val="Meiryo UI"/>
      <family val="3"/>
      <charset val="128"/>
    </font>
    <font>
      <u/>
      <sz val="12"/>
      <color theme="1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>
      <alignment vertical="center"/>
    </xf>
    <xf numFmtId="0" fontId="19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vertical="center"/>
    </xf>
    <xf numFmtId="176" fontId="9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176" fontId="9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176" fontId="10" fillId="0" borderId="2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 shrinkToFit="1"/>
    </xf>
    <xf numFmtId="176" fontId="9" fillId="0" borderId="12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176" fontId="5" fillId="0" borderId="15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 shrinkToFit="1"/>
    </xf>
    <xf numFmtId="176" fontId="9" fillId="0" borderId="16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right" vertical="center"/>
    </xf>
    <xf numFmtId="49" fontId="9" fillId="0" borderId="8" xfId="0" applyNumberFormat="1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right" vertical="center"/>
    </xf>
    <xf numFmtId="176" fontId="9" fillId="0" borderId="21" xfId="0" applyNumberFormat="1" applyFont="1" applyBorder="1" applyAlignment="1">
      <alignment horizontal="left" vertical="center"/>
    </xf>
    <xf numFmtId="176" fontId="5" fillId="0" borderId="22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176" fontId="10" fillId="0" borderId="32" xfId="0" applyNumberFormat="1" applyFont="1" applyBorder="1" applyAlignment="1">
      <alignment horizontal="center" vertical="center" wrapText="1"/>
    </xf>
    <xf numFmtId="176" fontId="9" fillId="0" borderId="32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2" fillId="0" borderId="33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2" fontId="10" fillId="0" borderId="19" xfId="0" applyNumberFormat="1" applyFont="1" applyBorder="1" applyAlignment="1">
      <alignment horizontal="right" vertical="center"/>
    </xf>
    <xf numFmtId="2" fontId="10" fillId="0" borderId="10" xfId="0" applyNumberFormat="1" applyFont="1" applyBorder="1" applyAlignment="1">
      <alignment horizontal="right" vertical="center"/>
    </xf>
    <xf numFmtId="2" fontId="10" fillId="0" borderId="14" xfId="0" applyNumberFormat="1" applyFont="1" applyBorder="1" applyAlignment="1">
      <alignment horizontal="right" vertical="center"/>
    </xf>
    <xf numFmtId="2" fontId="10" fillId="0" borderId="18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indent="2"/>
    </xf>
    <xf numFmtId="0" fontId="15" fillId="0" borderId="0" xfId="0" applyFont="1" applyAlignment="1">
      <alignment vertical="center"/>
    </xf>
    <xf numFmtId="0" fontId="17" fillId="0" borderId="0" xfId="1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9" fillId="0" borderId="0" xfId="3" applyAlignment="1">
      <alignment vertical="center"/>
    </xf>
    <xf numFmtId="0" fontId="20" fillId="0" borderId="0" xfId="3" applyFont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0" xfId="3" applyFont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 xr:uid="{4CD3B606-F6B0-42C7-B98D-813FA80300BA}"/>
    <cellStyle name="標準 3" xfId="2" xr:uid="{4A1B0150-C947-4DAF-ABA7-4E77B9A085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amaki@oita-bussan.or.jp" TargetMode="External"/><Relationship Id="rId1" Type="http://schemas.openxmlformats.org/officeDocument/2006/relationships/hyperlink" Target="mailto:a14160@pref.oita.lg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ramaki@oita-bussan.or.jp" TargetMode="External"/><Relationship Id="rId1" Type="http://schemas.openxmlformats.org/officeDocument/2006/relationships/hyperlink" Target="mailto:a14160@pref.oit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89C9E-18E9-4A4C-85A2-F008C15C2D27}">
  <sheetPr>
    <pageSetUpPr fitToPage="1"/>
  </sheetPr>
  <dimension ref="A1:S30"/>
  <sheetViews>
    <sheetView tabSelected="1" view="pageBreakPreview" topLeftCell="A9" zoomScale="85" zoomScaleNormal="100" zoomScaleSheetLayoutView="85" workbookViewId="0">
      <selection activeCell="N18" sqref="N18"/>
    </sheetView>
  </sheetViews>
  <sheetFormatPr defaultColWidth="8.75" defaultRowHeight="14.25" x14ac:dyDescent="0.15"/>
  <cols>
    <col min="1" max="1" width="4.5" style="1" customWidth="1"/>
    <col min="2" max="2" width="6.5" style="2" customWidth="1"/>
    <col min="3" max="3" width="22.25" style="2" customWidth="1"/>
    <col min="4" max="4" width="20.25" style="2" customWidth="1"/>
    <col min="5" max="5" width="35.25" style="3" customWidth="1"/>
    <col min="6" max="6" width="14.5" style="4" customWidth="1"/>
    <col min="7" max="7" width="45.5" style="3" customWidth="1"/>
    <col min="8" max="8" width="13.5" style="5" customWidth="1"/>
    <col min="9" max="9" width="12.25" style="5" customWidth="1"/>
    <col min="10" max="10" width="8.25" style="4" customWidth="1"/>
    <col min="11" max="11" width="11.125" style="1" customWidth="1"/>
    <col min="12" max="12" width="11.5" style="1" customWidth="1"/>
    <col min="13" max="16384" width="8.75" style="1"/>
  </cols>
  <sheetData>
    <row r="1" spans="1:12" ht="27" customHeight="1" thickBot="1" x14ac:dyDescent="0.2">
      <c r="A1" s="94" t="s">
        <v>24</v>
      </c>
      <c r="B1" s="95"/>
      <c r="C1" s="95"/>
      <c r="D1" s="95"/>
      <c r="E1" s="95"/>
      <c r="F1" s="95"/>
      <c r="G1" s="95"/>
      <c r="H1" s="95"/>
      <c r="I1" s="95"/>
      <c r="J1" s="96"/>
    </row>
    <row r="2" spans="1:12" ht="27" customHeight="1" x14ac:dyDescent="0.15">
      <c r="A2" s="90"/>
      <c r="B2" s="88"/>
      <c r="C2" s="88"/>
      <c r="D2" s="88"/>
      <c r="E2" s="88"/>
      <c r="F2" s="88"/>
      <c r="G2" s="88"/>
      <c r="H2" s="88"/>
      <c r="I2" s="88"/>
      <c r="J2" s="88"/>
    </row>
    <row r="3" spans="1:12" ht="27" customHeight="1" thickBot="1" x14ac:dyDescent="0.2">
      <c r="A3" s="91"/>
      <c r="B3" s="89"/>
      <c r="C3" s="89"/>
      <c r="D3" s="89"/>
      <c r="E3" s="89"/>
      <c r="F3" s="89"/>
      <c r="G3" s="89"/>
      <c r="H3" s="89"/>
      <c r="I3" s="89"/>
      <c r="J3" s="89"/>
    </row>
    <row r="4" spans="1:12" ht="31.15" customHeight="1" thickBot="1" x14ac:dyDescent="0.2">
      <c r="A4" s="7"/>
      <c r="B4" s="61" t="s">
        <v>0</v>
      </c>
      <c r="C4" s="62" t="s">
        <v>11</v>
      </c>
      <c r="D4" s="62" t="s">
        <v>1</v>
      </c>
      <c r="E4" s="63" t="s">
        <v>2</v>
      </c>
      <c r="F4" s="63" t="s">
        <v>3</v>
      </c>
      <c r="G4" s="63" t="s">
        <v>4</v>
      </c>
      <c r="H4" s="64" t="s">
        <v>5</v>
      </c>
      <c r="I4" s="65" t="s">
        <v>6</v>
      </c>
      <c r="J4" s="66" t="s">
        <v>7</v>
      </c>
      <c r="K4" s="67" t="s">
        <v>8</v>
      </c>
      <c r="L4" s="68" t="s">
        <v>9</v>
      </c>
    </row>
    <row r="5" spans="1:12" ht="39" customHeight="1" x14ac:dyDescent="0.15">
      <c r="A5" s="14">
        <v>1</v>
      </c>
      <c r="B5" s="16"/>
      <c r="C5" s="41"/>
      <c r="D5" s="17"/>
      <c r="E5" s="46"/>
      <c r="F5" s="38"/>
      <c r="G5" s="39"/>
      <c r="H5" s="40"/>
      <c r="I5" s="75" t="str">
        <f>IF(H5="","",H5*1.08)</f>
        <v/>
      </c>
      <c r="J5" s="52"/>
      <c r="K5" s="73"/>
      <c r="L5" s="74"/>
    </row>
    <row r="6" spans="1:12" ht="39" customHeight="1" x14ac:dyDescent="0.15">
      <c r="A6" s="11">
        <v>2</v>
      </c>
      <c r="B6" s="44"/>
      <c r="C6" s="45"/>
      <c r="D6" s="43"/>
      <c r="E6" s="18"/>
      <c r="F6" s="19"/>
      <c r="G6" s="20"/>
      <c r="H6" s="42"/>
      <c r="I6" s="76" t="str">
        <f t="shared" ref="I6:I19" si="0">IF(H6="","",H6*1.08)</f>
        <v/>
      </c>
      <c r="J6" s="54"/>
      <c r="K6" s="47"/>
      <c r="L6" s="69"/>
    </row>
    <row r="7" spans="1:12" ht="39" customHeight="1" x14ac:dyDescent="0.15">
      <c r="A7" s="11">
        <v>3</v>
      </c>
      <c r="B7" s="21"/>
      <c r="C7" s="22"/>
      <c r="D7" s="23"/>
      <c r="E7" s="18"/>
      <c r="F7" s="25"/>
      <c r="G7" s="20"/>
      <c r="H7" s="26"/>
      <c r="I7" s="77" t="str">
        <f t="shared" si="0"/>
        <v/>
      </c>
      <c r="J7" s="56"/>
      <c r="K7" s="47"/>
      <c r="L7" s="69"/>
    </row>
    <row r="8" spans="1:12" ht="39" customHeight="1" x14ac:dyDescent="0.15">
      <c r="A8" s="11">
        <v>4</v>
      </c>
      <c r="B8" s="21"/>
      <c r="C8" s="22"/>
      <c r="D8" s="23"/>
      <c r="E8" s="24"/>
      <c r="F8" s="19"/>
      <c r="G8" s="20"/>
      <c r="H8" s="28"/>
      <c r="I8" s="77" t="str">
        <f t="shared" si="0"/>
        <v/>
      </c>
      <c r="J8" s="56"/>
      <c r="K8" s="47"/>
      <c r="L8" s="69"/>
    </row>
    <row r="9" spans="1:12" ht="39" customHeight="1" x14ac:dyDescent="0.15">
      <c r="A9" s="11">
        <v>5</v>
      </c>
      <c r="B9" s="21"/>
      <c r="C9" s="22"/>
      <c r="D9" s="23"/>
      <c r="E9" s="24"/>
      <c r="F9" s="27"/>
      <c r="G9" s="27"/>
      <c r="H9" s="28"/>
      <c r="I9" s="77" t="str">
        <f t="shared" si="0"/>
        <v/>
      </c>
      <c r="J9" s="56"/>
      <c r="K9" s="47"/>
      <c r="L9" s="69"/>
    </row>
    <row r="10" spans="1:12" ht="39" customHeight="1" x14ac:dyDescent="0.15">
      <c r="A10" s="11">
        <v>6</v>
      </c>
      <c r="B10" s="21"/>
      <c r="C10" s="22"/>
      <c r="D10" s="23"/>
      <c r="E10" s="24"/>
      <c r="F10" s="27"/>
      <c r="G10" s="27"/>
      <c r="H10" s="28"/>
      <c r="I10" s="77" t="str">
        <f t="shared" si="0"/>
        <v/>
      </c>
      <c r="J10" s="56"/>
      <c r="K10" s="47"/>
      <c r="L10" s="69"/>
    </row>
    <row r="11" spans="1:12" ht="39" customHeight="1" x14ac:dyDescent="0.15">
      <c r="A11" s="11">
        <v>7</v>
      </c>
      <c r="B11" s="29"/>
      <c r="C11" s="22"/>
      <c r="D11" s="23"/>
      <c r="E11" s="24"/>
      <c r="F11" s="27"/>
      <c r="G11" s="27"/>
      <c r="H11" s="28"/>
      <c r="I11" s="77" t="str">
        <f t="shared" si="0"/>
        <v/>
      </c>
      <c r="J11" s="56"/>
      <c r="K11" s="47"/>
      <c r="L11" s="69"/>
    </row>
    <row r="12" spans="1:12" ht="39" customHeight="1" x14ac:dyDescent="0.15">
      <c r="A12" s="11">
        <v>8</v>
      </c>
      <c r="B12" s="30"/>
      <c r="C12" s="22"/>
      <c r="D12" s="23"/>
      <c r="E12" s="24"/>
      <c r="F12" s="27"/>
      <c r="G12" s="27"/>
      <c r="H12" s="28"/>
      <c r="I12" s="77" t="str">
        <f t="shared" si="0"/>
        <v/>
      </c>
      <c r="J12" s="56"/>
      <c r="K12" s="47"/>
      <c r="L12" s="69"/>
    </row>
    <row r="13" spans="1:12" ht="39" customHeight="1" x14ac:dyDescent="0.15">
      <c r="A13" s="11">
        <v>9</v>
      </c>
      <c r="B13" s="30"/>
      <c r="C13" s="22"/>
      <c r="D13" s="23"/>
      <c r="E13" s="24"/>
      <c r="F13" s="27"/>
      <c r="G13" s="27"/>
      <c r="H13" s="28"/>
      <c r="I13" s="77" t="str">
        <f t="shared" si="0"/>
        <v/>
      </c>
      <c r="J13" s="56"/>
      <c r="K13" s="47"/>
      <c r="L13" s="69"/>
    </row>
    <row r="14" spans="1:12" ht="39" customHeight="1" x14ac:dyDescent="0.15">
      <c r="A14" s="11">
        <v>10</v>
      </c>
      <c r="B14" s="30"/>
      <c r="C14" s="22"/>
      <c r="D14" s="23"/>
      <c r="E14" s="24"/>
      <c r="F14" s="27"/>
      <c r="G14" s="31"/>
      <c r="H14" s="28"/>
      <c r="I14" s="77" t="str">
        <f t="shared" si="0"/>
        <v/>
      </c>
      <c r="J14" s="56"/>
      <c r="K14" s="47"/>
      <c r="L14" s="69"/>
    </row>
    <row r="15" spans="1:12" ht="39" customHeight="1" x14ac:dyDescent="0.15">
      <c r="A15" s="11">
        <v>11</v>
      </c>
      <c r="B15" s="30"/>
      <c r="C15" s="22"/>
      <c r="D15" s="23"/>
      <c r="E15" s="24"/>
      <c r="F15" s="27"/>
      <c r="G15" s="31"/>
      <c r="H15" s="28"/>
      <c r="I15" s="77" t="str">
        <f t="shared" si="0"/>
        <v/>
      </c>
      <c r="J15" s="56"/>
      <c r="K15" s="47"/>
      <c r="L15" s="69"/>
    </row>
    <row r="16" spans="1:12" ht="39" customHeight="1" x14ac:dyDescent="0.15">
      <c r="A16" s="11">
        <v>12</v>
      </c>
      <c r="B16" s="30"/>
      <c r="C16" s="22"/>
      <c r="D16" s="23"/>
      <c r="E16" s="24"/>
      <c r="F16" s="27"/>
      <c r="G16" s="31"/>
      <c r="H16" s="28"/>
      <c r="I16" s="77" t="str">
        <f t="shared" si="0"/>
        <v/>
      </c>
      <c r="J16" s="56"/>
      <c r="K16" s="47"/>
      <c r="L16" s="69"/>
    </row>
    <row r="17" spans="1:19" ht="39" customHeight="1" x14ac:dyDescent="0.15">
      <c r="A17" s="11">
        <v>13</v>
      </c>
      <c r="B17" s="30"/>
      <c r="C17" s="22"/>
      <c r="D17" s="23"/>
      <c r="E17" s="24"/>
      <c r="F17" s="27"/>
      <c r="G17" s="31"/>
      <c r="H17" s="28"/>
      <c r="I17" s="77" t="str">
        <f t="shared" si="0"/>
        <v/>
      </c>
      <c r="J17" s="56"/>
      <c r="K17" s="47"/>
      <c r="L17" s="69"/>
    </row>
    <row r="18" spans="1:19" ht="39" customHeight="1" x14ac:dyDescent="0.15">
      <c r="A18" s="11">
        <v>14</v>
      </c>
      <c r="B18" s="21"/>
      <c r="C18" s="22"/>
      <c r="D18" s="23"/>
      <c r="E18" s="24"/>
      <c r="F18" s="27"/>
      <c r="G18" s="27"/>
      <c r="H18" s="28"/>
      <c r="I18" s="77" t="str">
        <f t="shared" si="0"/>
        <v/>
      </c>
      <c r="J18" s="56"/>
      <c r="K18" s="47"/>
      <c r="L18" s="69"/>
    </row>
    <row r="19" spans="1:19" ht="39" customHeight="1" thickBot="1" x14ac:dyDescent="0.2">
      <c r="A19" s="12">
        <v>15</v>
      </c>
      <c r="B19" s="32"/>
      <c r="C19" s="33"/>
      <c r="D19" s="34"/>
      <c r="E19" s="35"/>
      <c r="F19" s="36"/>
      <c r="G19" s="36"/>
      <c r="H19" s="37"/>
      <c r="I19" s="78" t="str">
        <f t="shared" si="0"/>
        <v/>
      </c>
      <c r="J19" s="70"/>
      <c r="K19" s="71"/>
      <c r="L19" s="72"/>
    </row>
    <row r="20" spans="1:19" s="79" customFormat="1" ht="21" x14ac:dyDescent="0.15">
      <c r="A20" s="79" t="s">
        <v>12</v>
      </c>
      <c r="B20" s="79" t="s">
        <v>13</v>
      </c>
      <c r="C20" s="80"/>
      <c r="D20" s="80"/>
      <c r="H20" s="92" t="s">
        <v>25</v>
      </c>
      <c r="K20" s="83"/>
      <c r="R20" s="81"/>
    </row>
    <row r="21" spans="1:19" s="79" customFormat="1" ht="21" x14ac:dyDescent="0.15">
      <c r="A21" s="82" t="s">
        <v>14</v>
      </c>
      <c r="C21" s="80"/>
      <c r="D21" s="80"/>
      <c r="F21" s="80"/>
      <c r="H21" s="82" t="s">
        <v>26</v>
      </c>
      <c r="K21" s="81"/>
      <c r="L21" s="84"/>
      <c r="R21" s="81"/>
    </row>
    <row r="22" spans="1:19" s="79" customFormat="1" ht="21" x14ac:dyDescent="0.15">
      <c r="A22" s="82" t="s">
        <v>15</v>
      </c>
      <c r="C22" s="80"/>
      <c r="D22" s="80"/>
      <c r="F22" s="80"/>
      <c r="H22" s="82" t="s">
        <v>27</v>
      </c>
      <c r="K22" s="81"/>
      <c r="L22" s="84"/>
      <c r="M22" s="84"/>
      <c r="N22" s="84"/>
      <c r="O22" s="84"/>
      <c r="R22" s="81"/>
    </row>
    <row r="23" spans="1:19" s="79" customFormat="1" ht="16.5" x14ac:dyDescent="0.15">
      <c r="A23" s="82" t="s">
        <v>16</v>
      </c>
      <c r="C23" s="80"/>
      <c r="D23" s="80"/>
      <c r="F23" s="80"/>
      <c r="H23" s="85" t="s">
        <v>28</v>
      </c>
      <c r="I23" s="82" t="s">
        <v>29</v>
      </c>
      <c r="K23" s="80"/>
      <c r="L23" s="82"/>
      <c r="M23" s="82"/>
      <c r="N23" s="82"/>
      <c r="O23" s="82"/>
      <c r="R23" s="80"/>
    </row>
    <row r="24" spans="1:19" s="79" customFormat="1" ht="16.5" x14ac:dyDescent="0.15">
      <c r="A24" s="82" t="s">
        <v>17</v>
      </c>
      <c r="C24" s="80"/>
      <c r="D24" s="80"/>
      <c r="F24" s="80"/>
      <c r="H24" s="85" t="s">
        <v>30</v>
      </c>
      <c r="I24" s="93" t="s">
        <v>31</v>
      </c>
      <c r="K24" s="80"/>
      <c r="L24" s="85"/>
      <c r="M24" s="82"/>
      <c r="N24" s="82"/>
      <c r="O24" s="82"/>
      <c r="R24" s="80"/>
      <c r="S24" s="86"/>
    </row>
    <row r="25" spans="1:19" s="79" customFormat="1" ht="16.5" x14ac:dyDescent="0.15">
      <c r="A25" s="82" t="s">
        <v>18</v>
      </c>
      <c r="C25" s="80"/>
      <c r="D25" s="80"/>
      <c r="F25" s="80"/>
      <c r="L25" s="85"/>
      <c r="M25" s="86"/>
      <c r="N25" s="82"/>
      <c r="O25" s="82"/>
    </row>
    <row r="26" spans="1:19" s="79" customFormat="1" ht="16.5" x14ac:dyDescent="0.15">
      <c r="A26" s="82" t="s">
        <v>19</v>
      </c>
      <c r="C26" s="80"/>
      <c r="D26" s="80"/>
      <c r="F26" s="80"/>
      <c r="H26" s="82" t="s">
        <v>32</v>
      </c>
      <c r="L26" s="82"/>
      <c r="M26" s="82"/>
      <c r="N26" s="82"/>
      <c r="O26" s="82"/>
    </row>
    <row r="27" spans="1:19" s="79" customFormat="1" ht="16.5" x14ac:dyDescent="0.15">
      <c r="A27" s="82" t="s">
        <v>20</v>
      </c>
      <c r="C27" s="80"/>
      <c r="D27" s="80"/>
      <c r="F27" s="80"/>
      <c r="H27" s="82" t="s">
        <v>35</v>
      </c>
      <c r="L27" s="82"/>
      <c r="M27" s="82"/>
      <c r="N27" s="82"/>
      <c r="O27" s="82"/>
    </row>
    <row r="28" spans="1:19" s="79" customFormat="1" ht="16.5" x14ac:dyDescent="0.15">
      <c r="A28" s="82" t="s">
        <v>21</v>
      </c>
      <c r="C28" s="80"/>
      <c r="D28" s="80"/>
      <c r="F28" s="80"/>
      <c r="H28" s="82" t="s">
        <v>36</v>
      </c>
      <c r="L28" s="82"/>
      <c r="M28" s="82"/>
      <c r="N28" s="82"/>
      <c r="O28" s="82"/>
    </row>
    <row r="29" spans="1:19" s="79" customFormat="1" ht="16.5" x14ac:dyDescent="0.15">
      <c r="A29" s="82" t="s">
        <v>23</v>
      </c>
      <c r="C29" s="80"/>
      <c r="D29" s="80"/>
      <c r="F29" s="80"/>
      <c r="H29" s="85" t="s">
        <v>28</v>
      </c>
      <c r="I29" s="82" t="s">
        <v>34</v>
      </c>
      <c r="L29" s="85"/>
      <c r="M29" s="82"/>
      <c r="N29" s="82"/>
      <c r="O29" s="82"/>
    </row>
    <row r="30" spans="1:19" s="79" customFormat="1" ht="16.5" x14ac:dyDescent="0.15">
      <c r="A30" s="82" t="s">
        <v>22</v>
      </c>
      <c r="C30" s="80"/>
      <c r="D30" s="80"/>
      <c r="F30" s="80"/>
      <c r="H30" s="85" t="s">
        <v>30</v>
      </c>
      <c r="I30" s="86" t="s">
        <v>33</v>
      </c>
      <c r="L30" s="85"/>
      <c r="M30" s="87"/>
      <c r="N30" s="82"/>
      <c r="O30" s="82"/>
    </row>
  </sheetData>
  <mergeCells count="1">
    <mergeCell ref="A1:J1"/>
  </mergeCells>
  <phoneticPr fontId="1"/>
  <hyperlinks>
    <hyperlink ref="I24" r:id="rId1" xr:uid="{E532BA17-763B-4ED8-8F0F-AC2816F95F1D}"/>
    <hyperlink ref="I30" r:id="rId2" xr:uid="{26E539D8-6486-4B25-861F-2714AEEC9BE7}"/>
  </hyperlinks>
  <printOptions verticalCentered="1"/>
  <pageMargins left="0.31496062992125984" right="0.31496062992125984" top="0.35433070866141736" bottom="0.35433070866141736" header="0.31496062992125984" footer="0.31496062992125984"/>
  <pageSetup paperSize="9" scale="6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77C5-9C23-4116-BED1-8509DE23A036}">
  <sheetPr>
    <pageSetUpPr fitToPage="1"/>
  </sheetPr>
  <dimension ref="A1:S31"/>
  <sheetViews>
    <sheetView view="pageBreakPreview" topLeftCell="A11" zoomScale="85" zoomScaleNormal="100" zoomScaleSheetLayoutView="85" workbookViewId="0">
      <selection activeCell="P17" sqref="P17"/>
    </sheetView>
  </sheetViews>
  <sheetFormatPr defaultColWidth="8.75" defaultRowHeight="14.25" x14ac:dyDescent="0.15"/>
  <cols>
    <col min="1" max="1" width="4.5" style="1" customWidth="1"/>
    <col min="2" max="2" width="6.5" style="2" customWidth="1"/>
    <col min="3" max="3" width="22.25" style="2" customWidth="1"/>
    <col min="4" max="4" width="21.5" style="2" customWidth="1"/>
    <col min="5" max="5" width="33.125" style="3" customWidth="1"/>
    <col min="6" max="6" width="14.5" style="4" customWidth="1"/>
    <col min="7" max="7" width="47" style="3" customWidth="1"/>
    <col min="8" max="9" width="12.25" style="5" customWidth="1"/>
    <col min="10" max="10" width="9.875" style="4" customWidth="1"/>
    <col min="11" max="11" width="11.125" style="1" customWidth="1"/>
    <col min="12" max="12" width="11.5" style="1" customWidth="1"/>
    <col min="13" max="16384" width="8.75" style="1"/>
  </cols>
  <sheetData>
    <row r="1" spans="1:12" ht="27" customHeight="1" thickBot="1" x14ac:dyDescent="0.2">
      <c r="A1" s="94" t="s">
        <v>24</v>
      </c>
      <c r="B1" s="95"/>
      <c r="C1" s="95"/>
      <c r="D1" s="95"/>
      <c r="E1" s="95"/>
      <c r="F1" s="95"/>
      <c r="G1" s="95"/>
      <c r="H1" s="95"/>
      <c r="I1" s="95"/>
      <c r="J1" s="96"/>
    </row>
    <row r="2" spans="1:12" ht="18" customHeight="1" x14ac:dyDescent="0.15">
      <c r="A2" s="6"/>
      <c r="B2" s="13"/>
      <c r="C2" s="6"/>
      <c r="D2" s="6"/>
      <c r="E2" s="6"/>
    </row>
    <row r="3" spans="1:12" ht="18" customHeight="1" thickBot="1" x14ac:dyDescent="0.2">
      <c r="A3" s="6"/>
      <c r="B3" s="13"/>
      <c r="C3" s="6"/>
      <c r="D3" s="6"/>
      <c r="E3" s="6"/>
    </row>
    <row r="4" spans="1:12" ht="31.15" customHeight="1" thickBot="1" x14ac:dyDescent="0.2">
      <c r="A4" s="7"/>
      <c r="B4" s="15" t="s">
        <v>0</v>
      </c>
      <c r="C4" s="8" t="s">
        <v>11</v>
      </c>
      <c r="D4" s="8" t="s">
        <v>1</v>
      </c>
      <c r="E4" s="9" t="s">
        <v>2</v>
      </c>
      <c r="F4" s="9" t="s">
        <v>3</v>
      </c>
      <c r="G4" s="9" t="s">
        <v>4</v>
      </c>
      <c r="H4" s="10" t="s">
        <v>5</v>
      </c>
      <c r="I4" s="60" t="s">
        <v>10</v>
      </c>
      <c r="J4" s="49" t="s">
        <v>7</v>
      </c>
      <c r="K4" s="50" t="s">
        <v>8</v>
      </c>
      <c r="L4" s="51" t="s">
        <v>9</v>
      </c>
    </row>
    <row r="5" spans="1:12" ht="39" customHeight="1" x14ac:dyDescent="0.15">
      <c r="A5" s="14">
        <v>1</v>
      </c>
      <c r="B5" s="16"/>
      <c r="C5" s="41"/>
      <c r="D5" s="17"/>
      <c r="E5" s="46"/>
      <c r="F5" s="38"/>
      <c r="G5" s="39"/>
      <c r="H5" s="40"/>
      <c r="I5" s="75" t="str">
        <f>IF(H5="","",H5*1.1)</f>
        <v/>
      </c>
      <c r="J5" s="52"/>
      <c r="K5" s="48"/>
      <c r="L5" s="53"/>
    </row>
    <row r="6" spans="1:12" ht="39" customHeight="1" x14ac:dyDescent="0.15">
      <c r="A6" s="11">
        <v>2</v>
      </c>
      <c r="B6" s="44"/>
      <c r="C6" s="45"/>
      <c r="D6" s="43"/>
      <c r="E6" s="18"/>
      <c r="F6" s="19"/>
      <c r="G6" s="20"/>
      <c r="H6" s="42"/>
      <c r="I6" s="76" t="str">
        <f t="shared" ref="I6:I19" si="0">IF(H6="","",H6*1.1)</f>
        <v/>
      </c>
      <c r="J6" s="54"/>
      <c r="K6" s="47"/>
      <c r="L6" s="55"/>
    </row>
    <row r="7" spans="1:12" ht="39" customHeight="1" x14ac:dyDescent="0.15">
      <c r="A7" s="11">
        <v>3</v>
      </c>
      <c r="B7" s="21"/>
      <c r="C7" s="22"/>
      <c r="D7" s="23"/>
      <c r="E7" s="18"/>
      <c r="F7" s="25"/>
      <c r="G7" s="20"/>
      <c r="H7" s="26"/>
      <c r="I7" s="77" t="str">
        <f t="shared" si="0"/>
        <v/>
      </c>
      <c r="J7" s="56"/>
      <c r="K7" s="47"/>
      <c r="L7" s="55"/>
    </row>
    <row r="8" spans="1:12" ht="39" customHeight="1" x14ac:dyDescent="0.15">
      <c r="A8" s="11">
        <v>4</v>
      </c>
      <c r="B8" s="21"/>
      <c r="C8" s="22"/>
      <c r="D8" s="23"/>
      <c r="E8" s="24"/>
      <c r="F8" s="19"/>
      <c r="G8" s="20"/>
      <c r="H8" s="28"/>
      <c r="I8" s="77" t="str">
        <f t="shared" si="0"/>
        <v/>
      </c>
      <c r="J8" s="56"/>
      <c r="K8" s="47"/>
      <c r="L8" s="55"/>
    </row>
    <row r="9" spans="1:12" ht="39" customHeight="1" x14ac:dyDescent="0.15">
      <c r="A9" s="11">
        <v>5</v>
      </c>
      <c r="B9" s="21"/>
      <c r="C9" s="22"/>
      <c r="D9" s="23"/>
      <c r="E9" s="24"/>
      <c r="F9" s="27"/>
      <c r="G9" s="27"/>
      <c r="H9" s="28"/>
      <c r="I9" s="77" t="str">
        <f t="shared" si="0"/>
        <v/>
      </c>
      <c r="J9" s="56"/>
      <c r="K9" s="47"/>
      <c r="L9" s="55"/>
    </row>
    <row r="10" spans="1:12" ht="39" customHeight="1" x14ac:dyDescent="0.15">
      <c r="A10" s="11">
        <v>6</v>
      </c>
      <c r="B10" s="21"/>
      <c r="C10" s="22"/>
      <c r="D10" s="23"/>
      <c r="E10" s="24"/>
      <c r="F10" s="27"/>
      <c r="G10" s="27"/>
      <c r="H10" s="28"/>
      <c r="I10" s="77" t="str">
        <f t="shared" si="0"/>
        <v/>
      </c>
      <c r="J10" s="56"/>
      <c r="K10" s="47"/>
      <c r="L10" s="55"/>
    </row>
    <row r="11" spans="1:12" ht="39" customHeight="1" x14ac:dyDescent="0.15">
      <c r="A11" s="11">
        <v>7</v>
      </c>
      <c r="B11" s="29"/>
      <c r="C11" s="22"/>
      <c r="D11" s="23"/>
      <c r="E11" s="24"/>
      <c r="F11" s="27"/>
      <c r="G11" s="27"/>
      <c r="H11" s="28"/>
      <c r="I11" s="77" t="str">
        <f t="shared" si="0"/>
        <v/>
      </c>
      <c r="J11" s="56"/>
      <c r="K11" s="47"/>
      <c r="L11" s="55"/>
    </row>
    <row r="12" spans="1:12" ht="39" customHeight="1" x14ac:dyDescent="0.15">
      <c r="A12" s="11">
        <v>8</v>
      </c>
      <c r="B12" s="30"/>
      <c r="C12" s="22"/>
      <c r="D12" s="23"/>
      <c r="E12" s="24"/>
      <c r="F12" s="27"/>
      <c r="G12" s="27"/>
      <c r="H12" s="28"/>
      <c r="I12" s="77" t="str">
        <f t="shared" si="0"/>
        <v/>
      </c>
      <c r="J12" s="56"/>
      <c r="K12" s="47"/>
      <c r="L12" s="55"/>
    </row>
    <row r="13" spans="1:12" ht="39" customHeight="1" x14ac:dyDescent="0.15">
      <c r="A13" s="11">
        <v>9</v>
      </c>
      <c r="B13" s="30"/>
      <c r="C13" s="22"/>
      <c r="D13" s="23"/>
      <c r="E13" s="24"/>
      <c r="F13" s="27"/>
      <c r="G13" s="27"/>
      <c r="H13" s="28"/>
      <c r="I13" s="77" t="str">
        <f t="shared" si="0"/>
        <v/>
      </c>
      <c r="J13" s="56"/>
      <c r="K13" s="47"/>
      <c r="L13" s="55"/>
    </row>
    <row r="14" spans="1:12" ht="39" customHeight="1" x14ac:dyDescent="0.15">
      <c r="A14" s="11">
        <v>10</v>
      </c>
      <c r="B14" s="30"/>
      <c r="C14" s="22"/>
      <c r="D14" s="23"/>
      <c r="E14" s="24"/>
      <c r="F14" s="27"/>
      <c r="G14" s="31"/>
      <c r="H14" s="28"/>
      <c r="I14" s="77" t="str">
        <f t="shared" si="0"/>
        <v/>
      </c>
      <c r="J14" s="56"/>
      <c r="K14" s="47"/>
      <c r="L14" s="55"/>
    </row>
    <row r="15" spans="1:12" ht="39" customHeight="1" x14ac:dyDescent="0.15">
      <c r="A15" s="11">
        <v>11</v>
      </c>
      <c r="B15" s="30"/>
      <c r="C15" s="22"/>
      <c r="D15" s="23"/>
      <c r="E15" s="24"/>
      <c r="F15" s="27"/>
      <c r="G15" s="31"/>
      <c r="H15" s="28"/>
      <c r="I15" s="77" t="str">
        <f t="shared" si="0"/>
        <v/>
      </c>
      <c r="J15" s="56"/>
      <c r="K15" s="47"/>
      <c r="L15" s="55"/>
    </row>
    <row r="16" spans="1:12" ht="39" customHeight="1" x14ac:dyDescent="0.15">
      <c r="A16" s="11">
        <v>12</v>
      </c>
      <c r="B16" s="30"/>
      <c r="C16" s="22"/>
      <c r="D16" s="23"/>
      <c r="E16" s="24"/>
      <c r="F16" s="27"/>
      <c r="G16" s="31"/>
      <c r="H16" s="28"/>
      <c r="I16" s="77" t="str">
        <f t="shared" si="0"/>
        <v/>
      </c>
      <c r="J16" s="56"/>
      <c r="K16" s="47"/>
      <c r="L16" s="55"/>
    </row>
    <row r="17" spans="1:19" ht="39" customHeight="1" x14ac:dyDescent="0.15">
      <c r="A17" s="11">
        <v>13</v>
      </c>
      <c r="B17" s="30"/>
      <c r="C17" s="22"/>
      <c r="D17" s="23"/>
      <c r="E17" s="24"/>
      <c r="F17" s="27"/>
      <c r="G17" s="31"/>
      <c r="H17" s="28"/>
      <c r="I17" s="77" t="str">
        <f t="shared" si="0"/>
        <v/>
      </c>
      <c r="J17" s="56"/>
      <c r="K17" s="47"/>
      <c r="L17" s="55"/>
    </row>
    <row r="18" spans="1:19" ht="39" customHeight="1" x14ac:dyDescent="0.15">
      <c r="A18" s="11">
        <v>14</v>
      </c>
      <c r="B18" s="21"/>
      <c r="C18" s="22"/>
      <c r="D18" s="23"/>
      <c r="E18" s="24"/>
      <c r="F18" s="27"/>
      <c r="G18" s="27"/>
      <c r="H18" s="28"/>
      <c r="I18" s="77" t="str">
        <f t="shared" si="0"/>
        <v/>
      </c>
      <c r="J18" s="56"/>
      <c r="K18" s="47"/>
      <c r="L18" s="55"/>
    </row>
    <row r="19" spans="1:19" ht="39" customHeight="1" thickBot="1" x14ac:dyDescent="0.2">
      <c r="A19" s="12">
        <v>15</v>
      </c>
      <c r="B19" s="32"/>
      <c r="C19" s="33"/>
      <c r="D19" s="34"/>
      <c r="E19" s="35"/>
      <c r="F19" s="36"/>
      <c r="G19" s="36"/>
      <c r="H19" s="37"/>
      <c r="I19" s="78" t="str">
        <f t="shared" si="0"/>
        <v/>
      </c>
      <c r="J19" s="57"/>
      <c r="K19" s="58"/>
      <c r="L19" s="59"/>
    </row>
    <row r="20" spans="1:19" s="79" customFormat="1" ht="21" x14ac:dyDescent="0.15">
      <c r="A20" s="79" t="s">
        <v>12</v>
      </c>
      <c r="B20" s="79" t="s">
        <v>13</v>
      </c>
      <c r="C20" s="80"/>
      <c r="D20" s="80"/>
      <c r="H20" s="92" t="s">
        <v>25</v>
      </c>
      <c r="R20" s="81"/>
    </row>
    <row r="21" spans="1:19" s="79" customFormat="1" ht="21" x14ac:dyDescent="0.15">
      <c r="A21" s="82" t="s">
        <v>14</v>
      </c>
      <c r="C21" s="80"/>
      <c r="D21" s="80"/>
      <c r="F21" s="80"/>
      <c r="H21" s="82" t="s">
        <v>26</v>
      </c>
      <c r="K21" s="83"/>
      <c r="L21" s="84"/>
      <c r="R21" s="81"/>
    </row>
    <row r="22" spans="1:19" s="79" customFormat="1" ht="21" x14ac:dyDescent="0.15">
      <c r="A22" s="82" t="s">
        <v>15</v>
      </c>
      <c r="C22" s="80"/>
      <c r="D22" s="80"/>
      <c r="F22" s="80"/>
      <c r="H22" s="82" t="s">
        <v>27</v>
      </c>
      <c r="K22" s="81"/>
      <c r="L22" s="84"/>
      <c r="M22" s="84"/>
      <c r="N22" s="84"/>
      <c r="O22" s="84"/>
      <c r="R22" s="81"/>
    </row>
    <row r="23" spans="1:19" s="79" customFormat="1" ht="16.5" x14ac:dyDescent="0.15">
      <c r="A23" s="82" t="s">
        <v>16</v>
      </c>
      <c r="C23" s="80"/>
      <c r="D23" s="80"/>
      <c r="F23" s="80"/>
      <c r="H23" s="85" t="s">
        <v>28</v>
      </c>
      <c r="I23" s="82" t="s">
        <v>29</v>
      </c>
      <c r="K23" s="81"/>
      <c r="L23" s="82"/>
      <c r="M23" s="82"/>
      <c r="N23" s="82"/>
      <c r="O23" s="82"/>
      <c r="R23" s="80"/>
    </row>
    <row r="24" spans="1:19" s="79" customFormat="1" ht="16.5" x14ac:dyDescent="0.15">
      <c r="A24" s="82" t="s">
        <v>17</v>
      </c>
      <c r="C24" s="80"/>
      <c r="D24" s="80"/>
      <c r="F24" s="80"/>
      <c r="H24" s="85" t="s">
        <v>30</v>
      </c>
      <c r="I24" s="93" t="s">
        <v>31</v>
      </c>
      <c r="K24" s="80"/>
      <c r="L24" s="85"/>
      <c r="M24" s="82"/>
      <c r="N24" s="82"/>
      <c r="O24" s="82"/>
      <c r="R24" s="80"/>
      <c r="S24" s="86"/>
    </row>
    <row r="25" spans="1:19" s="79" customFormat="1" ht="16.5" x14ac:dyDescent="0.15">
      <c r="A25" s="82" t="s">
        <v>18</v>
      </c>
      <c r="C25" s="80"/>
      <c r="D25" s="80"/>
      <c r="F25" s="80"/>
      <c r="K25" s="80"/>
      <c r="L25" s="85"/>
      <c r="M25" s="86"/>
      <c r="N25" s="82"/>
      <c r="O25" s="82"/>
    </row>
    <row r="26" spans="1:19" s="79" customFormat="1" ht="16.5" x14ac:dyDescent="0.15">
      <c r="A26" s="82" t="s">
        <v>19</v>
      </c>
      <c r="C26" s="80"/>
      <c r="D26" s="80"/>
      <c r="F26" s="80"/>
      <c r="H26" s="82" t="s">
        <v>32</v>
      </c>
      <c r="L26" s="82"/>
      <c r="M26" s="82"/>
      <c r="N26" s="82"/>
      <c r="O26" s="82"/>
    </row>
    <row r="27" spans="1:19" s="79" customFormat="1" ht="16.5" x14ac:dyDescent="0.15">
      <c r="A27" s="82" t="s">
        <v>20</v>
      </c>
      <c r="C27" s="80"/>
      <c r="D27" s="80"/>
      <c r="F27" s="80"/>
      <c r="H27" s="82" t="s">
        <v>35</v>
      </c>
      <c r="L27" s="82"/>
      <c r="M27" s="82"/>
      <c r="N27" s="82"/>
      <c r="O27" s="82"/>
    </row>
    <row r="28" spans="1:19" s="79" customFormat="1" ht="16.5" x14ac:dyDescent="0.15">
      <c r="A28" s="82" t="s">
        <v>21</v>
      </c>
      <c r="C28" s="80"/>
      <c r="D28" s="80"/>
      <c r="F28" s="80"/>
      <c r="H28" s="82" t="s">
        <v>36</v>
      </c>
      <c r="L28" s="82"/>
      <c r="M28" s="82"/>
      <c r="N28" s="82"/>
      <c r="O28" s="82"/>
    </row>
    <row r="29" spans="1:19" s="79" customFormat="1" ht="16.5" x14ac:dyDescent="0.15">
      <c r="A29" s="82" t="s">
        <v>23</v>
      </c>
      <c r="C29" s="80"/>
      <c r="D29" s="80"/>
      <c r="F29" s="80"/>
      <c r="H29" s="85" t="s">
        <v>28</v>
      </c>
      <c r="I29" s="82" t="s">
        <v>34</v>
      </c>
      <c r="L29" s="85"/>
      <c r="M29" s="82"/>
      <c r="N29" s="82"/>
      <c r="O29" s="82"/>
    </row>
    <row r="30" spans="1:19" s="79" customFormat="1" ht="16.5" x14ac:dyDescent="0.15">
      <c r="A30" s="82" t="s">
        <v>22</v>
      </c>
      <c r="C30" s="80"/>
      <c r="D30" s="80"/>
      <c r="F30" s="80"/>
      <c r="H30" s="85" t="s">
        <v>30</v>
      </c>
      <c r="I30" s="86" t="s">
        <v>33</v>
      </c>
      <c r="L30" s="85"/>
      <c r="M30" s="87"/>
      <c r="N30" s="82"/>
      <c r="O30" s="82"/>
    </row>
    <row r="31" spans="1:19" ht="15.75" x14ac:dyDescent="0.15">
      <c r="H31" s="79"/>
      <c r="I31" s="79"/>
      <c r="J31" s="79"/>
      <c r="K31" s="79"/>
    </row>
  </sheetData>
  <mergeCells count="1">
    <mergeCell ref="A1:J1"/>
  </mergeCells>
  <phoneticPr fontId="1"/>
  <hyperlinks>
    <hyperlink ref="I24" r:id="rId1" xr:uid="{1DB61F55-FBC6-4A8C-BB64-DF0DBFFAB1BF}"/>
    <hyperlink ref="I30" r:id="rId2" xr:uid="{31C4255F-D96A-4F98-9330-0E65DE3FB2E3}"/>
  </hyperlinks>
  <printOptions verticalCentered="1"/>
  <pageMargins left="0.31496062992125984" right="0.31496062992125984" top="0.35433070866141736" bottom="0.35433070866141736" header="0.31496062992125984" footer="0.31496062992125984"/>
  <pageSetup paperSize="9" scale="6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商品リスト　8％</vt:lpstr>
      <vt:lpstr>商品リスト　10％ </vt:lpstr>
      <vt:lpstr>'商品リスト　10％ '!Print_Area</vt:lpstr>
      <vt:lpstr>'商品リスト　8％'!Print_Area</vt:lpstr>
    </vt:vector>
  </TitlesOfParts>
  <Manager/>
  <Company>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池野谷　光李</cp:lastModifiedBy>
  <cp:revision>0</cp:revision>
  <cp:lastPrinted>2026-10-06T08:00:01Z</cp:lastPrinted>
  <dcterms:created xsi:type="dcterms:W3CDTF">2011-10-05T09:31:20Z</dcterms:created>
  <dcterms:modified xsi:type="dcterms:W3CDTF">2026-10-16T00:04:38Z</dcterms:modified>
  <cp:category/>
  <cp:contentStatus/>
</cp:coreProperties>
</file>