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5270_新規就業・経営体支援課\常用_副本\経営体育成班\R8就労環境改善補助金\要綱・要領\要綱\改正後\交付要綱（大分県農林水産業就労環境改善事業費補助金）\"/>
    </mc:Choice>
  </mc:AlternateContent>
  <xr:revisionPtr revIDLastSave="0" documentId="13_ncr:1_{D107C209-C894-4936-9BF7-5F480580BAF3}" xr6:coauthVersionLast="47" xr6:coauthVersionMax="47" xr10:uidLastSave="{00000000-0000-0000-0000-000000000000}"/>
  <bookViews>
    <workbookView xWindow="3120" yWindow="615" windowWidth="16920" windowHeight="15585" xr2:uid="{00000000-000D-0000-FFFF-FFFF00000000}"/>
  </bookViews>
  <sheets>
    <sheet name="事業計画" sheetId="2" r:id="rId1"/>
  </sheets>
  <definedNames>
    <definedName name="_xlnm.Print_Area" localSheetId="0">事業計画!$A$1:$P$57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" l="1"/>
  <c r="R45" i="2"/>
  <c r="R44" i="2"/>
  <c r="R43" i="2"/>
  <c r="R42" i="2"/>
  <c r="R49" i="2"/>
  <c r="R46" i="2"/>
  <c r="R51" i="2" l="1"/>
  <c r="R52" i="2"/>
  <c r="R53" i="2"/>
  <c r="R54" i="2"/>
  <c r="R55" i="2"/>
  <c r="R56" i="2"/>
  <c r="R57" i="2"/>
  <c r="R50" i="2"/>
  <c r="R48" i="2"/>
  <c r="R58" i="2" l="1"/>
  <c r="S58" i="2" l="1"/>
</calcChain>
</file>

<file path=xl/sharedStrings.xml><?xml version="1.0" encoding="utf-8"?>
<sst xmlns="http://schemas.openxmlformats.org/spreadsheetml/2006/main" count="95" uniqueCount="82">
  <si>
    <t>現在の経営概況</t>
    <rPh sb="0" eb="2">
      <t>ゲンザイ</t>
    </rPh>
    <rPh sb="3" eb="5">
      <t>ケイエイ</t>
    </rPh>
    <rPh sb="5" eb="7">
      <t>ガイキョウ</t>
    </rPh>
    <phoneticPr fontId="1"/>
  </si>
  <si>
    <t xml:space="preserve"> E-mail</t>
    <phoneticPr fontId="1"/>
  </si>
  <si>
    <t xml:space="preserve"> 〒</t>
    <phoneticPr fontId="1"/>
  </si>
  <si>
    <t>大分県</t>
    <rPh sb="0" eb="3">
      <t>オオイタケン</t>
    </rPh>
    <phoneticPr fontId="1"/>
  </si>
  <si>
    <t>家族労働力</t>
    <rPh sb="0" eb="5">
      <t>カゾクロウドウリョク</t>
    </rPh>
    <phoneticPr fontId="1"/>
  </si>
  <si>
    <t>雇用労働力</t>
    <rPh sb="0" eb="5">
      <t>コヨウロウドウリョク</t>
    </rPh>
    <phoneticPr fontId="1"/>
  </si>
  <si>
    <t>売上（万円）</t>
    <rPh sb="0" eb="2">
      <t>ウリアゲ</t>
    </rPh>
    <rPh sb="3" eb="5">
      <t>マンエン</t>
    </rPh>
    <phoneticPr fontId="1"/>
  </si>
  <si>
    <t>経営体・法人名</t>
    <rPh sb="0" eb="3">
      <t>ケイエイタイ</t>
    </rPh>
    <rPh sb="4" eb="6">
      <t>ホウジン</t>
    </rPh>
    <rPh sb="6" eb="7">
      <t>メイ</t>
    </rPh>
    <phoneticPr fontId="1"/>
  </si>
  <si>
    <t>その他</t>
    <rPh sb="2" eb="3">
      <t>タ</t>
    </rPh>
    <phoneticPr fontId="1"/>
  </si>
  <si>
    <t>令和　　年</t>
    <rPh sb="0" eb="2">
      <t>レイワ</t>
    </rPh>
    <rPh sb="4" eb="5">
      <t>ネン</t>
    </rPh>
    <phoneticPr fontId="1"/>
  </si>
  <si>
    <t>年間販売(売上)額
・農業所得
（万円）</t>
    <rPh sb="0" eb="2">
      <t>ネンカン</t>
    </rPh>
    <rPh sb="2" eb="4">
      <t>ハンバイ</t>
    </rPh>
    <rPh sb="5" eb="7">
      <t>ウリアゲ</t>
    </rPh>
    <rPh sb="8" eb="9">
      <t>ガク</t>
    </rPh>
    <rPh sb="11" eb="15">
      <t>ノウギョウショトク</t>
    </rPh>
    <rPh sb="17" eb="19">
      <t>マンエン</t>
    </rPh>
    <phoneticPr fontId="1"/>
  </si>
  <si>
    <t>売上</t>
    <rPh sb="0" eb="2">
      <t>ウリアゲ</t>
    </rPh>
    <phoneticPr fontId="1"/>
  </si>
  <si>
    <t>所得</t>
    <rPh sb="0" eb="2">
      <t>ショトク</t>
    </rPh>
    <phoneticPr fontId="1"/>
  </si>
  <si>
    <t>年次</t>
    <rPh sb="0" eb="2">
      <t>ネンジ</t>
    </rPh>
    <phoneticPr fontId="1"/>
  </si>
  <si>
    <t>導入予定装備・施設</t>
    <rPh sb="0" eb="4">
      <t>ドウニュウヨテイ</t>
    </rPh>
    <rPh sb="4" eb="6">
      <t>ソウビ</t>
    </rPh>
    <rPh sb="7" eb="9">
      <t>シセツ</t>
    </rPh>
    <phoneticPr fontId="1"/>
  </si>
  <si>
    <t>名称</t>
    <rPh sb="0" eb="2">
      <t>メイショウ</t>
    </rPh>
    <phoneticPr fontId="1"/>
  </si>
  <si>
    <t>取得予定年月</t>
    <rPh sb="0" eb="6">
      <t>シュトクヨテイネンゲツ</t>
    </rPh>
    <phoneticPr fontId="1"/>
  </si>
  <si>
    <t>数量</t>
    <rPh sb="0" eb="2">
      <t>スウリョウ</t>
    </rPh>
    <phoneticPr fontId="1"/>
  </si>
  <si>
    <t>メーカー名・型式</t>
    <rPh sb="4" eb="5">
      <t>メイ</t>
    </rPh>
    <rPh sb="6" eb="8">
      <t>カタシキ</t>
    </rPh>
    <phoneticPr fontId="1"/>
  </si>
  <si>
    <t>価格
（円、税抜き）</t>
    <rPh sb="0" eb="2">
      <t>カカク</t>
    </rPh>
    <rPh sb="4" eb="5">
      <t>エン</t>
    </rPh>
    <rPh sb="6" eb="7">
      <t>ゼイ</t>
    </rPh>
    <rPh sb="7" eb="8">
      <t>ヌ</t>
    </rPh>
    <phoneticPr fontId="1"/>
  </si>
  <si>
    <t>申請コース・賃上げ枠</t>
    <rPh sb="0" eb="2">
      <t>シンセイ</t>
    </rPh>
    <rPh sb="6" eb="8">
      <t>チンア</t>
    </rPh>
    <rPh sb="9" eb="10">
      <t>ワク</t>
    </rPh>
    <phoneticPr fontId="1"/>
  </si>
  <si>
    <t>コース</t>
    <phoneticPr fontId="1"/>
  </si>
  <si>
    <t>賃上げ枠の活用</t>
    <rPh sb="0" eb="2">
      <t>チンア</t>
    </rPh>
    <rPh sb="3" eb="4">
      <t>ワク</t>
    </rPh>
    <rPh sb="5" eb="7">
      <t>カツヨウ</t>
    </rPh>
    <phoneticPr fontId="1"/>
  </si>
  <si>
    <t>総括</t>
    <rPh sb="0" eb="2">
      <t>ソウカツ</t>
    </rPh>
    <phoneticPr fontId="1"/>
  </si>
  <si>
    <t>総事業費
（円、税込み）</t>
    <rPh sb="0" eb="4">
      <t>ソウジギョウヒ</t>
    </rPh>
    <rPh sb="6" eb="7">
      <t>エン</t>
    </rPh>
    <rPh sb="8" eb="10">
      <t>ゼイコ</t>
    </rPh>
    <phoneticPr fontId="1"/>
  </si>
  <si>
    <t>補助金額
（円）</t>
    <rPh sb="0" eb="3">
      <t>ホジョキン</t>
    </rPh>
    <rPh sb="3" eb="4">
      <t>ガク</t>
    </rPh>
    <rPh sb="6" eb="7">
      <t>エン</t>
    </rPh>
    <phoneticPr fontId="1"/>
  </si>
  <si>
    <t>自己負担額
（円）</t>
    <rPh sb="0" eb="5">
      <t>ジコフタンガク</t>
    </rPh>
    <rPh sb="7" eb="8">
      <t>エン</t>
    </rPh>
    <phoneticPr fontId="1"/>
  </si>
  <si>
    <t>電話</t>
    <rPh sb="0" eb="2">
      <t>デンワ</t>
    </rPh>
    <phoneticPr fontId="1"/>
  </si>
  <si>
    <t>合計価格
（円、税抜き）</t>
    <rPh sb="0" eb="4">
      <t>ゴウケイカカク</t>
    </rPh>
    <rPh sb="6" eb="7">
      <t>エン</t>
    </rPh>
    <rPh sb="8" eb="10">
      <t>ゼイヌ</t>
    </rPh>
    <phoneticPr fontId="1"/>
  </si>
  <si>
    <t>GAP認証を取得している</t>
  </si>
  <si>
    <t>くるみん又はえるぼし認定を受けている</t>
  </si>
  <si>
    <t>有給休暇制度を導入している</t>
  </si>
  <si>
    <t>定期昇給制度を導入している</t>
  </si>
  <si>
    <t>育児休業制度を導入している</t>
  </si>
  <si>
    <t>就業規則を制定している</t>
  </si>
  <si>
    <t>労働保険、社会保険に加入している</t>
  </si>
  <si>
    <t>①常雇い</t>
    <rPh sb="1" eb="3">
      <t>ツネヤト</t>
    </rPh>
    <phoneticPr fontId="1"/>
  </si>
  <si>
    <t>人</t>
    <rPh sb="0" eb="1">
      <t>ニン</t>
    </rPh>
    <phoneticPr fontId="1"/>
  </si>
  <si>
    <t>事業実施主体の所在地</t>
    <rPh sb="0" eb="6">
      <t>ジギョウジッシシュタイ</t>
    </rPh>
    <rPh sb="7" eb="10">
      <t>ショザイチ</t>
    </rPh>
    <phoneticPr fontId="1"/>
  </si>
  <si>
    <r>
      <t xml:space="preserve">生産量
</t>
    </r>
    <r>
      <rPr>
        <sz val="8"/>
        <color theme="1"/>
        <rFont val="BIZ UDゴシック"/>
        <family val="3"/>
        <charset val="128"/>
      </rPr>
      <t>※反収・出荷頭数等</t>
    </r>
    <rPh sb="0" eb="3">
      <t>セイサンリョウ</t>
    </rPh>
    <rPh sb="5" eb="7">
      <t>タンシュウ</t>
    </rPh>
    <rPh sb="8" eb="12">
      <t>シュッカトウスウ</t>
    </rPh>
    <rPh sb="12" eb="13">
      <t>ナド</t>
    </rPh>
    <phoneticPr fontId="1"/>
  </si>
  <si>
    <t>補助事業の
実施場所</t>
    <rPh sb="0" eb="4">
      <t>ホジョジギョウ</t>
    </rPh>
    <rPh sb="6" eb="10">
      <t>ジッシバショ</t>
    </rPh>
    <phoneticPr fontId="1"/>
  </si>
  <si>
    <t>事業完了予定年月日</t>
    <rPh sb="0" eb="9">
      <t>ジギョウカンリョウヨテイネンガッピ</t>
    </rPh>
    <phoneticPr fontId="1"/>
  </si>
  <si>
    <t>経営者が50歳未満である</t>
  </si>
  <si>
    <t>　　年度大分県農林水産業就労環境改善事業費補助金事業実施計画</t>
    <rPh sb="2" eb="4">
      <t>ネンド</t>
    </rPh>
    <rPh sb="4" eb="7">
      <t>オオイタケン</t>
    </rPh>
    <rPh sb="7" eb="9">
      <t>ノウリン</t>
    </rPh>
    <rPh sb="9" eb="12">
      <t>スイサンギョウ</t>
    </rPh>
    <rPh sb="12" eb="14">
      <t>シュウロウ</t>
    </rPh>
    <rPh sb="14" eb="16">
      <t>カンキョウ</t>
    </rPh>
    <rPh sb="16" eb="18">
      <t>カイゼン</t>
    </rPh>
    <rPh sb="18" eb="20">
      <t>ジギョウ</t>
    </rPh>
    <rPh sb="20" eb="21">
      <t>ヒ</t>
    </rPh>
    <rPh sb="21" eb="24">
      <t>ホジョキン</t>
    </rPh>
    <rPh sb="24" eb="26">
      <t>ジギョウ</t>
    </rPh>
    <rPh sb="26" eb="28">
      <t>ジッシ</t>
    </rPh>
    <rPh sb="28" eb="30">
      <t>ケイカク</t>
    </rPh>
    <phoneticPr fontId="1"/>
  </si>
  <si>
    <t>県が主催する「農作業の「見える化・細分化」専門家派遣」または「農福連携支援アドバイザー派遣」を活用したことがある</t>
    <phoneticPr fontId="1"/>
  </si>
  <si>
    <t>連絡先</t>
    <rPh sb="0" eb="3">
      <t>レンラクサキ</t>
    </rPh>
    <phoneticPr fontId="1"/>
  </si>
  <si>
    <t>主たる
経営分野</t>
    <rPh sb="0" eb="1">
      <t>シュ</t>
    </rPh>
    <rPh sb="4" eb="8">
      <t>ケイエイブンヤ</t>
    </rPh>
    <phoneticPr fontId="1"/>
  </si>
  <si>
    <t>代表者役職・氏名</t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</si>
  <si>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</si>
  <si>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</si>
  <si>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</si>
  <si>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作付面積(ａ)
飼養頭数(頭)　等</t>
    <rPh sb="0" eb="2">
      <t>サクツケ</t>
    </rPh>
    <rPh sb="2" eb="4">
      <t>メンセキ</t>
    </rPh>
    <rPh sb="8" eb="10">
      <t>シヨウ</t>
    </rPh>
    <rPh sb="10" eb="12">
      <t>トウスウ</t>
    </rPh>
    <rPh sb="13" eb="14">
      <t>トウ</t>
    </rPh>
    <rPh sb="16" eb="17">
      <t>ナド</t>
    </rPh>
    <phoneticPr fontId="1"/>
  </si>
  <si>
    <t>経営品目</t>
    <rPh sb="0" eb="2">
      <t>ケイエイ</t>
    </rPh>
    <rPh sb="2" eb="3">
      <t>ヒン</t>
    </rPh>
    <rPh sb="3" eb="4">
      <t>モク</t>
    </rPh>
    <phoneticPr fontId="1"/>
  </si>
  <si>
    <t>経営地域(市町単位)
※県域を跨ぐ場合は
都道府県も記載</t>
    <rPh sb="0" eb="2">
      <t>ケイエイ</t>
    </rPh>
    <rPh sb="2" eb="4">
      <t>チイキ</t>
    </rPh>
    <rPh sb="5" eb="9">
      <t>シマチタンイ</t>
    </rPh>
    <rPh sb="12" eb="14">
      <t>ケンイキ</t>
    </rPh>
    <rPh sb="15" eb="16">
      <t>マタ</t>
    </rPh>
    <rPh sb="17" eb="19">
      <t>バアイ</t>
    </rPh>
    <rPh sb="21" eb="25">
      <t>トドウフケン</t>
    </rPh>
    <rPh sb="26" eb="28">
      <t>キサイ</t>
    </rPh>
    <phoneticPr fontId="1"/>
  </si>
  <si>
    <t>消費税</t>
    <rPh sb="0" eb="3">
      <t>ショウヒゼイ</t>
    </rPh>
    <phoneticPr fontId="1"/>
  </si>
  <si>
    <t>法人番号</t>
    <rPh sb="0" eb="4">
      <t>ホウジンバンゴウ</t>
    </rPh>
    <phoneticPr fontId="1"/>
  </si>
  <si>
    <t>一般課税（本則課税）</t>
    <rPh sb="0" eb="4">
      <t>イッパンカゼイ</t>
    </rPh>
    <rPh sb="5" eb="9">
      <t>ホンソクカゼイ</t>
    </rPh>
    <phoneticPr fontId="1"/>
  </si>
  <si>
    <t>簡易課税</t>
    <rPh sb="0" eb="4">
      <t>カンイカゼイ</t>
    </rPh>
    <phoneticPr fontId="1"/>
  </si>
  <si>
    <t>一般</t>
    <rPh sb="0" eb="2">
      <t>イッパン</t>
    </rPh>
    <phoneticPr fontId="1"/>
  </si>
  <si>
    <t>大規模園芸団地</t>
    <rPh sb="0" eb="7">
      <t>ダイキボエンゲイダンチ</t>
    </rPh>
    <phoneticPr fontId="1"/>
  </si>
  <si>
    <t>あり</t>
    <phoneticPr fontId="1"/>
  </si>
  <si>
    <t>なし</t>
    <phoneticPr fontId="1"/>
  </si>
  <si>
    <t>経営拡大に向けた
活用予定事業</t>
    <rPh sb="0" eb="4">
      <t>ケイエイカクダイ</t>
    </rPh>
    <rPh sb="5" eb="6">
      <t>ム</t>
    </rPh>
    <rPh sb="9" eb="15">
      <t>カツヨウヨテイジギョウ</t>
    </rPh>
    <phoneticPr fontId="1"/>
  </si>
  <si>
    <t>生年月日</t>
    <rPh sb="0" eb="4">
      <t>セイネンガッピ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</si>
  <si>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</si>
  <si>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②臨時雇い</t>
    <rPh sb="1" eb="4">
      <t>リンジヤト</t>
    </rPh>
    <phoneticPr fontId="1"/>
  </si>
  <si>
    <t>①スポットワークの活用</t>
    <rPh sb="9" eb="11">
      <t>カツヨウ</t>
    </rPh>
    <phoneticPr fontId="1"/>
  </si>
  <si>
    <t>②農福連携等</t>
    <rPh sb="1" eb="6">
      <t>ノウフクレンケイトウ</t>
    </rPh>
    <phoneticPr fontId="1"/>
  </si>
  <si>
    <r>
      <t xml:space="preserve">事業実施前年度における雇用者数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</si>
  <si>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r>
      <t xml:space="preserve">事業実施年度における新規雇用予定者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</si>
  <si>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t>規模拡大や経営多角化等の経営拡大を予定している
※補助事業の活用、ハウスの増築など</t>
    <phoneticPr fontId="1"/>
  </si>
  <si>
    <t>本人を含めて　　　人（うち専従　　　人）</t>
    <rPh sb="0" eb="2">
      <t>ホンニン</t>
    </rPh>
    <rPh sb="3" eb="4">
      <t>フク</t>
    </rPh>
    <rPh sb="9" eb="10">
      <t>ヒト</t>
    </rPh>
    <rPh sb="13" eb="15">
      <t>センジュウ</t>
    </rPh>
    <rPh sb="18" eb="19">
      <t>ヒト</t>
    </rPh>
    <phoneticPr fontId="1"/>
  </si>
  <si>
    <t>事業実施年度における人材確保手段の活用
※スポットワークは農業支援サービス事業における人材供給
　型サービスに該当する内容であること
※農福連携等の「等」とは林福連携及び水福連携を示す</t>
    <phoneticPr fontId="1"/>
  </si>
  <si>
    <t>　　　経営目標
※事業実施年度
　から３年後まで
※大規模園芸団地
　コースで売上
　3,000万が未達の
　場合は、右列を
　達成目標年度、
　中列を中間年度
　とする。
　達成目標年度は
　事業実施年度から
　概ね５年以内の
　任意の年度とす
　る。</t>
    <rPh sb="120" eb="121">
      <t>ド</t>
    </rPh>
    <phoneticPr fontId="1"/>
  </si>
  <si>
    <t>常雇い　　　　　人（うち外国人材　　人）</t>
    <rPh sb="0" eb="2">
      <t>ジョウヤト</t>
    </rPh>
    <rPh sb="8" eb="9">
      <t>ヒト</t>
    </rPh>
    <rPh sb="12" eb="16">
      <t>ガイコクジンザイ</t>
    </rPh>
    <rPh sb="18" eb="19">
      <t>ヒト</t>
    </rPh>
    <phoneticPr fontId="1"/>
  </si>
  <si>
    <r>
      <rPr>
        <sz val="6"/>
        <color theme="1"/>
        <rFont val="BIZ UDゴシック"/>
        <family val="3"/>
        <charset val="128"/>
      </rPr>
      <t>常雇い（うち外国人材）</t>
    </r>
    <r>
      <rPr>
        <sz val="8"/>
        <color theme="1"/>
        <rFont val="BIZ UDゴシック"/>
        <family val="3"/>
        <charset val="128"/>
      </rPr>
      <t xml:space="preserve">
（人）</t>
    </r>
    <rPh sb="0" eb="2">
      <t>ジョウヤト</t>
    </rPh>
    <rPh sb="6" eb="10">
      <t>ガイコクジンザイ</t>
    </rPh>
    <rPh sb="13" eb="14">
      <t>ニン</t>
    </rPh>
    <phoneticPr fontId="1"/>
  </si>
  <si>
    <t>臨時雇い（人）</t>
    <rPh sb="0" eb="3">
      <t>リンジヤト</t>
    </rPh>
    <rPh sb="5" eb="6">
      <t>ニン</t>
    </rPh>
    <phoneticPr fontId="1"/>
  </si>
  <si>
    <t>臨時雇い　　　　　人　</t>
    <rPh sb="0" eb="3">
      <t>リンジヤト</t>
    </rPh>
    <rPh sb="9" eb="10">
      <t>ヒト</t>
    </rPh>
    <phoneticPr fontId="1"/>
  </si>
  <si>
    <t>装備・施設の
導入目的及び概要</t>
    <rPh sb="0" eb="2">
      <t>ソウビ</t>
    </rPh>
    <rPh sb="3" eb="5">
      <t>シセツ</t>
    </rPh>
    <rPh sb="7" eb="9">
      <t>ドウニュウ</t>
    </rPh>
    <rPh sb="9" eb="11">
      <t>モクテキ</t>
    </rPh>
    <rPh sb="11" eb="12">
      <t>オヨ</t>
    </rPh>
    <rPh sb="13" eb="15">
      <t>ガイヨウ</t>
    </rPh>
    <phoneticPr fontId="1"/>
  </si>
  <si>
    <t>免税事業者</t>
    <rPh sb="0" eb="5">
      <t>メンゼイジギョウシャ</t>
    </rPh>
    <phoneticPr fontId="1"/>
  </si>
  <si>
    <t>主要品目・規模
・生産量・売上
（R　実績）
※直近年（法人の場合：期）の実績</t>
    <rPh sb="0" eb="2">
      <t>シュヨウ</t>
    </rPh>
    <rPh sb="2" eb="4">
      <t>ヒンモク</t>
    </rPh>
    <rPh sb="5" eb="7">
      <t>キボ</t>
    </rPh>
    <rPh sb="9" eb="12">
      <t>セイサンリョウ</t>
    </rPh>
    <rPh sb="13" eb="15">
      <t>ウリアゲ</t>
    </rPh>
    <phoneticPr fontId="1"/>
  </si>
  <si>
    <t>労働力の状況
（R７年）</t>
    <rPh sb="0" eb="3">
      <t>ロウドウリョク</t>
    </rPh>
    <rPh sb="4" eb="6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</si>
</sst>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 diagonalDown="1">
      <left/>
      <right/>
      <top/>
      <bottom/>
      <diagonal style="dotted">
        <color auto="1"/>
      </diagonal>
    </border>
    <border diagonalDown="1">
      <left/>
      <right style="medium">
        <color indexed="64"/>
      </right>
      <top/>
      <bottom/>
      <diagonal style="dotted">
        <color auto="1"/>
      </diagonal>
    </border>
    <border diagonalDown="1">
      <left/>
      <right/>
      <top/>
      <bottom style="medium">
        <color indexed="64"/>
      </bottom>
      <diagonal style="dotted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dotted">
        <color auto="1"/>
      </diagonal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8" xfId="0" applyFont="1" applyBorder="1">
      <alignment vertical="center"/>
    </xf>
    <xf numFmtId="0" fontId="4" fillId="0" borderId="7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4" fillId="0" borderId="29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0" xfId="0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8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82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52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6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left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01F5-E798-4E9B-B4A1-D5B8C0853C0F}">
  <sheetPr>
    <tabColor rgb="FFFFFF00"/>
  </sheetPr>
  <dimension ref="A1:T59"/>
  <sheetViews>
    <sheetView tabSelected="1" view="pageBreakPreview" zoomScaleNormal="100" zoomScaleSheetLayoutView="100" workbookViewId="0">
      <selection activeCell="L14" sqref="L14:P14"/>
    </sheetView>
  </sheetViews>
  <sheetFormatPr defaultRowHeight="13.5" x14ac:dyDescent="0.15"/>
  <cols>
    <col min="1" max="1" width="4.25" style="2" customWidth="1"/>
    <col min="2" max="2" width="15.25" style="2" customWidth="1"/>
    <col min="3" max="3" width="6.875" style="2" customWidth="1"/>
    <col min="4" max="4" width="4.125" style="2" customWidth="1"/>
    <col min="5" max="5" width="5.625" style="2" customWidth="1"/>
    <col min="6" max="6" width="11.125" style="2" customWidth="1"/>
    <col min="7" max="7" width="5.625" style="2" customWidth="1"/>
    <col min="8" max="8" width="8.125" style="2" customWidth="1"/>
    <col min="9" max="9" width="10.5" style="2" customWidth="1"/>
    <col min="10" max="10" width="9.375" style="2" customWidth="1"/>
    <col min="11" max="11" width="6.25" style="2" customWidth="1"/>
    <col min="12" max="12" width="4" style="2" customWidth="1"/>
    <col min="13" max="13" width="9.75" style="2" customWidth="1"/>
    <col min="14" max="14" width="3.5" style="2" customWidth="1"/>
    <col min="15" max="15" width="5.25" style="2" customWidth="1"/>
    <col min="16" max="16" width="6" style="2" customWidth="1"/>
    <col min="17" max="17" width="3.625" style="2" customWidth="1"/>
    <col min="18" max="18" width="6.625" style="2" customWidth="1"/>
    <col min="19" max="19" width="6.5" style="2" bestFit="1" customWidth="1"/>
    <col min="20" max="16384" width="9" style="2"/>
  </cols>
  <sheetData>
    <row r="1" spans="1:20" x14ac:dyDescent="0.15">
      <c r="A1" s="1" t="s">
        <v>64</v>
      </c>
      <c r="B1" s="1"/>
    </row>
    <row r="2" spans="1:20" ht="33" customHeight="1" x14ac:dyDescent="0.15">
      <c r="A2" s="140" t="s">
        <v>43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0" ht="14.25" customHeight="1" thickBot="1" x14ac:dyDescent="0.2"/>
    <row r="4" spans="1:20" ht="24.95" customHeight="1" x14ac:dyDescent="0.15">
      <c r="A4" s="141" t="s">
        <v>7</v>
      </c>
      <c r="B4" s="142"/>
      <c r="C4" s="246"/>
      <c r="D4" s="247"/>
      <c r="E4" s="247"/>
      <c r="F4" s="247"/>
      <c r="G4" s="247"/>
      <c r="H4" s="247"/>
      <c r="I4" s="247"/>
      <c r="J4" s="248"/>
      <c r="K4" s="249" t="s">
        <v>55</v>
      </c>
      <c r="L4" s="250"/>
      <c r="M4" s="232"/>
      <c r="N4" s="233"/>
      <c r="O4" s="233"/>
      <c r="P4" s="234"/>
      <c r="Q4" s="3"/>
      <c r="R4" s="3"/>
      <c r="T4" s="2" t="s">
        <v>48</v>
      </c>
    </row>
    <row r="5" spans="1:20" ht="24.95" customHeight="1" x14ac:dyDescent="0.15">
      <c r="A5" s="67" t="s">
        <v>47</v>
      </c>
      <c r="B5" s="70"/>
      <c r="C5" s="245"/>
      <c r="D5" s="169"/>
      <c r="E5" s="169"/>
      <c r="F5" s="169"/>
      <c r="G5" s="169"/>
      <c r="H5" s="169"/>
      <c r="I5" s="37" t="s">
        <v>63</v>
      </c>
      <c r="J5" s="36"/>
      <c r="K5" s="173" t="s">
        <v>46</v>
      </c>
      <c r="L5" s="174"/>
      <c r="M5" s="229"/>
      <c r="N5" s="230"/>
      <c r="O5" s="230"/>
      <c r="P5" s="231"/>
      <c r="Q5" s="3"/>
      <c r="R5" s="3"/>
      <c r="T5" s="2" t="s">
        <v>49</v>
      </c>
    </row>
    <row r="6" spans="1:20" ht="24.95" customHeight="1" x14ac:dyDescent="0.15">
      <c r="A6" s="161" t="s">
        <v>38</v>
      </c>
      <c r="B6" s="162"/>
      <c r="C6" s="153" t="s">
        <v>2</v>
      </c>
      <c r="D6" s="154"/>
      <c r="E6" s="154"/>
      <c r="F6" s="154"/>
      <c r="G6" s="154"/>
      <c r="H6" s="154"/>
      <c r="I6" s="35" t="s">
        <v>3</v>
      </c>
      <c r="J6" s="169"/>
      <c r="K6" s="169"/>
      <c r="L6" s="169"/>
      <c r="M6" s="169"/>
      <c r="N6" s="169"/>
      <c r="O6" s="169"/>
      <c r="P6" s="170"/>
      <c r="Q6" s="3"/>
      <c r="R6" s="3"/>
      <c r="T6" s="2" t="s">
        <v>50</v>
      </c>
    </row>
    <row r="7" spans="1:20" ht="20.100000000000001" customHeight="1" x14ac:dyDescent="0.15">
      <c r="A7" s="67" t="s">
        <v>45</v>
      </c>
      <c r="B7" s="68"/>
      <c r="C7" s="69" t="s">
        <v>27</v>
      </c>
      <c r="D7" s="54"/>
      <c r="E7" s="54"/>
      <c r="F7" s="54"/>
      <c r="G7" s="54"/>
      <c r="H7" s="235"/>
      <c r="I7" s="35" t="s">
        <v>1</v>
      </c>
      <c r="J7" s="169"/>
      <c r="K7" s="169"/>
      <c r="L7" s="169"/>
      <c r="M7" s="169"/>
      <c r="N7" s="169"/>
      <c r="O7" s="169"/>
      <c r="P7" s="170"/>
      <c r="Q7" s="3"/>
      <c r="R7" s="3"/>
    </row>
    <row r="8" spans="1:20" ht="20.100000000000001" customHeight="1" x14ac:dyDescent="0.15">
      <c r="A8" s="67" t="s">
        <v>20</v>
      </c>
      <c r="B8" s="70"/>
      <c r="C8" s="69" t="s">
        <v>21</v>
      </c>
      <c r="D8" s="54"/>
      <c r="E8" s="33" t="b">
        <v>0</v>
      </c>
      <c r="F8" s="31" t="s">
        <v>58</v>
      </c>
      <c r="G8" s="33" t="b">
        <v>0</v>
      </c>
      <c r="H8" s="54" t="s">
        <v>59</v>
      </c>
      <c r="I8" s="235"/>
      <c r="J8" s="237" t="s">
        <v>22</v>
      </c>
      <c r="K8" s="238"/>
      <c r="L8" s="34" t="b">
        <v>0</v>
      </c>
      <c r="M8" s="30" t="s">
        <v>60</v>
      </c>
      <c r="N8" s="34" t="b">
        <v>0</v>
      </c>
      <c r="O8" s="169" t="s">
        <v>61</v>
      </c>
      <c r="P8" s="170"/>
      <c r="Q8" s="3"/>
      <c r="R8" s="3"/>
    </row>
    <row r="9" spans="1:20" ht="30.2" customHeight="1" x14ac:dyDescent="0.15">
      <c r="A9" s="143" t="s">
        <v>0</v>
      </c>
      <c r="B9" s="95" t="s">
        <v>80</v>
      </c>
      <c r="C9" s="165" t="s">
        <v>52</v>
      </c>
      <c r="D9" s="166"/>
      <c r="E9" s="166"/>
      <c r="F9" s="155"/>
      <c r="G9" s="156"/>
      <c r="H9" s="157"/>
      <c r="I9" s="156"/>
      <c r="J9" s="156"/>
      <c r="K9" s="156"/>
      <c r="L9" s="158"/>
      <c r="M9" s="88"/>
      <c r="N9" s="88"/>
      <c r="O9" s="88"/>
      <c r="P9" s="159"/>
      <c r="Q9" s="3"/>
      <c r="R9" s="3"/>
    </row>
    <row r="10" spans="1:20" ht="30.2" customHeight="1" x14ac:dyDescent="0.15">
      <c r="A10" s="144"/>
      <c r="B10" s="163"/>
      <c r="C10" s="127" t="s">
        <v>51</v>
      </c>
      <c r="D10" s="128"/>
      <c r="E10" s="128"/>
      <c r="F10" s="100"/>
      <c r="G10" s="101"/>
      <c r="H10" s="160"/>
      <c r="I10" s="101"/>
      <c r="J10" s="101"/>
      <c r="K10" s="160"/>
      <c r="L10" s="138"/>
      <c r="M10" s="98"/>
      <c r="N10" s="98"/>
      <c r="O10" s="98"/>
      <c r="P10" s="139"/>
      <c r="Q10" s="3"/>
      <c r="R10" s="3"/>
    </row>
    <row r="11" spans="1:20" ht="30.2" customHeight="1" x14ac:dyDescent="0.15">
      <c r="A11" s="144"/>
      <c r="B11" s="163"/>
      <c r="C11" s="127" t="s">
        <v>39</v>
      </c>
      <c r="D11" s="128"/>
      <c r="E11" s="128"/>
      <c r="F11" s="138"/>
      <c r="G11" s="98"/>
      <c r="H11" s="99"/>
      <c r="I11" s="98"/>
      <c r="J11" s="98"/>
      <c r="K11" s="99"/>
      <c r="L11" s="100"/>
      <c r="M11" s="101"/>
      <c r="N11" s="101"/>
      <c r="O11" s="101"/>
      <c r="P11" s="102"/>
      <c r="Q11" s="3"/>
      <c r="R11" s="3"/>
    </row>
    <row r="12" spans="1:20" ht="30.2" customHeight="1" x14ac:dyDescent="0.15">
      <c r="A12" s="144"/>
      <c r="B12" s="164"/>
      <c r="C12" s="129" t="s">
        <v>6</v>
      </c>
      <c r="D12" s="130"/>
      <c r="E12" s="130"/>
      <c r="F12" s="146"/>
      <c r="G12" s="147"/>
      <c r="H12" s="148"/>
      <c r="I12" s="149"/>
      <c r="J12" s="149"/>
      <c r="K12" s="149"/>
      <c r="L12" s="146"/>
      <c r="M12" s="147"/>
      <c r="N12" s="147"/>
      <c r="O12" s="147"/>
      <c r="P12" s="243"/>
      <c r="Q12" s="3"/>
      <c r="R12" s="3"/>
    </row>
    <row r="13" spans="1:20" ht="24.95" customHeight="1" x14ac:dyDescent="0.15">
      <c r="A13" s="144"/>
      <c r="B13" s="95" t="s">
        <v>10</v>
      </c>
      <c r="C13" s="87" t="s">
        <v>13</v>
      </c>
      <c r="D13" s="88"/>
      <c r="E13" s="89"/>
      <c r="F13" s="85" t="s">
        <v>9</v>
      </c>
      <c r="G13" s="85"/>
      <c r="H13" s="86"/>
      <c r="I13" s="150" t="s">
        <v>9</v>
      </c>
      <c r="J13" s="151"/>
      <c r="K13" s="152"/>
      <c r="L13" s="226" t="s">
        <v>9</v>
      </c>
      <c r="M13" s="226"/>
      <c r="N13" s="226"/>
      <c r="O13" s="226"/>
      <c r="P13" s="227"/>
      <c r="Q13" s="3"/>
      <c r="R13" s="3"/>
    </row>
    <row r="14" spans="1:20" ht="24.95" customHeight="1" x14ac:dyDescent="0.15">
      <c r="A14" s="144"/>
      <c r="B14" s="96"/>
      <c r="C14" s="90" t="s">
        <v>11</v>
      </c>
      <c r="D14" s="71"/>
      <c r="E14" s="72"/>
      <c r="F14" s="71"/>
      <c r="G14" s="71"/>
      <c r="H14" s="72"/>
      <c r="I14" s="56"/>
      <c r="J14" s="57"/>
      <c r="K14" s="58"/>
      <c r="L14" s="57"/>
      <c r="M14" s="57"/>
      <c r="N14" s="57"/>
      <c r="O14" s="57"/>
      <c r="P14" s="59"/>
      <c r="Q14" s="3"/>
      <c r="R14" s="3"/>
    </row>
    <row r="15" spans="1:20" ht="24.95" customHeight="1" x14ac:dyDescent="0.15">
      <c r="A15" s="144"/>
      <c r="B15" s="97"/>
      <c r="C15" s="103" t="s">
        <v>12</v>
      </c>
      <c r="D15" s="104"/>
      <c r="E15" s="105"/>
      <c r="F15" s="130"/>
      <c r="G15" s="130"/>
      <c r="H15" s="131"/>
      <c r="I15" s="239"/>
      <c r="J15" s="240"/>
      <c r="K15" s="241"/>
      <c r="L15" s="240"/>
      <c r="M15" s="240"/>
      <c r="N15" s="240"/>
      <c r="O15" s="240"/>
      <c r="P15" s="242"/>
      <c r="Q15" s="3"/>
      <c r="R15" s="3"/>
    </row>
    <row r="16" spans="1:20" ht="30.2" customHeight="1" x14ac:dyDescent="0.15">
      <c r="A16" s="144"/>
      <c r="B16" s="106" t="s">
        <v>81</v>
      </c>
      <c r="C16" s="109" t="s">
        <v>4</v>
      </c>
      <c r="D16" s="110"/>
      <c r="E16" s="111"/>
      <c r="F16" s="118" t="s">
        <v>71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20"/>
      <c r="Q16" s="3"/>
      <c r="R16" s="3"/>
    </row>
    <row r="17" spans="1:18" ht="30.2" customHeight="1" x14ac:dyDescent="0.15">
      <c r="A17" s="144"/>
      <c r="B17" s="107"/>
      <c r="C17" s="112" t="s">
        <v>5</v>
      </c>
      <c r="D17" s="113"/>
      <c r="E17" s="114"/>
      <c r="F17" s="121" t="s">
        <v>74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3"/>
      <c r="Q17" s="3"/>
      <c r="R17" s="3"/>
    </row>
    <row r="18" spans="1:18" ht="30.2" customHeight="1" x14ac:dyDescent="0.15">
      <c r="A18" s="144"/>
      <c r="B18" s="108"/>
      <c r="C18" s="115"/>
      <c r="D18" s="116"/>
      <c r="E18" s="117"/>
      <c r="F18" s="124" t="s">
        <v>77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6"/>
      <c r="Q18" s="3"/>
      <c r="R18" s="3"/>
    </row>
    <row r="19" spans="1:18" ht="33.75" x14ac:dyDescent="0.15">
      <c r="A19" s="144"/>
      <c r="B19" s="32" t="s">
        <v>53</v>
      </c>
      <c r="C19" s="91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3"/>
      <c r="Q19" s="3"/>
      <c r="R19" s="3"/>
    </row>
    <row r="20" spans="1:18" ht="24.95" customHeight="1" x14ac:dyDescent="0.15">
      <c r="A20" s="79" t="s">
        <v>14</v>
      </c>
      <c r="B20" s="80"/>
      <c r="C20" s="110" t="s">
        <v>15</v>
      </c>
      <c r="D20" s="110"/>
      <c r="E20" s="111"/>
      <c r="F20" s="136" t="s">
        <v>18</v>
      </c>
      <c r="G20" s="110"/>
      <c r="H20" s="111"/>
      <c r="I20" s="4" t="s">
        <v>16</v>
      </c>
      <c r="J20" s="145" t="s">
        <v>19</v>
      </c>
      <c r="K20" s="145"/>
      <c r="L20" s="5" t="s">
        <v>17</v>
      </c>
      <c r="M20" s="211" t="s">
        <v>28</v>
      </c>
      <c r="N20" s="145"/>
      <c r="O20" s="145"/>
      <c r="P20" s="189"/>
    </row>
    <row r="21" spans="1:18" ht="24.95" customHeight="1" x14ac:dyDescent="0.15">
      <c r="A21" s="206"/>
      <c r="B21" s="207"/>
      <c r="C21" s="94"/>
      <c r="D21" s="94"/>
      <c r="E21" s="135"/>
      <c r="F21" s="203"/>
      <c r="G21" s="204"/>
      <c r="H21" s="205"/>
      <c r="I21" s="8"/>
      <c r="J21" s="94"/>
      <c r="K21" s="94"/>
      <c r="L21" s="9"/>
      <c r="M21" s="137"/>
      <c r="N21" s="94"/>
      <c r="O21" s="94"/>
      <c r="P21" s="179"/>
    </row>
    <row r="22" spans="1:18" ht="24.95" customHeight="1" x14ac:dyDescent="0.15">
      <c r="A22" s="206"/>
      <c r="B22" s="207"/>
      <c r="C22" s="94"/>
      <c r="D22" s="94"/>
      <c r="E22" s="135"/>
      <c r="F22" s="203"/>
      <c r="G22" s="204"/>
      <c r="H22" s="205"/>
      <c r="I22" s="8"/>
      <c r="J22" s="137"/>
      <c r="K22" s="135"/>
      <c r="L22" s="9"/>
      <c r="M22" s="137"/>
      <c r="N22" s="94"/>
      <c r="O22" s="94"/>
      <c r="P22" s="179"/>
    </row>
    <row r="23" spans="1:18" ht="24.95" customHeight="1" x14ac:dyDescent="0.15">
      <c r="A23" s="206"/>
      <c r="B23" s="207"/>
      <c r="C23" s="94"/>
      <c r="D23" s="94"/>
      <c r="E23" s="135"/>
      <c r="F23" s="203"/>
      <c r="G23" s="204"/>
      <c r="H23" s="205"/>
      <c r="I23" s="8"/>
      <c r="J23" s="137"/>
      <c r="K23" s="135"/>
      <c r="L23" s="9"/>
      <c r="M23" s="137"/>
      <c r="N23" s="94"/>
      <c r="O23" s="94"/>
      <c r="P23" s="179"/>
    </row>
    <row r="24" spans="1:18" ht="24.95" customHeight="1" x14ac:dyDescent="0.15">
      <c r="A24" s="206"/>
      <c r="B24" s="207"/>
      <c r="C24" s="94"/>
      <c r="D24" s="94"/>
      <c r="E24" s="135"/>
      <c r="F24" s="203"/>
      <c r="G24" s="204"/>
      <c r="H24" s="205"/>
      <c r="I24" s="8"/>
      <c r="J24" s="94"/>
      <c r="K24" s="94"/>
      <c r="L24" s="9"/>
      <c r="M24" s="137"/>
      <c r="N24" s="94"/>
      <c r="O24" s="94"/>
      <c r="P24" s="179"/>
    </row>
    <row r="25" spans="1:18" ht="24.95" customHeight="1" x14ac:dyDescent="0.15">
      <c r="A25" s="81"/>
      <c r="B25" s="82"/>
      <c r="C25" s="186"/>
      <c r="D25" s="186"/>
      <c r="E25" s="212"/>
      <c r="F25" s="213"/>
      <c r="G25" s="214"/>
      <c r="H25" s="215"/>
      <c r="I25" s="10"/>
      <c r="J25" s="186"/>
      <c r="K25" s="186"/>
      <c r="L25" s="11"/>
      <c r="M25" s="180"/>
      <c r="N25" s="181"/>
      <c r="O25" s="181"/>
      <c r="P25" s="182"/>
    </row>
    <row r="26" spans="1:18" ht="24.95" customHeight="1" x14ac:dyDescent="0.15">
      <c r="A26" s="83" t="s">
        <v>54</v>
      </c>
      <c r="B26" s="84"/>
      <c r="C26" s="40" t="b">
        <v>0</v>
      </c>
      <c r="D26" s="54" t="s">
        <v>56</v>
      </c>
      <c r="E26" s="55"/>
      <c r="F26" s="55"/>
      <c r="G26" s="40" t="b">
        <v>0</v>
      </c>
      <c r="H26" s="54" t="s">
        <v>57</v>
      </c>
      <c r="I26" s="55"/>
      <c r="J26" s="40" t="b">
        <v>0</v>
      </c>
      <c r="K26" s="54" t="s">
        <v>79</v>
      </c>
      <c r="L26" s="55"/>
      <c r="M26" s="55"/>
      <c r="N26" s="31"/>
      <c r="O26" s="31"/>
      <c r="P26" s="53"/>
    </row>
    <row r="27" spans="1:18" ht="31.5" customHeight="1" x14ac:dyDescent="0.15">
      <c r="A27" s="79" t="s">
        <v>23</v>
      </c>
      <c r="B27" s="80"/>
      <c r="C27" s="187" t="s">
        <v>24</v>
      </c>
      <c r="D27" s="145"/>
      <c r="E27" s="145"/>
      <c r="F27" s="145"/>
      <c r="G27" s="188"/>
      <c r="H27" s="216" t="s">
        <v>25</v>
      </c>
      <c r="I27" s="217"/>
      <c r="J27" s="217"/>
      <c r="K27" s="218"/>
      <c r="L27" s="145" t="s">
        <v>26</v>
      </c>
      <c r="M27" s="145"/>
      <c r="N27" s="145"/>
      <c r="O27" s="145"/>
      <c r="P27" s="189"/>
    </row>
    <row r="28" spans="1:18" ht="24.75" customHeight="1" x14ac:dyDescent="0.15">
      <c r="A28" s="81"/>
      <c r="B28" s="82"/>
      <c r="C28" s="225"/>
      <c r="D28" s="186"/>
      <c r="E28" s="186"/>
      <c r="F28" s="186"/>
      <c r="G28" s="212"/>
      <c r="H28" s="180"/>
      <c r="I28" s="181"/>
      <c r="J28" s="181"/>
      <c r="K28" s="219"/>
      <c r="L28" s="186"/>
      <c r="M28" s="186"/>
      <c r="N28" s="186"/>
      <c r="O28" s="186"/>
      <c r="P28" s="244"/>
    </row>
    <row r="29" spans="1:18" ht="30" customHeight="1" x14ac:dyDescent="0.15">
      <c r="A29" s="83" t="s">
        <v>40</v>
      </c>
      <c r="B29" s="84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2"/>
    </row>
    <row r="30" spans="1:18" ht="50.25" customHeight="1" x14ac:dyDescent="0.15">
      <c r="A30" s="167" t="s">
        <v>78</v>
      </c>
      <c r="B30" s="168"/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8" ht="25.5" customHeight="1" x14ac:dyDescent="0.15">
      <c r="A31" s="167" t="s">
        <v>62</v>
      </c>
      <c r="B31" s="168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</row>
    <row r="32" spans="1:18" ht="24.95" customHeight="1" x14ac:dyDescent="0.15">
      <c r="A32" s="73" t="s">
        <v>73</v>
      </c>
      <c r="B32" s="74"/>
      <c r="C32" s="87" t="s">
        <v>13</v>
      </c>
      <c r="D32" s="88"/>
      <c r="E32" s="89"/>
      <c r="F32" s="85" t="s">
        <v>9</v>
      </c>
      <c r="G32" s="85"/>
      <c r="H32" s="86"/>
      <c r="I32" s="150" t="s">
        <v>9</v>
      </c>
      <c r="J32" s="151"/>
      <c r="K32" s="152"/>
      <c r="L32" s="226" t="s">
        <v>9</v>
      </c>
      <c r="M32" s="226"/>
      <c r="N32" s="226"/>
      <c r="O32" s="226"/>
      <c r="P32" s="227"/>
    </row>
    <row r="33" spans="1:18" ht="24.95" customHeight="1" x14ac:dyDescent="0.15">
      <c r="A33" s="75"/>
      <c r="B33" s="76"/>
      <c r="C33" s="127" t="s">
        <v>51</v>
      </c>
      <c r="D33" s="128"/>
      <c r="E33" s="193"/>
      <c r="F33" s="71"/>
      <c r="G33" s="71"/>
      <c r="H33" s="72"/>
      <c r="I33" s="56"/>
      <c r="J33" s="57"/>
      <c r="K33" s="58"/>
      <c r="L33" s="57"/>
      <c r="M33" s="57"/>
      <c r="N33" s="57"/>
      <c r="O33" s="57"/>
      <c r="P33" s="59"/>
    </row>
    <row r="34" spans="1:18" ht="24.95" customHeight="1" x14ac:dyDescent="0.15">
      <c r="A34" s="75"/>
      <c r="B34" s="76"/>
      <c r="C34" s="194"/>
      <c r="D34" s="195"/>
      <c r="E34" s="196"/>
      <c r="F34" s="71"/>
      <c r="G34" s="71"/>
      <c r="H34" s="72"/>
      <c r="I34" s="56"/>
      <c r="J34" s="57"/>
      <c r="K34" s="58"/>
      <c r="L34" s="57"/>
      <c r="M34" s="57"/>
      <c r="N34" s="57"/>
      <c r="O34" s="57"/>
      <c r="P34" s="59"/>
    </row>
    <row r="35" spans="1:18" ht="24.95" customHeight="1" x14ac:dyDescent="0.15">
      <c r="A35" s="75"/>
      <c r="B35" s="76"/>
      <c r="C35" s="194"/>
      <c r="D35" s="195"/>
      <c r="E35" s="196"/>
      <c r="F35" s="71"/>
      <c r="G35" s="71"/>
      <c r="H35" s="72"/>
      <c r="I35" s="56"/>
      <c r="J35" s="57"/>
      <c r="K35" s="58"/>
      <c r="L35" s="57"/>
      <c r="M35" s="57"/>
      <c r="N35" s="57"/>
      <c r="O35" s="57"/>
      <c r="P35" s="59"/>
    </row>
    <row r="36" spans="1:18" ht="24.95" customHeight="1" x14ac:dyDescent="0.15">
      <c r="A36" s="75"/>
      <c r="B36" s="76"/>
      <c r="C36" s="194"/>
      <c r="D36" s="195"/>
      <c r="E36" s="196"/>
      <c r="F36" s="71"/>
      <c r="G36" s="71"/>
      <c r="H36" s="72"/>
      <c r="I36" s="56"/>
      <c r="J36" s="57"/>
      <c r="K36" s="58"/>
      <c r="L36" s="57"/>
      <c r="M36" s="57"/>
      <c r="N36" s="57"/>
      <c r="O36" s="57"/>
      <c r="P36" s="59"/>
    </row>
    <row r="37" spans="1:18" ht="24.95" customHeight="1" x14ac:dyDescent="0.15">
      <c r="A37" s="75"/>
      <c r="B37" s="76"/>
      <c r="C37" s="197"/>
      <c r="D37" s="198"/>
      <c r="E37" s="199"/>
      <c r="F37" s="71"/>
      <c r="G37" s="71"/>
      <c r="H37" s="72"/>
      <c r="I37" s="56"/>
      <c r="J37" s="57"/>
      <c r="K37" s="58"/>
      <c r="L37" s="57"/>
      <c r="M37" s="57"/>
      <c r="N37" s="57"/>
      <c r="O37" s="57"/>
      <c r="P37" s="59"/>
    </row>
    <row r="38" spans="1:18" ht="24.95" customHeight="1" x14ac:dyDescent="0.15">
      <c r="A38" s="75"/>
      <c r="B38" s="76"/>
      <c r="C38" s="90" t="s">
        <v>6</v>
      </c>
      <c r="D38" s="71"/>
      <c r="E38" s="72"/>
      <c r="F38" s="71"/>
      <c r="G38" s="71"/>
      <c r="H38" s="72"/>
      <c r="I38" s="56"/>
      <c r="J38" s="57"/>
      <c r="K38" s="58"/>
      <c r="L38" s="57"/>
      <c r="M38" s="57"/>
      <c r="N38" s="57"/>
      <c r="O38" s="57"/>
      <c r="P38" s="59"/>
    </row>
    <row r="39" spans="1:18" ht="30" customHeight="1" x14ac:dyDescent="0.15">
      <c r="A39" s="75"/>
      <c r="B39" s="76"/>
      <c r="C39" s="132" t="s">
        <v>75</v>
      </c>
      <c r="D39" s="133"/>
      <c r="E39" s="134"/>
      <c r="F39" s="71"/>
      <c r="G39" s="71"/>
      <c r="H39" s="72"/>
      <c r="I39" s="56"/>
      <c r="J39" s="57"/>
      <c r="K39" s="58"/>
      <c r="L39" s="57"/>
      <c r="M39" s="57"/>
      <c r="N39" s="57"/>
      <c r="O39" s="57"/>
      <c r="P39" s="59"/>
    </row>
    <row r="40" spans="1:18" ht="30" customHeight="1" x14ac:dyDescent="0.15">
      <c r="A40" s="77"/>
      <c r="B40" s="78"/>
      <c r="C40" s="190" t="s">
        <v>76</v>
      </c>
      <c r="D40" s="191"/>
      <c r="E40" s="192"/>
      <c r="F40" s="71"/>
      <c r="G40" s="71"/>
      <c r="H40" s="72"/>
      <c r="I40" s="56"/>
      <c r="J40" s="57"/>
      <c r="K40" s="58"/>
      <c r="L40" s="57"/>
      <c r="M40" s="57"/>
      <c r="N40" s="57"/>
      <c r="O40" s="57"/>
      <c r="P40" s="59"/>
    </row>
    <row r="41" spans="1:18" ht="20.100000000000001" customHeight="1" thickBot="1" x14ac:dyDescent="0.2">
      <c r="A41" s="223" t="s">
        <v>41</v>
      </c>
      <c r="B41" s="224"/>
      <c r="C41" s="183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5"/>
    </row>
    <row r="42" spans="1:18" ht="50.1" customHeight="1" x14ac:dyDescent="0.15">
      <c r="A42" s="220" t="s">
        <v>8</v>
      </c>
      <c r="B42" s="221"/>
      <c r="C42" s="41">
        <v>1</v>
      </c>
      <c r="D42" s="171" t="s">
        <v>69</v>
      </c>
      <c r="E42" s="171"/>
      <c r="F42" s="171"/>
      <c r="G42" s="171"/>
      <c r="H42" s="171"/>
      <c r="I42" s="171"/>
      <c r="J42" s="171"/>
      <c r="K42" s="24" t="b">
        <v>0</v>
      </c>
      <c r="L42" s="222" t="s">
        <v>36</v>
      </c>
      <c r="M42" s="222"/>
      <c r="N42" s="236"/>
      <c r="O42" s="236"/>
      <c r="P42" s="25" t="s">
        <v>37</v>
      </c>
      <c r="R42" s="2">
        <f>N42*5</f>
        <v>0</v>
      </c>
    </row>
    <row r="43" spans="1:18" ht="50.1" customHeight="1" x14ac:dyDescent="0.15">
      <c r="A43" s="15"/>
      <c r="B43" s="6"/>
      <c r="C43" s="47"/>
      <c r="D43" s="172"/>
      <c r="E43" s="172"/>
      <c r="F43" s="172"/>
      <c r="G43" s="172"/>
      <c r="H43" s="172"/>
      <c r="I43" s="172"/>
      <c r="J43" s="172"/>
      <c r="K43" s="44" t="b">
        <v>0</v>
      </c>
      <c r="L43" s="45" t="s">
        <v>65</v>
      </c>
      <c r="M43" s="46"/>
      <c r="N43" s="63"/>
      <c r="O43" s="63"/>
      <c r="P43" s="43" t="s">
        <v>37</v>
      </c>
      <c r="R43" s="2">
        <f>N43*3</f>
        <v>0</v>
      </c>
    </row>
    <row r="44" spans="1:18" ht="50.1" customHeight="1" x14ac:dyDescent="0.15">
      <c r="A44" s="15"/>
      <c r="B44" s="6"/>
      <c r="C44" s="39">
        <v>2</v>
      </c>
      <c r="D44" s="64" t="s">
        <v>68</v>
      </c>
      <c r="E44" s="64"/>
      <c r="F44" s="64"/>
      <c r="G44" s="64"/>
      <c r="H44" s="64"/>
      <c r="I44" s="64"/>
      <c r="J44" s="64"/>
      <c r="K44" s="40" t="b">
        <v>0</v>
      </c>
      <c r="L44" s="65" t="s">
        <v>36</v>
      </c>
      <c r="M44" s="65"/>
      <c r="N44" s="66"/>
      <c r="O44" s="66"/>
      <c r="P44" s="38" t="s">
        <v>37</v>
      </c>
      <c r="R44" s="2">
        <f>N44*5</f>
        <v>0</v>
      </c>
    </row>
    <row r="45" spans="1:18" ht="50.1" customHeight="1" x14ac:dyDescent="0.15">
      <c r="A45" s="15"/>
      <c r="B45" s="6"/>
      <c r="C45" s="29"/>
      <c r="D45" s="64"/>
      <c r="E45" s="64"/>
      <c r="F45" s="64"/>
      <c r="G45" s="64"/>
      <c r="H45" s="64"/>
      <c r="I45" s="64"/>
      <c r="J45" s="64"/>
      <c r="K45" s="40" t="b">
        <v>0</v>
      </c>
      <c r="L45" s="2" t="s">
        <v>65</v>
      </c>
      <c r="M45" s="42"/>
      <c r="N45" s="66"/>
      <c r="O45" s="66"/>
      <c r="P45" s="38" t="s">
        <v>37</v>
      </c>
      <c r="R45" s="2">
        <f>N45*3</f>
        <v>0</v>
      </c>
    </row>
    <row r="46" spans="1:18" ht="30" customHeight="1" x14ac:dyDescent="0.15">
      <c r="A46" s="15"/>
      <c r="B46" s="6"/>
      <c r="C46" s="26">
        <v>3</v>
      </c>
      <c r="D46" s="208" t="s">
        <v>72</v>
      </c>
      <c r="E46" s="209"/>
      <c r="F46" s="209"/>
      <c r="G46" s="209"/>
      <c r="H46" s="209"/>
      <c r="I46" s="209"/>
      <c r="J46" s="209"/>
      <c r="K46" s="20" t="b">
        <v>0</v>
      </c>
      <c r="L46" s="122" t="s">
        <v>66</v>
      </c>
      <c r="M46" s="122"/>
      <c r="N46" s="122"/>
      <c r="O46" s="122"/>
      <c r="P46" s="123"/>
      <c r="R46" s="2">
        <f>K46*3</f>
        <v>0</v>
      </c>
    </row>
    <row r="47" spans="1:18" ht="30" customHeight="1" x14ac:dyDescent="0.15">
      <c r="A47" s="15"/>
      <c r="B47" s="6"/>
      <c r="C47" s="48"/>
      <c r="D47" s="210"/>
      <c r="E47" s="210"/>
      <c r="F47" s="210"/>
      <c r="G47" s="210"/>
      <c r="H47" s="210"/>
      <c r="I47" s="210"/>
      <c r="J47" s="210"/>
      <c r="K47" s="40" t="b">
        <v>0</v>
      </c>
      <c r="L47" s="201" t="s">
        <v>67</v>
      </c>
      <c r="M47" s="201"/>
      <c r="N47" s="201"/>
      <c r="O47" s="201"/>
      <c r="P47" s="202"/>
      <c r="R47" s="2">
        <f>K47*3</f>
        <v>0</v>
      </c>
    </row>
    <row r="48" spans="1:18" ht="30" customHeight="1" x14ac:dyDescent="0.15">
      <c r="A48" s="15"/>
      <c r="B48" s="6"/>
      <c r="C48" s="27">
        <v>4</v>
      </c>
      <c r="D48" s="12" t="s">
        <v>42</v>
      </c>
      <c r="E48" s="12"/>
      <c r="F48" s="12"/>
      <c r="G48" s="12"/>
      <c r="H48" s="12"/>
      <c r="I48" s="12"/>
      <c r="J48" s="12"/>
      <c r="K48" s="21" t="b">
        <v>0</v>
      </c>
      <c r="L48" s="175"/>
      <c r="M48" s="175"/>
      <c r="N48" s="175"/>
      <c r="O48" s="175"/>
      <c r="P48" s="176"/>
      <c r="R48" s="2">
        <f>K48*3</f>
        <v>0</v>
      </c>
    </row>
    <row r="49" spans="1:19" ht="30" customHeight="1" x14ac:dyDescent="0.15">
      <c r="A49" s="15"/>
      <c r="B49" s="6"/>
      <c r="C49" s="27">
        <v>5</v>
      </c>
      <c r="D49" s="228" t="s">
        <v>70</v>
      </c>
      <c r="E49" s="228"/>
      <c r="F49" s="228"/>
      <c r="G49" s="228"/>
      <c r="H49" s="228"/>
      <c r="I49" s="228"/>
      <c r="J49" s="228"/>
      <c r="K49" s="21" t="b">
        <v>0</v>
      </c>
      <c r="L49" s="175"/>
      <c r="M49" s="175"/>
      <c r="N49" s="175"/>
      <c r="O49" s="175"/>
      <c r="P49" s="176"/>
      <c r="R49" s="2">
        <f>K49*1</f>
        <v>0</v>
      </c>
    </row>
    <row r="50" spans="1:19" ht="30" customHeight="1" x14ac:dyDescent="0.15">
      <c r="A50" s="15"/>
      <c r="B50" s="6"/>
      <c r="C50" s="27">
        <v>6</v>
      </c>
      <c r="D50" s="13" t="s">
        <v>29</v>
      </c>
      <c r="E50" s="7"/>
      <c r="F50" s="14"/>
      <c r="G50" s="14"/>
      <c r="H50" s="14"/>
      <c r="I50" s="14"/>
      <c r="J50" s="7"/>
      <c r="K50" s="21" t="b">
        <v>0</v>
      </c>
      <c r="L50" s="175"/>
      <c r="M50" s="175"/>
      <c r="N50" s="175"/>
      <c r="O50" s="175"/>
      <c r="P50" s="176"/>
      <c r="R50" s="2">
        <f>K50*1</f>
        <v>0</v>
      </c>
    </row>
    <row r="51" spans="1:19" ht="45" customHeight="1" x14ac:dyDescent="0.15">
      <c r="A51" s="15"/>
      <c r="B51" s="6"/>
      <c r="C51" s="27">
        <v>7</v>
      </c>
      <c r="D51" s="200" t="s">
        <v>44</v>
      </c>
      <c r="E51" s="200"/>
      <c r="F51" s="200"/>
      <c r="G51" s="200"/>
      <c r="H51" s="200"/>
      <c r="I51" s="200"/>
      <c r="J51" s="200"/>
      <c r="K51" s="21" t="b">
        <v>0</v>
      </c>
      <c r="L51" s="175"/>
      <c r="M51" s="175"/>
      <c r="N51" s="175"/>
      <c r="O51" s="175"/>
      <c r="P51" s="176"/>
      <c r="R51" s="2">
        <f>K51*1</f>
        <v>0</v>
      </c>
    </row>
    <row r="52" spans="1:19" ht="30" customHeight="1" x14ac:dyDescent="0.15">
      <c r="A52" s="15"/>
      <c r="B52" s="6"/>
      <c r="C52" s="27">
        <v>8</v>
      </c>
      <c r="D52" s="49" t="s">
        <v>34</v>
      </c>
      <c r="E52" s="50"/>
      <c r="F52" s="51"/>
      <c r="G52" s="51"/>
      <c r="H52" s="51"/>
      <c r="I52" s="51"/>
      <c r="J52" s="50"/>
      <c r="K52" s="40" t="b">
        <v>0</v>
      </c>
      <c r="L52" s="175"/>
      <c r="M52" s="175"/>
      <c r="N52" s="175"/>
      <c r="O52" s="175"/>
      <c r="P52" s="176"/>
      <c r="R52" s="2">
        <f t="shared" ref="R52:R57" si="0">K52*1</f>
        <v>0</v>
      </c>
    </row>
    <row r="53" spans="1:19" ht="30" customHeight="1" x14ac:dyDescent="0.15">
      <c r="A53" s="15"/>
      <c r="B53" s="6"/>
      <c r="C53" s="27">
        <v>9</v>
      </c>
      <c r="D53" s="13" t="s">
        <v>31</v>
      </c>
      <c r="E53" s="7"/>
      <c r="F53" s="14"/>
      <c r="G53" s="14"/>
      <c r="H53" s="14"/>
      <c r="I53" s="14"/>
      <c r="J53" s="7"/>
      <c r="K53" s="21" t="b">
        <v>0</v>
      </c>
      <c r="L53" s="175"/>
      <c r="M53" s="175"/>
      <c r="N53" s="175"/>
      <c r="O53" s="175"/>
      <c r="P53" s="176"/>
      <c r="R53" s="2">
        <f t="shared" si="0"/>
        <v>0</v>
      </c>
    </row>
    <row r="54" spans="1:19" ht="30" customHeight="1" x14ac:dyDescent="0.15">
      <c r="A54" s="15"/>
      <c r="B54" s="6"/>
      <c r="C54" s="27">
        <v>10</v>
      </c>
      <c r="D54" s="49" t="s">
        <v>32</v>
      </c>
      <c r="E54" s="50"/>
      <c r="F54" s="51"/>
      <c r="G54" s="51"/>
      <c r="H54" s="51"/>
      <c r="I54" s="51"/>
      <c r="J54" s="50"/>
      <c r="K54" s="40" t="b">
        <v>0</v>
      </c>
      <c r="L54" s="175"/>
      <c r="M54" s="175"/>
      <c r="N54" s="175"/>
      <c r="O54" s="175"/>
      <c r="P54" s="176"/>
      <c r="R54" s="2">
        <f t="shared" si="0"/>
        <v>0</v>
      </c>
    </row>
    <row r="55" spans="1:19" ht="30" customHeight="1" x14ac:dyDescent="0.15">
      <c r="A55" s="15"/>
      <c r="B55" s="6"/>
      <c r="C55" s="27">
        <v>11</v>
      </c>
      <c r="D55" s="13" t="s">
        <v>33</v>
      </c>
      <c r="E55" s="7"/>
      <c r="F55" s="14"/>
      <c r="G55" s="14"/>
      <c r="H55" s="14"/>
      <c r="I55" s="14"/>
      <c r="J55" s="7"/>
      <c r="K55" s="21" t="b">
        <v>0</v>
      </c>
      <c r="L55" s="175"/>
      <c r="M55" s="175"/>
      <c r="N55" s="175"/>
      <c r="O55" s="175"/>
      <c r="P55" s="176"/>
      <c r="R55" s="2">
        <f t="shared" si="0"/>
        <v>0</v>
      </c>
    </row>
    <row r="56" spans="1:19" ht="30" customHeight="1" x14ac:dyDescent="0.15">
      <c r="A56" s="15"/>
      <c r="B56" s="6"/>
      <c r="C56" s="27">
        <v>12</v>
      </c>
      <c r="D56" s="13" t="s">
        <v>35</v>
      </c>
      <c r="E56" s="50"/>
      <c r="F56" s="51"/>
      <c r="G56" s="51"/>
      <c r="H56" s="51"/>
      <c r="I56" s="51"/>
      <c r="J56" s="50"/>
      <c r="K56" s="40" t="b">
        <v>0</v>
      </c>
      <c r="L56" s="175"/>
      <c r="M56" s="175"/>
      <c r="N56" s="175"/>
      <c r="O56" s="175"/>
      <c r="P56" s="176"/>
      <c r="R56" s="2">
        <f t="shared" si="0"/>
        <v>0</v>
      </c>
    </row>
    <row r="57" spans="1:19" ht="30" customHeight="1" thickBot="1" x14ac:dyDescent="0.2">
      <c r="A57" s="16"/>
      <c r="B57" s="19"/>
      <c r="C57" s="28">
        <v>13</v>
      </c>
      <c r="D57" s="52" t="s">
        <v>30</v>
      </c>
      <c r="E57" s="17"/>
      <c r="F57" s="18"/>
      <c r="G57" s="18"/>
      <c r="H57" s="18"/>
      <c r="I57" s="18"/>
      <c r="J57" s="17"/>
      <c r="K57" s="22" t="b">
        <v>0</v>
      </c>
      <c r="L57" s="177"/>
      <c r="M57" s="177"/>
      <c r="N57" s="177"/>
      <c r="O57" s="177"/>
      <c r="P57" s="178"/>
      <c r="R57" s="2">
        <f t="shared" si="0"/>
        <v>0</v>
      </c>
    </row>
    <row r="58" spans="1:19" ht="14.25" thickBot="1" x14ac:dyDescent="0.2">
      <c r="L58" s="1"/>
      <c r="M58" s="1"/>
      <c r="N58" s="1"/>
      <c r="R58" s="2">
        <f>SUM(R42:R57)</f>
        <v>0</v>
      </c>
      <c r="S58" s="23" t="b">
        <f>R58&gt;=11</f>
        <v>0</v>
      </c>
    </row>
    <row r="59" spans="1:19" x14ac:dyDescent="0.15">
      <c r="L59" s="1"/>
      <c r="M59" s="1"/>
      <c r="N59" s="1"/>
    </row>
  </sheetData>
  <mergeCells count="151">
    <mergeCell ref="D49:J49"/>
    <mergeCell ref="M5:P5"/>
    <mergeCell ref="M4:P4"/>
    <mergeCell ref="H8:I8"/>
    <mergeCell ref="O8:P8"/>
    <mergeCell ref="N42:O42"/>
    <mergeCell ref="J8:K8"/>
    <mergeCell ref="F23:H23"/>
    <mergeCell ref="F24:H24"/>
    <mergeCell ref="I15:K15"/>
    <mergeCell ref="L13:P13"/>
    <mergeCell ref="L14:P14"/>
    <mergeCell ref="L15:P15"/>
    <mergeCell ref="L12:P12"/>
    <mergeCell ref="L28:P28"/>
    <mergeCell ref="C5:H5"/>
    <mergeCell ref="J6:P6"/>
    <mergeCell ref="C32:E32"/>
    <mergeCell ref="F32:H32"/>
    <mergeCell ref="C4:J4"/>
    <mergeCell ref="K4:L4"/>
    <mergeCell ref="E7:H7"/>
    <mergeCell ref="L47:P47"/>
    <mergeCell ref="F21:H21"/>
    <mergeCell ref="F22:H22"/>
    <mergeCell ref="A20:B25"/>
    <mergeCell ref="D46:J47"/>
    <mergeCell ref="M20:P20"/>
    <mergeCell ref="C25:E25"/>
    <mergeCell ref="F25:H25"/>
    <mergeCell ref="H27:K27"/>
    <mergeCell ref="L46:P46"/>
    <mergeCell ref="I38:K38"/>
    <mergeCell ref="L38:P38"/>
    <mergeCell ref="H28:K28"/>
    <mergeCell ref="A42:B42"/>
    <mergeCell ref="A26:B26"/>
    <mergeCell ref="L42:M42"/>
    <mergeCell ref="A41:B41"/>
    <mergeCell ref="C38:E38"/>
    <mergeCell ref="A30:B30"/>
    <mergeCell ref="C28:G28"/>
    <mergeCell ref="I32:K32"/>
    <mergeCell ref="L32:P32"/>
    <mergeCell ref="I34:K34"/>
    <mergeCell ref="L34:P34"/>
    <mergeCell ref="A31:B31"/>
    <mergeCell ref="C31:P31"/>
    <mergeCell ref="J7:P7"/>
    <mergeCell ref="A5:B5"/>
    <mergeCell ref="D42:J43"/>
    <mergeCell ref="K5:L5"/>
    <mergeCell ref="C8:D8"/>
    <mergeCell ref="L48:P57"/>
    <mergeCell ref="M21:P21"/>
    <mergeCell ref="M22:P22"/>
    <mergeCell ref="M23:P23"/>
    <mergeCell ref="M24:P24"/>
    <mergeCell ref="M25:P25"/>
    <mergeCell ref="C41:P41"/>
    <mergeCell ref="J25:K25"/>
    <mergeCell ref="C27:G27"/>
    <mergeCell ref="L27:P27"/>
    <mergeCell ref="C23:E23"/>
    <mergeCell ref="J23:K23"/>
    <mergeCell ref="C40:E40"/>
    <mergeCell ref="L33:P33"/>
    <mergeCell ref="C33:E37"/>
    <mergeCell ref="F34:H34"/>
    <mergeCell ref="D51:J51"/>
    <mergeCell ref="J22:K22"/>
    <mergeCell ref="C24:E24"/>
    <mergeCell ref="J24:K24"/>
    <mergeCell ref="L10:P10"/>
    <mergeCell ref="F11:H11"/>
    <mergeCell ref="A2:P2"/>
    <mergeCell ref="A4:B4"/>
    <mergeCell ref="A9:A19"/>
    <mergeCell ref="J20:K20"/>
    <mergeCell ref="C20:E20"/>
    <mergeCell ref="C21:E21"/>
    <mergeCell ref="F12:H12"/>
    <mergeCell ref="I12:K12"/>
    <mergeCell ref="I13:K13"/>
    <mergeCell ref="I14:K14"/>
    <mergeCell ref="C6:H6"/>
    <mergeCell ref="F9:H9"/>
    <mergeCell ref="I9:K9"/>
    <mergeCell ref="L9:P9"/>
    <mergeCell ref="F10:H10"/>
    <mergeCell ref="I10:K10"/>
    <mergeCell ref="A6:B6"/>
    <mergeCell ref="B9:B12"/>
    <mergeCell ref="C9:E9"/>
    <mergeCell ref="C10:E10"/>
    <mergeCell ref="C11:E11"/>
    <mergeCell ref="C12:E12"/>
    <mergeCell ref="F14:H14"/>
    <mergeCell ref="F15:H15"/>
    <mergeCell ref="C39:E39"/>
    <mergeCell ref="F39:H39"/>
    <mergeCell ref="F35:H35"/>
    <mergeCell ref="F37:H37"/>
    <mergeCell ref="C22:E22"/>
    <mergeCell ref="F20:H20"/>
    <mergeCell ref="D26:F26"/>
    <mergeCell ref="H26:I26"/>
    <mergeCell ref="I11:K11"/>
    <mergeCell ref="L11:P11"/>
    <mergeCell ref="C15:E15"/>
    <mergeCell ref="B16:B18"/>
    <mergeCell ref="C16:E16"/>
    <mergeCell ref="C17:E18"/>
    <mergeCell ref="F16:P16"/>
    <mergeCell ref="F17:P17"/>
    <mergeCell ref="F18:P18"/>
    <mergeCell ref="A7:B7"/>
    <mergeCell ref="C7:D7"/>
    <mergeCell ref="A8:B8"/>
    <mergeCell ref="I39:K39"/>
    <mergeCell ref="L39:P39"/>
    <mergeCell ref="C29:P29"/>
    <mergeCell ref="F38:H38"/>
    <mergeCell ref="A32:B40"/>
    <mergeCell ref="F40:H40"/>
    <mergeCell ref="I40:K40"/>
    <mergeCell ref="L40:P40"/>
    <mergeCell ref="F33:H33"/>
    <mergeCell ref="I33:K33"/>
    <mergeCell ref="F36:H36"/>
    <mergeCell ref="I36:K36"/>
    <mergeCell ref="L36:P36"/>
    <mergeCell ref="A27:B28"/>
    <mergeCell ref="A29:B29"/>
    <mergeCell ref="F13:H13"/>
    <mergeCell ref="C13:E13"/>
    <mergeCell ref="C14:E14"/>
    <mergeCell ref="C19:P19"/>
    <mergeCell ref="J21:K21"/>
    <mergeCell ref="B13:B15"/>
    <mergeCell ref="K26:M26"/>
    <mergeCell ref="I37:K37"/>
    <mergeCell ref="L37:P37"/>
    <mergeCell ref="I35:K35"/>
    <mergeCell ref="L35:P35"/>
    <mergeCell ref="C30:P30"/>
    <mergeCell ref="N43:O43"/>
    <mergeCell ref="D44:J45"/>
    <mergeCell ref="L44:M44"/>
    <mergeCell ref="N44:O44"/>
    <mergeCell ref="N45:O45"/>
  </mergeCells>
  <phoneticPr fontId="1"/>
  <dataValidations count="1">
    <dataValidation type="list" allowBlank="1" showInputMessage="1" showErrorMessage="1" sqref="M5:P5" xr:uid="{B5F4B138-8319-41B0-AD32-26AECBEB06CF}">
      <formula1>$T$4:$T$6</formula1>
    </dataValidation>
  </dataValidations>
  <pageMargins left="0.78740157480314965" right="0.62992125984251968" top="0.55118110236220474" bottom="0.59055118110236227" header="0.55118110236220474" footer="0.51181102362204722"/>
  <pageSetup paperSize="9" scale="77" orientation="portrait" r:id="rId1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</vt:lpstr>
      <vt:lpstr>事業計画!Print_Area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久井田　曜陽</cp:lastModifiedBy>
  <cp:lastPrinted>2026-03-18T03:47:24Z</cp:lastPrinted>
  <dcterms:created xsi:type="dcterms:W3CDTF">2015-06-26T05:27:38Z</dcterms:created>
  <dcterms:modified xsi:type="dcterms:W3CDTF">2026-06-19T03:17:56Z</dcterms:modified>
</cp:coreProperties>
</file>