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93334\木流班共有HDD240523\01　予算\R08年度\●　６月補正予算\要望調査票\"/>
    </mc:Choice>
  </mc:AlternateContent>
  <xr:revisionPtr revIDLastSave="0" documentId="13_ncr:1_{CDEEFCCE-6157-4B90-8A9D-AEC78A0FC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表（○○株式会社）" sheetId="11" r:id="rId1"/>
  </sheets>
  <externalReferences>
    <externalReference r:id="rId2"/>
    <externalReference r:id="rId3"/>
    <externalReference r:id="rId4"/>
    <externalReference r:id="rId5"/>
  </externalReferences>
  <definedNames>
    <definedName name="__xlnm.Print_Area_1" localSheetId="0">#REF!</definedName>
    <definedName name="__xlnm.Print_Area_1">#REF!</definedName>
    <definedName name="__xlnm.Print_Area_3" localSheetId="0">#REF!</definedName>
    <definedName name="__xlnm.Print_Area_3">#REF!</definedName>
    <definedName name="_Fill" localSheetId="0" hidden="1">#REF!</definedName>
    <definedName name="_Fill" hidden="1">#REF!</definedName>
    <definedName name="a" localSheetId="0">#REF!</definedName>
    <definedName name="a">#REF!</definedName>
    <definedName name="cx" localSheetId="0">#REF!</definedName>
    <definedName name="cx">#REF!</definedName>
    <definedName name="dfas" localSheetId="0">#REF!</definedName>
    <definedName name="dfas">#REF!</definedName>
    <definedName name="dfsa" localSheetId="0">#REF!</definedName>
    <definedName name="dfsa">#REF!</definedName>
    <definedName name="f" localSheetId="0">#REF!</definedName>
    <definedName name="f">#REF!</definedName>
    <definedName name="fhg" localSheetId="0">#REF!</definedName>
    <definedName name="fhg">#REF!</definedName>
    <definedName name="fs" localSheetId="0" hidden="1">#REF!</definedName>
    <definedName name="fs" hidden="1">#REF!</definedName>
    <definedName name="g" localSheetId="0" hidden="1">#REF!</definedName>
    <definedName name="g" hidden="1">#REF!</definedName>
    <definedName name="ｋ">#REF!</definedName>
    <definedName name="l" localSheetId="0">#REF!</definedName>
    <definedName name="l">#REF!</definedName>
    <definedName name="_xlnm.Print_Area" localSheetId="0">'調査表（○○株式会社）'!$A$1:$O$20</definedName>
    <definedName name="_xlnm.Print_Area">#REF!</definedName>
    <definedName name="ｑ" localSheetId="0">#REF!</definedName>
    <definedName name="ｑ">#REF!</definedName>
    <definedName name="ｖ" localSheetId="0">#REF!</definedName>
    <definedName name="ｖ">#REF!</definedName>
    <definedName name="あ" localSheetId="0">#REF!</definedName>
    <definedName name="あ">#REF!</definedName>
    <definedName name="か" localSheetId="0">#REF!</definedName>
    <definedName name="か">#REF!</definedName>
    <definedName name="くぶん" localSheetId="0">#REF!</definedName>
    <definedName name="くぶん">#REF!</definedName>
    <definedName name="こ" localSheetId="0">#REF!</definedName>
    <definedName name="こ">#REF!</definedName>
    <definedName name="さ" localSheetId="0">#REF!</definedName>
    <definedName name="さ">#REF!</definedName>
    <definedName name="せ" localSheetId="0">#REF!</definedName>
    <definedName name="せ">#REF!</definedName>
    <definedName name="その他１" localSheetId="0">#REF!</definedName>
    <definedName name="その他１">#REF!</definedName>
    <definedName name="その他２" localSheetId="0">#REF!</definedName>
    <definedName name="その他２">#REF!</definedName>
    <definedName name="その他３" localSheetId="0">#REF!</definedName>
    <definedName name="その他３">#REF!</definedName>
    <definedName name="その他４" localSheetId="0">#REF!</definedName>
    <definedName name="その他４">#REF!</definedName>
    <definedName name="た" localSheetId="0">#REF!</definedName>
    <definedName name="た">#REF!</definedName>
    <definedName name="チェンソー１" localSheetId="0">#REF!</definedName>
    <definedName name="チェンソー１">#REF!</definedName>
    <definedName name="チェンソー２" localSheetId="0">#REF!</definedName>
    <definedName name="チェンソー２">#REF!</definedName>
    <definedName name="チェンソー３" localSheetId="0">#REF!</definedName>
    <definedName name="チェンソー３">#REF!</definedName>
    <definedName name="チェンソー４" localSheetId="0">#REF!</definedName>
    <definedName name="チェンソー４">#REF!</definedName>
    <definedName name="ふぁ" localSheetId="0">#REF!</definedName>
    <definedName name="ふぁ">#REF!</definedName>
    <definedName name="委託1ソート" localSheetId="0">#REF!</definedName>
    <definedName name="委託1ソート">#REF!</definedName>
    <definedName name="委託2ソート" localSheetId="0">#REF!</definedName>
    <definedName name="委託2ソート">#REF!</definedName>
    <definedName name="委託3ソート" localSheetId="0">#REF!</definedName>
    <definedName name="委託3ソート">#REF!</definedName>
    <definedName name="印刷範囲" localSheetId="0">#REF!</definedName>
    <definedName name="印刷範囲">#REF!</definedName>
    <definedName name="課題と対策2" localSheetId="0">#REF!</definedName>
    <definedName name="課題と対策2">#REF!</definedName>
    <definedName name="改善計画認定実績" localSheetId="0">#REF!</definedName>
    <definedName name="改善計画認定実績">#REF!</definedName>
    <definedName name="基本研修生" localSheetId="0">#REF!</definedName>
    <definedName name="基本研修生">#REF!</definedName>
    <definedName name="共・単" localSheetId="0">#REF!</definedName>
    <definedName name="共・単">#REF!</definedName>
    <definedName name="共同・受委託" localSheetId="0">#REF!</definedName>
    <definedName name="共同・受委託">#REF!</definedName>
    <definedName name="共同とか" localSheetId="0">#REF!</definedName>
    <definedName name="共同とか">#REF!</definedName>
    <definedName name="共有">#REF!</definedName>
    <definedName name="区分" localSheetId="0">#REF!</definedName>
    <definedName name="区分">#REF!</definedName>
    <definedName name="継続・新規の区分" localSheetId="0">#REF!</definedName>
    <definedName name="継続・新規の区分">#REF!</definedName>
    <definedName name="検討会ソート" localSheetId="0">#REF!</definedName>
    <definedName name="検討会ソート">#REF!</definedName>
    <definedName name="高性能１" localSheetId="0">#REF!</definedName>
    <definedName name="高性能１">#REF!</definedName>
    <definedName name="高性能２" localSheetId="0">#REF!</definedName>
    <definedName name="高性能２">#REF!</definedName>
    <definedName name="高性能３" localSheetId="0">#REF!</definedName>
    <definedName name="高性能３">#REF!</definedName>
    <definedName name="高性能４" localSheetId="0">#REF!</definedName>
    <definedName name="高性能４">#REF!</definedName>
    <definedName name="高度研修生" localSheetId="0">#REF!</definedName>
    <definedName name="高度研修生">#REF!</definedName>
    <definedName name="子どもの森ソート" localSheetId="0">#REF!</definedName>
    <definedName name="子どもの森ソート">#REF!</definedName>
    <definedName name="施業研修生" localSheetId="0">#REF!</definedName>
    <definedName name="施業研修生">#REF!</definedName>
    <definedName name="施業方法" localSheetId="0">#REF!</definedName>
    <definedName name="施業方法">#REF!</definedName>
    <definedName name="事業名" localSheetId="0">#REF!</definedName>
    <definedName name="事業名">#REF!</definedName>
    <definedName name="自己負担1ソート" localSheetId="0">#REF!</definedName>
    <definedName name="自己負担1ソート">#REF!</definedName>
    <definedName name="自己負担2ソート" localSheetId="0">#REF!</definedName>
    <definedName name="自己負担2ソート">#REF!</definedName>
    <definedName name="受" localSheetId="0">#REF!</definedName>
    <definedName name="受">#REF!</definedName>
    <definedName name="受委託" localSheetId="0">#REF!</definedName>
    <definedName name="受委託">#REF!</definedName>
    <definedName name="受託者" localSheetId="0">#REF!</definedName>
    <definedName name="受託者">#REF!</definedName>
    <definedName name="祝日" localSheetId="0">#REF!</definedName>
    <definedName name="祝日">#REF!</definedName>
    <definedName name="順番範囲">[1]集計表!$AR$6:$AR$23,[1]集計表!$AR$25:$AR$48,[1]集計表!$AR$50:$AR$70,[1]集計表!$AR$72:$AR$87,[1]集計表!$AR$89:$AR$110,[1]集計表!$AR$112:$AR$121</definedName>
    <definedName name="所有" localSheetId="0">#REF!</definedName>
    <definedName name="所有">#REF!</definedName>
    <definedName name="人・天" localSheetId="0">#REF!</definedName>
    <definedName name="人・天">#REF!</definedName>
    <definedName name="人員１" localSheetId="0">#REF!</definedName>
    <definedName name="人員１">#REF!</definedName>
    <definedName name="人員２" localSheetId="0">#REF!</definedName>
    <definedName name="人員２">#REF!</definedName>
    <definedName name="人員３" localSheetId="0">#REF!</definedName>
    <definedName name="人員３">#REF!</definedName>
    <definedName name="人員４" localSheetId="0">#REF!</definedName>
    <definedName name="人員４">#REF!</definedName>
    <definedName name="製材業等">#REF!</definedName>
    <definedName name="年号" localSheetId="0">'[2]データシート（本シートは絶対に手を加えないで下さい）'!$B$39:$B$42</definedName>
    <definedName name="年号">'[3]データシート（本シートは絶対に手を加えないで下さい）'!$B$39:$B$42</definedName>
    <definedName name="燃料１" localSheetId="0">#REF!</definedName>
    <definedName name="燃料１">#REF!</definedName>
    <definedName name="燃料２" localSheetId="0">#REF!</definedName>
    <definedName name="燃料２">#REF!</definedName>
    <definedName name="燃料３" localSheetId="0">#REF!</definedName>
    <definedName name="燃料３">#REF!</definedName>
    <definedName name="燃料４" localSheetId="0">#REF!</definedName>
    <definedName name="燃料４">#REF!</definedName>
    <definedName name="範囲">[4]ﾃﾞｰﾀ!$A$4:$CR$197</definedName>
    <definedName name="名前" localSheetId="0">#REF!</definedName>
    <definedName name="名前">#REF!</definedName>
    <definedName name="有" localSheetId="0">#REF!</definedName>
    <definedName name="有">#REF!</definedName>
    <definedName name="例">#REF!</definedName>
    <definedName name="労災１" localSheetId="0">#REF!</definedName>
    <definedName name="労災１">#REF!</definedName>
    <definedName name="労災２" localSheetId="0">#REF!</definedName>
    <definedName name="労災２">#REF!</definedName>
    <definedName name="労災３" localSheetId="0">#REF!</definedName>
    <definedName name="労災３">#REF!</definedName>
    <definedName name="労災４" localSheetId="0">#REF!</definedName>
    <definedName name="労災４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J14" i="11"/>
  <c r="J8" i="11"/>
  <c r="J13" i="11"/>
  <c r="J12" i="11"/>
  <c r="J11" i="11"/>
  <c r="J10" i="11"/>
  <c r="J9" i="11"/>
  <c r="J7" i="11"/>
  <c r="K8" i="11" l="1"/>
  <c r="K13" i="11"/>
  <c r="K12" i="11"/>
  <c r="K10" i="11"/>
  <c r="K11" i="11"/>
  <c r="K9" i="11"/>
  <c r="K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L5" authorId="0" shapeId="0" xr:uid="{905165F7-717E-47CB-B5DF-DF9838F46891}">
      <text>
        <r>
          <rPr>
            <sz val="11"/>
            <color indexed="81"/>
            <rFont val="MS P ゴシック"/>
            <family val="3"/>
            <charset val="128"/>
          </rPr>
          <t>地域材の定義:
県内の森林から産出された原木を製材した木材や、県内の原木市場、
製材所、製品市場、工務店等を流通する国摩材</t>
        </r>
      </text>
    </comment>
  </commentList>
</comments>
</file>

<file path=xl/sharedStrings.xml><?xml version="1.0" encoding="utf-8"?>
<sst xmlns="http://schemas.openxmlformats.org/spreadsheetml/2006/main" count="44" uniqueCount="36">
  <si>
    <t>事業実施主体</t>
    <rPh sb="0" eb="2">
      <t>ジギョウ</t>
    </rPh>
    <rPh sb="2" eb="4">
      <t>ジッシ</t>
    </rPh>
    <rPh sb="4" eb="6">
      <t>シュタイ</t>
    </rPh>
    <phoneticPr fontId="4"/>
  </si>
  <si>
    <t>数量</t>
    <rPh sb="0" eb="2">
      <t>スウリョウ</t>
    </rPh>
    <phoneticPr fontId="4"/>
  </si>
  <si>
    <t>県補助金額
（円）</t>
    <rPh sb="0" eb="1">
      <t>ケン</t>
    </rPh>
    <rPh sb="1" eb="4">
      <t>ホジョキン</t>
    </rPh>
    <rPh sb="4" eb="5">
      <t>ガク</t>
    </rPh>
    <rPh sb="7" eb="8">
      <t>エン</t>
    </rPh>
    <phoneticPr fontId="4"/>
  </si>
  <si>
    <t>備考</t>
    <rPh sb="0" eb="2">
      <t>ビコウ</t>
    </rPh>
    <phoneticPr fontId="4"/>
  </si>
  <si>
    <t>添付資料：</t>
  </si>
  <si>
    <t>単位</t>
    <rPh sb="0" eb="2">
      <t>タンイ</t>
    </rPh>
    <phoneticPr fontId="4"/>
  </si>
  <si>
    <t>単価
（円）
※税抜</t>
    <rPh sb="0" eb="2">
      <t>タンカ</t>
    </rPh>
    <rPh sb="4" eb="5">
      <t>エン</t>
    </rPh>
    <rPh sb="8" eb="10">
      <t>ゼイヌ</t>
    </rPh>
    <phoneticPr fontId="4"/>
  </si>
  <si>
    <t>利用量
（m3）</t>
    <phoneticPr fontId="4"/>
  </si>
  <si>
    <t>左記利用量のうち大径材(末口30cm以上)の割合（％）</t>
    <rPh sb="0" eb="2">
      <t>サキ</t>
    </rPh>
    <rPh sb="2" eb="4">
      <t>リヨウ</t>
    </rPh>
    <rPh sb="4" eb="5">
      <t>リョウ</t>
    </rPh>
    <rPh sb="8" eb="11">
      <t>タイケイザイ</t>
    </rPh>
    <rPh sb="12" eb="14">
      <t>スエクチ</t>
    </rPh>
    <rPh sb="18" eb="20">
      <t>イジョウ</t>
    </rPh>
    <rPh sb="22" eb="24">
      <t>ワリアイ</t>
    </rPh>
    <phoneticPr fontId="4"/>
  </si>
  <si>
    <t>農林水産業燃油・物価高騰対策緊急支援事業　要望調査票</t>
    <rPh sb="0" eb="2">
      <t>ノウリン</t>
    </rPh>
    <rPh sb="2" eb="5">
      <t>スイサンギョウ</t>
    </rPh>
    <rPh sb="5" eb="7">
      <t>ネンユ</t>
    </rPh>
    <rPh sb="8" eb="10">
      <t>ブッカ</t>
    </rPh>
    <rPh sb="10" eb="12">
      <t>コウトウ</t>
    </rPh>
    <rPh sb="12" eb="14">
      <t>タイサク</t>
    </rPh>
    <rPh sb="14" eb="16">
      <t>キンキュウ</t>
    </rPh>
    <rPh sb="16" eb="18">
      <t>シエン</t>
    </rPh>
    <rPh sb="18" eb="20">
      <t>ジギョウ</t>
    </rPh>
    <rPh sb="21" eb="23">
      <t>ヨウボウ</t>
    </rPh>
    <rPh sb="23" eb="25">
      <t>チョウサ</t>
    </rPh>
    <rPh sb="25" eb="26">
      <t>ヒョウ</t>
    </rPh>
    <phoneticPr fontId="4"/>
  </si>
  <si>
    <t>事業メニュー</t>
    <rPh sb="0" eb="2">
      <t>ジギョウ</t>
    </rPh>
    <phoneticPr fontId="1"/>
  </si>
  <si>
    <t>①燃料対策</t>
    <rPh sb="1" eb="5">
      <t>ネンリョウタイサク</t>
    </rPh>
    <phoneticPr fontId="1"/>
  </si>
  <si>
    <t>②省エネ対策</t>
    <rPh sb="1" eb="2">
      <t>ショウ</t>
    </rPh>
    <rPh sb="4" eb="6">
      <t>タイサク</t>
    </rPh>
    <phoneticPr fontId="1"/>
  </si>
  <si>
    <t>台</t>
    <rPh sb="0" eb="1">
      <t>ダイ</t>
    </rPh>
    <phoneticPr fontId="1"/>
  </si>
  <si>
    <t>電動フォークリフト</t>
    <rPh sb="0" eb="2">
      <t>デンドウ</t>
    </rPh>
    <phoneticPr fontId="1"/>
  </si>
  <si>
    <t>木質バイオマスボイラー</t>
    <rPh sb="0" eb="2">
      <t>モクシツ</t>
    </rPh>
    <phoneticPr fontId="1"/>
  </si>
  <si>
    <t>基</t>
    <rPh sb="0" eb="1">
      <t>キ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</si>
  <si>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</si>
  <si>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</si>
  <si>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導入・改良設備等のカタログ等の写し</t>
    <rPh sb="0" eb="2">
      <t>ドウニュウ</t>
    </rPh>
    <rPh sb="3" eb="5">
      <t>カイリョウ</t>
    </rPh>
    <rPh sb="5" eb="7">
      <t>セツビ</t>
    </rPh>
    <rPh sb="7" eb="8">
      <t>トウ</t>
    </rPh>
    <rPh sb="13" eb="14">
      <t>ナド</t>
    </rPh>
    <rPh sb="15" eb="16">
      <t>ウツ</t>
    </rPh>
    <phoneticPr fontId="4"/>
  </si>
  <si>
    <t>賃上げ
※1</t>
    <rPh sb="0" eb="2">
      <t>チンア</t>
    </rPh>
    <phoneticPr fontId="1"/>
  </si>
  <si>
    <t>導入・改良等する施設・設備名称</t>
    <phoneticPr fontId="4"/>
  </si>
  <si>
    <t>新たな設備の導入、既存施設の改良等の内容</t>
    <phoneticPr fontId="1"/>
  </si>
  <si>
    <t>直近の地域材利用（年間）</t>
    <rPh sb="0" eb="2">
      <t>チョッキン</t>
    </rPh>
    <rPh sb="3" eb="5">
      <t>チイキ</t>
    </rPh>
    <rPh sb="5" eb="6">
      <t>ザイ</t>
    </rPh>
    <rPh sb="6" eb="8">
      <t>リヨウ</t>
    </rPh>
    <rPh sb="9" eb="11">
      <t>ネンカン</t>
    </rPh>
    <phoneticPr fontId="4"/>
  </si>
  <si>
    <t>補助対象経費
（円）
※2</t>
    <rPh sb="0" eb="2">
      <t>ホジョ</t>
    </rPh>
    <rPh sb="2" eb="4">
      <t>タイショウ</t>
    </rPh>
    <rPh sb="4" eb="6">
      <t>ケイヒ</t>
    </rPh>
    <rPh sb="8" eb="9">
      <t>エン</t>
    </rPh>
    <phoneticPr fontId="4"/>
  </si>
  <si>
    <t>見積書の写し（2社以上）</t>
    <rPh sb="0" eb="3">
      <t>ミツモリショ</t>
    </rPh>
    <rPh sb="4" eb="5">
      <t>ウツ</t>
    </rPh>
    <rPh sb="8" eb="9">
      <t>シャ</t>
    </rPh>
    <rPh sb="9" eb="11">
      <t>イジョウ</t>
    </rPh>
    <phoneticPr fontId="4"/>
  </si>
  <si>
    <t>　　　※1　賃上げについて
　　　　　　(１)要件
　　　　　　　　県への実績報告前の直近１か月分の給与・賃金等（残業代や賞与、各種手当、役員に支払った給与及び役員報酬等、福利厚生費、法定福利費や退職金は除く）の総支給額が、賃上げ前と比較して１．５％以上増加していること。
　　　　　　　　ただし、時給日給雇用者については、労働時間を賃上げ前の月ベースで揃えて算出・比較すること。
　　　　　　(２)計算対象者
　　　　　　　　賃上げ前後の月に、当該事業所で雇用するすべての従業員のうち、同条件で在籍する者（アルバイト、パート等含む）とする。
 　　　　　　　 ※賃上げ前後の月において、同条件で在籍していない従業員は対象外
　　　　　　(３)対象となる「賃上げ」の実施時期
 　　　　　　　 事業計画時から実績報告直近１か月までの間に実施すること。
　　　　　 （４)補助率、補助金上限の上乗せ
　　　　　　　　補助率：補助対象経費の4/5以内
　　　　　　　　補助金上限：①燃料対策　　800万円
　　　　　　　　　　　　　　②省エネ対策　420万円</t>
    <rPh sb="6" eb="8">
      <t>チンア</t>
    </rPh>
    <rPh sb="385" eb="388">
      <t>ホジョリツ</t>
    </rPh>
    <rPh sb="389" eb="392">
      <t>ホジョキン</t>
    </rPh>
    <rPh sb="392" eb="394">
      <t>ジョウゲン</t>
    </rPh>
    <rPh sb="395" eb="397">
      <t>ウワノ</t>
    </rPh>
    <rPh sb="407" eb="410">
      <t>ホジョリツ</t>
    </rPh>
    <rPh sb="411" eb="417">
      <t>ホジョタイショウケイヒ</t>
    </rPh>
    <rPh sb="421" eb="423">
      <t>イナイ</t>
    </rPh>
    <rPh sb="432" eb="437">
      <t>ホジョキンジョウゲン</t>
    </rPh>
    <rPh sb="439" eb="443">
      <t>ネンリョウタイサク</t>
    </rPh>
    <rPh sb="448" eb="450">
      <t>マンエン</t>
    </rPh>
    <rPh sb="466" eb="467">
      <t>ショウ</t>
    </rPh>
    <rPh sb="469" eb="471">
      <t>タイサク</t>
    </rPh>
    <rPh sb="475" eb="477">
      <t>マンエン</t>
    </rPh>
    <phoneticPr fontId="1"/>
  </si>
  <si>
    <t>※行数が不足する場合は追加してください。</t>
    <rPh sb="1" eb="3">
      <t>ギョウスウ</t>
    </rPh>
    <rPh sb="4" eb="6">
      <t>フソク</t>
    </rPh>
    <rPh sb="8" eb="10">
      <t>バアイ</t>
    </rPh>
    <rPh sb="11" eb="13">
      <t>ツイカ</t>
    </rPh>
    <phoneticPr fontId="1"/>
  </si>
  <si>
    <t>合計</t>
    <rPh sb="0" eb="2">
      <t>ゴウケイ</t>
    </rPh>
    <phoneticPr fontId="1"/>
  </si>
  <si>
    <t>　　　※2　補助対象経費の総額が100万円以上であることが補助対象</t>
    <rPh sb="6" eb="12">
      <t>ホジョタイショウケイヒ</t>
    </rPh>
    <rPh sb="13" eb="15">
      <t>ソウガク</t>
    </rPh>
    <rPh sb="19" eb="21">
      <t>マンエン</t>
    </rPh>
    <rPh sb="21" eb="23">
      <t>イジョウ</t>
    </rPh>
    <rPh sb="29" eb="31">
      <t>ホジョ</t>
    </rPh>
    <rPh sb="31" eb="33">
      <t>タイショウ</t>
    </rPh>
    <phoneticPr fontId="1"/>
  </si>
  <si>
    <t>○○株式会社</t>
    <rPh sb="2" eb="6">
      <t>カブシキカイシャ</t>
    </rPh>
    <phoneticPr fontId="1"/>
  </si>
  <si>
    <t>○○株式会社</t>
    <rPh sb="2" eb="6">
      <t>カブシキガイシャ</t>
    </rPh>
    <phoneticPr fontId="1"/>
  </si>
  <si>
    <t>既存の重油炊きボイラーを木質バイオマスボイラーに変えることで、高騰する重油の使用量削減を図る。</t>
    <rPh sb="0" eb="2">
      <t>キゾン</t>
    </rPh>
    <rPh sb="3" eb="6">
      <t>ジュウユダ</t>
    </rPh>
    <rPh sb="12" eb="14">
      <t>モクシツ</t>
    </rPh>
    <rPh sb="24" eb="25">
      <t>カ</t>
    </rPh>
    <rPh sb="31" eb="33">
      <t>コウトウ</t>
    </rPh>
    <rPh sb="35" eb="37">
      <t>ジュウユ</t>
    </rPh>
    <rPh sb="38" eb="40">
      <t>シヨウ</t>
    </rPh>
    <rPh sb="40" eb="41">
      <t>リョウ</t>
    </rPh>
    <rPh sb="41" eb="43">
      <t>サクゲン</t>
    </rPh>
    <rPh sb="44" eb="45">
      <t>ハカ</t>
    </rPh>
    <phoneticPr fontId="1"/>
  </si>
  <si>
    <t>既存より電力消費量の少ない電動フォークリフトを導入することで、省エネルギー化を図る。</t>
    <rPh sb="0" eb="2">
      <t>キゾン</t>
    </rPh>
    <rPh sb="4" eb="6">
      <t>デンリョク</t>
    </rPh>
    <rPh sb="6" eb="9">
      <t>ショウヒリョウ</t>
    </rPh>
    <rPh sb="10" eb="11">
      <t>スク</t>
    </rPh>
    <rPh sb="13" eb="15">
      <t>デンドウ</t>
    </rPh>
    <rPh sb="23" eb="25">
      <t>ドウニュウ</t>
    </rPh>
    <rPh sb="31" eb="32">
      <t>ショウ</t>
    </rPh>
    <rPh sb="37" eb="38">
      <t>カ</t>
    </rPh>
    <rPh sb="39" eb="40">
      <t>ハカ</t>
    </rPh>
    <phoneticPr fontId="1"/>
  </si>
  <si>
    <t>木材乾燥機</t>
    <rPh sb="0" eb="5">
      <t>モクザイカンソウキ</t>
    </rPh>
    <phoneticPr fontId="1"/>
  </si>
  <si>
    <t>乾燥機側面の断熱材の劣化により生じた隙間を、新しい断熱材で補填することで断熱効率を高め、省エネルギー化を図る。</t>
    <rPh sb="0" eb="3">
      <t>カンソウキ</t>
    </rPh>
    <rPh sb="3" eb="5">
      <t>ソクメン</t>
    </rPh>
    <rPh sb="6" eb="9">
      <t>ダンネツザイ</t>
    </rPh>
    <rPh sb="10" eb="12">
      <t>レッカ</t>
    </rPh>
    <rPh sb="15" eb="16">
      <t>ショウ</t>
    </rPh>
    <rPh sb="18" eb="20">
      <t>スキマ</t>
    </rPh>
    <rPh sb="22" eb="23">
      <t>アタラ</t>
    </rPh>
    <rPh sb="25" eb="28">
      <t>ダンネツザイ</t>
    </rPh>
    <rPh sb="29" eb="31">
      <t>ホテン</t>
    </rPh>
    <rPh sb="36" eb="40">
      <t>ダンネツコウリツ</t>
    </rPh>
    <rPh sb="41" eb="42">
      <t>タカ</t>
    </rPh>
    <rPh sb="44" eb="45">
      <t>ショウ</t>
    </rPh>
    <rPh sb="50" eb="51">
      <t>カ</t>
    </rPh>
    <rPh sb="52" eb="53">
      <t>ハカ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</si>
</sst>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1"/>
      <name val="ＭＳ Ｐゴシック"/>
      <family val="2"/>
      <scheme val="minor"/>
    </font>
    <font>
      <sz val="11"/>
      <name val="ＭＳ 明朝"/>
      <family val="1"/>
    </font>
    <font>
      <b/>
      <sz val="12"/>
      <name val="ＭＳ 明朝"/>
      <family val="1"/>
    </font>
    <font>
      <b/>
      <sz val="1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38" fontId="3" fillId="0" borderId="1" xfId="2" applyFont="1" applyFill="1" applyBorder="1" applyAlignment="1">
      <alignment horizontal="right" vertical="center"/>
    </xf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right" vertical="center"/>
    </xf>
    <xf numFmtId="0" fontId="3" fillId="0" borderId="4" xfId="1" applyFont="1" applyBorder="1" applyAlignment="1">
      <alignment vertical="center" wrapText="1"/>
    </xf>
    <xf numFmtId="38" fontId="3" fillId="2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38" fontId="3" fillId="2" borderId="2" xfId="2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80\&#26519;&#37326;&#24193;\Users\00&#36786;&#26989;&#34987;&#23475;\H14\020711&#21488;&#39080;&#65302;&#21495;\&#27010;&#27841;\&#36786;&#29987;&#29289;&#34987;&#23475;&#38598;&#35336;&#34920;&#65288;&#21488;&#39080;&#65302;&#2149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82824\e\Users\891452\AppData\Local\Microsoft\Windows\Temporary%20Internet%20Files\Content.IE5\TFCEI7RG\Users\891452\Desktop\&#26519;&#26989;&#32076;&#21942;&#25903;&#25588;\&#26862;&#26519;&#25972;&#20633;&#12475;&#12531;&#12479;&#12540;\&#19977;&#12475;&#12463;&#35519;&#26619;\H20\&#20462;&#27491;&#29256;H20&#35519;&#26619;&#34920;&#65297;&#12540;&#65345;&#65288;&#25972;&#20633;&#12475;&#12531;&#12479;&#125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891452/AppData/Local/Microsoft/Windows/Temporary%20Internet%20Files/Content.IE5/TFCEI7RG/Users/891452/Desktop/&#26519;&#26989;&#32076;&#21942;&#25903;&#25588;/&#26862;&#26519;&#25972;&#20633;&#12475;&#12531;&#12479;&#12540;/&#19977;&#12475;&#12463;&#35519;&#26619;/H20/&#20462;&#27491;&#29256;H20&#35519;&#26619;&#34920;&#65297;&#12540;&#65345;&#65288;&#25972;&#20633;&#12475;&#12531;&#12479;&#12540;&#65289;.xls" TargetMode="External"/><Relationship Id="rId1" Type="http://schemas.openxmlformats.org/officeDocument/2006/relationships/externalLinkPath" Target="/Users/891452/AppData/Local/Microsoft/Windows/Temporary%20Internet%20Files/Content.IE5/TFCEI7RG/Users/891452/Desktop/&#26519;&#26989;&#32076;&#21942;&#25903;&#25588;/&#26862;&#26519;&#25972;&#20633;&#12475;&#12531;&#12479;&#12540;/&#19977;&#12475;&#12463;&#35519;&#26619;/H20/&#20462;&#27491;&#29256;H20&#35519;&#26619;&#34920;&#65297;&#12540;&#65345;&#65288;&#25972;&#20633;&#12475;&#12531;&#12479;&#1254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H14&#23455;&#32318;&#12487;&#12540;&#12479;&#12505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計表"/>
      <sheetName val="集計表"/>
      <sheetName val="農業施設"/>
      <sheetName val="水稲"/>
      <sheetName val="麦類"/>
      <sheetName val="雑穀・いも・豆類"/>
      <sheetName val="野菜"/>
      <sheetName val="果樹"/>
      <sheetName val="花卉 "/>
      <sheetName val="特用作物"/>
    </sheetNames>
    <sheetDataSet>
      <sheetData sheetId="0"/>
      <sheetData sheetId="1">
        <row r="6">
          <cell r="AR6">
            <v>0</v>
          </cell>
        </row>
        <row r="7">
          <cell r="AR7">
            <v>844</v>
          </cell>
        </row>
        <row r="8">
          <cell r="AR8">
            <v>0</v>
          </cell>
        </row>
        <row r="9">
          <cell r="AR9">
            <v>0</v>
          </cell>
        </row>
        <row r="10">
          <cell r="AR10">
            <v>0</v>
          </cell>
        </row>
        <row r="11">
          <cell r="AR11">
            <v>0</v>
          </cell>
        </row>
        <row r="12">
          <cell r="AR12">
            <v>0</v>
          </cell>
        </row>
        <row r="13">
          <cell r="AR13">
            <v>0</v>
          </cell>
        </row>
        <row r="14">
          <cell r="AR14">
            <v>0</v>
          </cell>
        </row>
        <row r="15">
          <cell r="AR15">
            <v>0</v>
          </cell>
        </row>
        <row r="16">
          <cell r="AR16">
            <v>0</v>
          </cell>
        </row>
        <row r="17">
          <cell r="AR17">
            <v>0</v>
          </cell>
        </row>
        <row r="18">
          <cell r="AR18">
            <v>0</v>
          </cell>
        </row>
        <row r="19">
          <cell r="AR19">
            <v>36</v>
          </cell>
        </row>
        <row r="20">
          <cell r="AR20">
            <v>0</v>
          </cell>
        </row>
        <row r="21">
          <cell r="AR21">
            <v>0</v>
          </cell>
        </row>
        <row r="22">
          <cell r="AR22">
            <v>0</v>
          </cell>
        </row>
        <row r="23">
          <cell r="AR23">
            <v>0</v>
          </cell>
        </row>
        <row r="25">
          <cell r="AR25">
            <v>0</v>
          </cell>
        </row>
        <row r="26">
          <cell r="AR26">
            <v>25082</v>
          </cell>
        </row>
        <row r="27">
          <cell r="AR27">
            <v>0</v>
          </cell>
        </row>
        <row r="28">
          <cell r="AR28">
            <v>0</v>
          </cell>
        </row>
        <row r="29">
          <cell r="AR29">
            <v>4320</v>
          </cell>
        </row>
        <row r="30">
          <cell r="AR30">
            <v>39715</v>
          </cell>
        </row>
        <row r="31">
          <cell r="AR31">
            <v>0</v>
          </cell>
        </row>
        <row r="32">
          <cell r="AR32">
            <v>0</v>
          </cell>
        </row>
        <row r="33">
          <cell r="AR33">
            <v>0</v>
          </cell>
        </row>
        <row r="34">
          <cell r="AR34">
            <v>3278</v>
          </cell>
        </row>
        <row r="35">
          <cell r="AR35">
            <v>0</v>
          </cell>
        </row>
        <row r="36">
          <cell r="AR36">
            <v>0</v>
          </cell>
        </row>
        <row r="37">
          <cell r="AR37">
            <v>0</v>
          </cell>
        </row>
        <row r="38">
          <cell r="AR38">
            <v>0</v>
          </cell>
        </row>
        <row r="39">
          <cell r="AR39">
            <v>0</v>
          </cell>
        </row>
        <row r="40">
          <cell r="AR40">
            <v>0</v>
          </cell>
        </row>
        <row r="41">
          <cell r="AR41">
            <v>0</v>
          </cell>
        </row>
        <row r="42">
          <cell r="AR42">
            <v>0</v>
          </cell>
        </row>
        <row r="43">
          <cell r="AR43">
            <v>0</v>
          </cell>
        </row>
        <row r="44">
          <cell r="AR44">
            <v>120</v>
          </cell>
        </row>
        <row r="45">
          <cell r="AR45">
            <v>0</v>
          </cell>
        </row>
        <row r="46">
          <cell r="AR46">
            <v>4317</v>
          </cell>
        </row>
        <row r="47">
          <cell r="AR47">
            <v>4560</v>
          </cell>
        </row>
        <row r="48">
          <cell r="AR48">
            <v>0</v>
          </cell>
        </row>
        <row r="50">
          <cell r="AR50">
            <v>0</v>
          </cell>
        </row>
        <row r="51">
          <cell r="AR51">
            <v>0</v>
          </cell>
        </row>
        <row r="52">
          <cell r="AR52">
            <v>0</v>
          </cell>
        </row>
        <row r="53">
          <cell r="AR53">
            <v>0</v>
          </cell>
        </row>
        <row r="54">
          <cell r="AR54">
            <v>0</v>
          </cell>
        </row>
        <row r="55">
          <cell r="AR55">
            <v>0</v>
          </cell>
        </row>
        <row r="56">
          <cell r="AR56">
            <v>0</v>
          </cell>
        </row>
        <row r="57">
          <cell r="AR57">
            <v>0</v>
          </cell>
        </row>
        <row r="58">
          <cell r="AR58">
            <v>0</v>
          </cell>
        </row>
        <row r="59">
          <cell r="AR59">
            <v>0</v>
          </cell>
        </row>
        <row r="60">
          <cell r="AR60">
            <v>0</v>
          </cell>
        </row>
        <row r="61">
          <cell r="AR61">
            <v>0</v>
          </cell>
        </row>
        <row r="62">
          <cell r="AR62">
            <v>0</v>
          </cell>
        </row>
        <row r="63">
          <cell r="AR63">
            <v>0</v>
          </cell>
        </row>
        <row r="64">
          <cell r="AR64">
            <v>0</v>
          </cell>
        </row>
        <row r="65">
          <cell r="AR65">
            <v>0</v>
          </cell>
        </row>
        <row r="66">
          <cell r="AR66">
            <v>0</v>
          </cell>
        </row>
        <row r="67">
          <cell r="AR67">
            <v>0</v>
          </cell>
        </row>
        <row r="68">
          <cell r="AR68">
            <v>0</v>
          </cell>
        </row>
        <row r="69">
          <cell r="AR69">
            <v>0</v>
          </cell>
        </row>
        <row r="70">
          <cell r="AR70">
            <v>0</v>
          </cell>
        </row>
        <row r="72">
          <cell r="AR72">
            <v>0</v>
          </cell>
        </row>
        <row r="73">
          <cell r="AR73">
            <v>0</v>
          </cell>
        </row>
        <row r="74">
          <cell r="AR74">
            <v>0</v>
          </cell>
        </row>
        <row r="75">
          <cell r="AR75">
            <v>0</v>
          </cell>
        </row>
        <row r="76">
          <cell r="AR76">
            <v>0</v>
          </cell>
        </row>
        <row r="77">
          <cell r="AR77">
            <v>0</v>
          </cell>
        </row>
        <row r="78">
          <cell r="AR78">
            <v>0</v>
          </cell>
        </row>
        <row r="79">
          <cell r="AR79">
            <v>0</v>
          </cell>
        </row>
        <row r="80">
          <cell r="AR80">
            <v>0</v>
          </cell>
        </row>
        <row r="81">
          <cell r="AR81">
            <v>0</v>
          </cell>
        </row>
        <row r="82">
          <cell r="AR82">
            <v>0</v>
          </cell>
        </row>
        <row r="83">
          <cell r="AR83">
            <v>160</v>
          </cell>
        </row>
        <row r="84">
          <cell r="AR84">
            <v>0</v>
          </cell>
        </row>
        <row r="85">
          <cell r="AR85">
            <v>0</v>
          </cell>
        </row>
        <row r="86">
          <cell r="AR86">
            <v>0</v>
          </cell>
        </row>
        <row r="87">
          <cell r="AR87">
            <v>0</v>
          </cell>
        </row>
        <row r="89">
          <cell r="AR89">
            <v>0</v>
          </cell>
        </row>
        <row r="90">
          <cell r="AR90">
            <v>0</v>
          </cell>
        </row>
        <row r="91">
          <cell r="AR91">
            <v>0</v>
          </cell>
        </row>
        <row r="92">
          <cell r="AR92">
            <v>0</v>
          </cell>
        </row>
        <row r="93">
          <cell r="AR93">
            <v>0</v>
          </cell>
        </row>
        <row r="94">
          <cell r="AR94">
            <v>0</v>
          </cell>
        </row>
        <row r="95">
          <cell r="AR95">
            <v>0</v>
          </cell>
        </row>
        <row r="96">
          <cell r="AR96">
            <v>0</v>
          </cell>
        </row>
        <row r="97">
          <cell r="AR97">
            <v>0</v>
          </cell>
        </row>
        <row r="98">
          <cell r="AR98">
            <v>0</v>
          </cell>
        </row>
        <row r="99">
          <cell r="AR99">
            <v>0</v>
          </cell>
        </row>
        <row r="100">
          <cell r="AR100">
            <v>0</v>
          </cell>
        </row>
        <row r="101">
          <cell r="AR101">
            <v>0</v>
          </cell>
        </row>
        <row r="102">
          <cell r="AR102">
            <v>0</v>
          </cell>
        </row>
        <row r="103">
          <cell r="AR103">
            <v>0</v>
          </cell>
        </row>
        <row r="104">
          <cell r="AR104">
            <v>0</v>
          </cell>
        </row>
        <row r="105">
          <cell r="AR105">
            <v>0</v>
          </cell>
        </row>
        <row r="106">
          <cell r="AR106">
            <v>0</v>
          </cell>
        </row>
        <row r="107">
          <cell r="AR107">
            <v>0</v>
          </cell>
        </row>
        <row r="108">
          <cell r="AR108">
            <v>0</v>
          </cell>
        </row>
        <row r="109">
          <cell r="AR109">
            <v>0</v>
          </cell>
        </row>
        <row r="110">
          <cell r="AR110">
            <v>0</v>
          </cell>
        </row>
        <row r="112">
          <cell r="AR112">
            <v>0</v>
          </cell>
        </row>
        <row r="113">
          <cell r="AR113">
            <v>0</v>
          </cell>
        </row>
        <row r="114">
          <cell r="AR114">
            <v>0</v>
          </cell>
        </row>
        <row r="115">
          <cell r="AR115">
            <v>0</v>
          </cell>
        </row>
        <row r="116">
          <cell r="AR116">
            <v>0</v>
          </cell>
        </row>
        <row r="117">
          <cell r="AR117">
            <v>0</v>
          </cell>
        </row>
        <row r="118">
          <cell r="AR118">
            <v>0</v>
          </cell>
        </row>
        <row r="119">
          <cell r="AR119">
            <v>0</v>
          </cell>
        </row>
        <row r="120">
          <cell r="AR120">
            <v>0</v>
          </cell>
        </row>
        <row r="121">
          <cell r="AR1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査表１　経営状況等"/>
      <sheetName val="データシート（本シートは絶対に手を加えないで下さい）"/>
    </sheetNames>
    <sheetDataSet>
      <sheetData sheetId="0" refreshError="1"/>
      <sheetData sheetId="1">
        <row r="39">
          <cell r="B39">
            <v>1</v>
          </cell>
        </row>
        <row r="40">
          <cell r="B40">
            <v>2</v>
          </cell>
        </row>
        <row r="41">
          <cell r="B41">
            <v>3</v>
          </cell>
        </row>
        <row r="42">
          <cell r="B42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調査表１　経営状況等"/>
      <sheetName val="データシート（本シートは絶対に手を加えないで下さい）"/>
    </sheetNames>
    <sheetDataSet>
      <sheetData sheetId="0" refreshError="1"/>
      <sheetData sheetId="1">
        <row r="39">
          <cell r="B39">
            <v>1</v>
          </cell>
        </row>
        <row r="40">
          <cell r="B40">
            <v>2</v>
          </cell>
        </row>
        <row r="41">
          <cell r="B41">
            <v>3</v>
          </cell>
        </row>
        <row r="42">
          <cell r="B42">
            <v>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地計"/>
      <sheetName val="青森"/>
      <sheetName val="岩手"/>
      <sheetName val="宮城"/>
      <sheetName val="秋田"/>
      <sheetName val="山形"/>
      <sheetName val="福島"/>
      <sheetName val="茨城"/>
      <sheetName val="栃木"/>
      <sheetName val="群馬"/>
      <sheetName val="埼玉"/>
      <sheetName val="千葉"/>
      <sheetName val="東京"/>
      <sheetName val="神奈川"/>
      <sheetName val="新潟"/>
      <sheetName val="富山"/>
      <sheetName val="石川"/>
      <sheetName val="福井"/>
      <sheetName val="山梨"/>
      <sheetName val="長野"/>
      <sheetName val="岐阜"/>
      <sheetName val="静岡"/>
      <sheetName val="愛知"/>
      <sheetName val="三重"/>
      <sheetName val="滋賀"/>
      <sheetName val="京都"/>
      <sheetName val="大阪"/>
      <sheetName val="兵庫"/>
      <sheetName val="奈良"/>
      <sheetName val="和歌山"/>
      <sheetName val="鳥取"/>
      <sheetName val="島根"/>
      <sheetName val="岡山"/>
      <sheetName val="広島"/>
      <sheetName val="山口"/>
      <sheetName val="徳島"/>
      <sheetName val="香川"/>
      <sheetName val="愛媛"/>
      <sheetName val="高知"/>
      <sheetName val="福岡"/>
      <sheetName val="佐賀"/>
      <sheetName val="長崎"/>
      <sheetName val="熊本"/>
      <sheetName val="大分"/>
      <sheetName val="宮崎"/>
      <sheetName val="鹿児島"/>
      <sheetName val="ﾃﾞｰﾀ"/>
      <sheetName val="路線別データ"/>
      <sheetName val="別表１"/>
      <sheetName val="別表②"/>
      <sheetName val="別表①"/>
      <sheetName val="別表２"/>
      <sheetName val="別表３"/>
      <sheetName val="別表４"/>
      <sheetName val="別表③なし"/>
      <sheetName val="別表５なし"/>
      <sheetName val="市町村毎実績"/>
      <sheetName val="まとめ"/>
      <sheetName val="ｺ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連番</v>
          </cell>
          <cell r="B4" t="str">
            <v>ｺｰﾄﾞ1</v>
          </cell>
          <cell r="C4" t="str">
            <v>事業名１</v>
          </cell>
          <cell r="D4" t="str">
            <v>ｺｰﾄﾞ2</v>
          </cell>
          <cell r="E4" t="str">
            <v>事業名２</v>
          </cell>
          <cell r="F4" t="str">
            <v>事業区分</v>
          </cell>
          <cell r="G4" t="str">
            <v>路線名</v>
          </cell>
          <cell r="H4" t="str">
            <v>ｺｰﾄﾞ3</v>
          </cell>
          <cell r="I4" t="str">
            <v>工区</v>
          </cell>
          <cell r="J4" t="str">
            <v>工事区分</v>
          </cell>
          <cell r="K4" t="str">
            <v>ｺｰﾄﾞ4</v>
          </cell>
          <cell r="L4" t="str">
            <v>振興局</v>
          </cell>
          <cell r="M4" t="str">
            <v>郡名</v>
          </cell>
          <cell r="N4" t="str">
            <v>市町村</v>
          </cell>
          <cell r="O4" t="str">
            <v>ｺｰﾄﾞ5</v>
          </cell>
          <cell r="P4" t="str">
            <v>事業主体</v>
          </cell>
          <cell r="Q4" t="str">
            <v>ｺｰﾄﾞ6</v>
          </cell>
          <cell r="R4" t="str">
            <v>現越</v>
          </cell>
          <cell r="S4" t="str">
            <v>設計者</v>
          </cell>
          <cell r="T4" t="str">
            <v>請負人</v>
          </cell>
          <cell r="U4" t="str">
            <v>契約方法</v>
          </cell>
          <cell r="V4" t="str">
            <v>契約年月日</v>
          </cell>
          <cell r="W4" t="str">
            <v>着工年月日</v>
          </cell>
          <cell r="X4" t="str">
            <v>完成予定年月日</v>
          </cell>
          <cell r="Y4" t="str">
            <v>完成月日</v>
          </cell>
          <cell r="Z4" t="str">
            <v>完成検査月日</v>
          </cell>
          <cell r="AA4" t="str">
            <v>検査員</v>
          </cell>
          <cell r="AB4" t="str">
            <v>受託者</v>
          </cell>
          <cell r="AC4" t="str">
            <v>契約方法</v>
          </cell>
          <cell r="AD4" t="str">
            <v>完成延長</v>
          </cell>
          <cell r="AE4" t="str">
            <v>（　）延長</v>
          </cell>
          <cell r="AF4" t="str">
            <v>箇所</v>
          </cell>
          <cell r="AG4" t="str">
            <v>延長</v>
          </cell>
          <cell r="AH4" t="str">
            <v>事業費</v>
          </cell>
          <cell r="AI4" t="str">
            <v>工事費</v>
          </cell>
          <cell r="AJ4" t="str">
            <v>本工事費</v>
          </cell>
          <cell r="AK4" t="str">
            <v>付帯工事費</v>
          </cell>
          <cell r="AL4" t="str">
            <v>測試（賃金）</v>
          </cell>
          <cell r="AM4" t="str">
            <v>測試（委託）</v>
          </cell>
          <cell r="AN4" t="str">
            <v>補償費</v>
          </cell>
          <cell r="AO4" t="str">
            <v>工事雑費</v>
          </cell>
          <cell r="AP4" t="str">
            <v>事務雑費</v>
          </cell>
          <cell r="AQ4" t="str">
            <v>指導監督費</v>
          </cell>
          <cell r="AR4" t="str">
            <v>完成延長13</v>
          </cell>
          <cell r="AS4" t="str">
            <v>（　）延長13</v>
          </cell>
          <cell r="AT4" t="str">
            <v>箇所13</v>
          </cell>
          <cell r="AU4" t="str">
            <v>延長13</v>
          </cell>
          <cell r="AV4" t="str">
            <v>事業費13</v>
          </cell>
          <cell r="AW4" t="str">
            <v>工事費13</v>
          </cell>
          <cell r="AX4" t="str">
            <v>本工事費13</v>
          </cell>
          <cell r="AY4" t="str">
            <v>付帯工事費13</v>
          </cell>
          <cell r="AZ4" t="str">
            <v>測試（賃金）13</v>
          </cell>
          <cell r="BA4" t="str">
            <v>測試（委託）13</v>
          </cell>
          <cell r="BB4" t="str">
            <v>補償費13</v>
          </cell>
          <cell r="BC4" t="str">
            <v>工事雑費13</v>
          </cell>
          <cell r="BD4" t="str">
            <v>事務雑費13</v>
          </cell>
          <cell r="BE4" t="str">
            <v>指導監督費13</v>
          </cell>
          <cell r="BF4" t="str">
            <v>完成延長14</v>
          </cell>
          <cell r="BG4" t="str">
            <v>（　）延長14</v>
          </cell>
          <cell r="BH4" t="str">
            <v>箇所14</v>
          </cell>
          <cell r="BI4" t="str">
            <v>延長14</v>
          </cell>
          <cell r="BJ4" t="str">
            <v>事業費14</v>
          </cell>
          <cell r="BK4" t="str">
            <v>工事費14</v>
          </cell>
          <cell r="BL4" t="str">
            <v>本工事費14</v>
          </cell>
          <cell r="BM4" t="str">
            <v>付帯工事費14</v>
          </cell>
          <cell r="BN4" t="str">
            <v>測試（賃金）14</v>
          </cell>
          <cell r="BO4" t="str">
            <v>測試（委託）14</v>
          </cell>
          <cell r="BP4" t="str">
            <v>補償費14</v>
          </cell>
          <cell r="BQ4" t="str">
            <v>工事雑費14</v>
          </cell>
          <cell r="BR4" t="str">
            <v>事務雑費14</v>
          </cell>
          <cell r="BS4" t="str">
            <v>指導監督費14</v>
          </cell>
          <cell r="BT4" t="str">
            <v>完成延長15</v>
          </cell>
          <cell r="BU4" t="str">
            <v>（　）延長15</v>
          </cell>
          <cell r="BV4" t="str">
            <v>箇所15</v>
          </cell>
          <cell r="BW4" t="str">
            <v>延長15</v>
          </cell>
          <cell r="BX4" t="str">
            <v>事業費15</v>
          </cell>
          <cell r="BY4" t="str">
            <v>工事費15</v>
          </cell>
          <cell r="BZ4" t="str">
            <v>本工事費15</v>
          </cell>
          <cell r="CA4" t="str">
            <v>付帯工事費15</v>
          </cell>
          <cell r="CB4" t="str">
            <v>測試（賃金）15</v>
          </cell>
          <cell r="CC4" t="str">
            <v>測試（委託）15</v>
          </cell>
          <cell r="CD4" t="str">
            <v>補償費15</v>
          </cell>
          <cell r="CE4" t="str">
            <v>工事雑費15</v>
          </cell>
          <cell r="CF4" t="str">
            <v>事務雑費15</v>
          </cell>
          <cell r="CG4" t="str">
            <v>指導監督費15</v>
          </cell>
          <cell r="CH4" t="str">
            <v>補助率</v>
          </cell>
          <cell r="CI4" t="str">
            <v>決算完成延長</v>
          </cell>
          <cell r="CJ4" t="str">
            <v>決算（　）延長</v>
          </cell>
          <cell r="CK4" t="str">
            <v>決算箇所</v>
          </cell>
          <cell r="CL4" t="str">
            <v>決算延長</v>
          </cell>
          <cell r="CM4" t="str">
            <v>決算事業費</v>
          </cell>
          <cell r="CN4" t="str">
            <v>決算国費</v>
          </cell>
          <cell r="CO4" t="str">
            <v>決算県費</v>
          </cell>
          <cell r="CP4" t="str">
            <v>決算市町村負担額</v>
          </cell>
          <cell r="CQ4" t="str">
            <v>決算その他</v>
          </cell>
          <cell r="CR4" t="str">
            <v>事業別</v>
          </cell>
        </row>
        <row r="5">
          <cell r="A5">
            <v>1</v>
          </cell>
          <cell r="B5">
            <v>1</v>
          </cell>
          <cell r="C5" t="str">
            <v>保全</v>
          </cell>
          <cell r="D5">
            <v>1</v>
          </cell>
          <cell r="E5" t="str">
            <v>開設</v>
          </cell>
          <cell r="F5" t="str">
            <v>広域</v>
          </cell>
          <cell r="G5" t="str">
            <v>メンズクメ</v>
          </cell>
          <cell r="H5" t="str">
            <v>その２</v>
          </cell>
          <cell r="I5" t="e">
            <v>#VALUE!</v>
          </cell>
          <cell r="J5" t="str">
            <v>開設</v>
          </cell>
          <cell r="K5">
            <v>44</v>
          </cell>
          <cell r="L5" t="str">
            <v>宮古</v>
          </cell>
          <cell r="M5" t="str">
            <v>下閉井郡</v>
          </cell>
          <cell r="N5" t="str">
            <v>岩泉町</v>
          </cell>
          <cell r="O5">
            <v>1</v>
          </cell>
          <cell r="P5" t="str">
            <v>県</v>
          </cell>
          <cell r="Q5">
            <v>4</v>
          </cell>
          <cell r="R5" t="str">
            <v>Ｈ１３ＮＴＴ</v>
          </cell>
          <cell r="S5" t="str">
            <v>高橋善孝</v>
          </cell>
          <cell r="T5" t="str">
            <v>小野新建設㈱</v>
          </cell>
          <cell r="U5" t="str">
            <v>指名競争</v>
          </cell>
          <cell r="V5">
            <v>37342</v>
          </cell>
          <cell r="W5">
            <v>37343</v>
          </cell>
          <cell r="X5">
            <v>37639</v>
          </cell>
          <cell r="Y5">
            <v>37638</v>
          </cell>
          <cell r="Z5">
            <v>37651</v>
          </cell>
          <cell r="AA5" t="str">
            <v>林春彦</v>
          </cell>
          <cell r="AB5" t="str">
            <v>小野新建設（株）</v>
          </cell>
          <cell r="AD5">
            <v>420</v>
          </cell>
          <cell r="AH5">
            <v>110000000</v>
          </cell>
          <cell r="AI5">
            <v>105380100</v>
          </cell>
          <cell r="AJ5">
            <v>105380100</v>
          </cell>
          <cell r="AL5">
            <v>990000</v>
          </cell>
          <cell r="AO5">
            <v>1210900</v>
          </cell>
          <cell r="AP5">
            <v>2419000</v>
          </cell>
          <cell r="AR5">
            <v>0</v>
          </cell>
          <cell r="AS5">
            <v>0</v>
          </cell>
          <cell r="AV5">
            <v>0</v>
          </cell>
          <cell r="AW5">
            <v>0</v>
          </cell>
          <cell r="AY5">
            <v>0</v>
          </cell>
          <cell r="BA5">
            <v>0</v>
          </cell>
          <cell r="BB5">
            <v>0</v>
          </cell>
          <cell r="BE5">
            <v>0</v>
          </cell>
          <cell r="BF5">
            <v>420</v>
          </cell>
          <cell r="BG5">
            <v>0</v>
          </cell>
          <cell r="BH5">
            <v>0</v>
          </cell>
          <cell r="BI5">
            <v>0</v>
          </cell>
          <cell r="BJ5">
            <v>110000000</v>
          </cell>
          <cell r="BK5">
            <v>105380100</v>
          </cell>
          <cell r="BL5">
            <v>105380100</v>
          </cell>
          <cell r="BM5">
            <v>0</v>
          </cell>
          <cell r="BN5">
            <v>990000</v>
          </cell>
          <cell r="BO5">
            <v>0</v>
          </cell>
          <cell r="BP5">
            <v>0</v>
          </cell>
          <cell r="BQ5">
            <v>1210900</v>
          </cell>
          <cell r="BR5">
            <v>2419000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0.5</v>
          </cell>
          <cell r="CI5">
            <v>420</v>
          </cell>
          <cell r="CJ5">
            <v>0</v>
          </cell>
          <cell r="CK5">
            <v>0</v>
          </cell>
          <cell r="CL5">
            <v>0</v>
          </cell>
          <cell r="CM5">
            <v>110000000</v>
          </cell>
          <cell r="CN5">
            <v>55000000</v>
          </cell>
          <cell r="CO5">
            <v>55000000</v>
          </cell>
          <cell r="CP5">
            <v>0</v>
          </cell>
        </row>
        <row r="6">
          <cell r="A6">
            <v>2</v>
          </cell>
          <cell r="B6">
            <v>1</v>
          </cell>
          <cell r="C6" t="str">
            <v>保全</v>
          </cell>
          <cell r="D6">
            <v>1</v>
          </cell>
          <cell r="E6" t="str">
            <v>開設</v>
          </cell>
          <cell r="F6" t="str">
            <v>広域</v>
          </cell>
          <cell r="G6" t="str">
            <v>浪打姉帯</v>
          </cell>
          <cell r="I6" t="str">
            <v/>
          </cell>
          <cell r="J6" t="str">
            <v>開設</v>
          </cell>
          <cell r="K6">
            <v>56</v>
          </cell>
          <cell r="L6" t="str">
            <v>二戸</v>
          </cell>
          <cell r="M6" t="str">
            <v>二戸郡</v>
          </cell>
          <cell r="N6" t="str">
            <v>一戸町</v>
          </cell>
          <cell r="O6">
            <v>1</v>
          </cell>
          <cell r="P6" t="str">
            <v>県</v>
          </cell>
          <cell r="Q6">
            <v>1</v>
          </cell>
          <cell r="R6" t="str">
            <v>Ｈ１３</v>
          </cell>
          <cell r="S6" t="str">
            <v>加美章人</v>
          </cell>
          <cell r="T6" t="str">
            <v>㈱一戸建設</v>
          </cell>
          <cell r="U6" t="str">
            <v>指名競争</v>
          </cell>
          <cell r="V6">
            <v>36968</v>
          </cell>
          <cell r="W6">
            <v>36969</v>
          </cell>
          <cell r="Y6">
            <v>37690</v>
          </cell>
          <cell r="Z6">
            <v>37697</v>
          </cell>
          <cell r="AA6" t="str">
            <v>林春彦</v>
          </cell>
          <cell r="AD6">
            <v>225</v>
          </cell>
          <cell r="AE6">
            <v>75</v>
          </cell>
          <cell r="AH6">
            <v>75780000</v>
          </cell>
          <cell r="AI6">
            <v>75756450</v>
          </cell>
          <cell r="AJ6">
            <v>72270450</v>
          </cell>
          <cell r="AK6">
            <v>3486000</v>
          </cell>
          <cell r="AL6">
            <v>0</v>
          </cell>
          <cell r="AO6">
            <v>8550</v>
          </cell>
          <cell r="AP6">
            <v>15000</v>
          </cell>
          <cell r="AS6">
            <v>0</v>
          </cell>
          <cell r="AV6">
            <v>0</v>
          </cell>
          <cell r="AW6">
            <v>0</v>
          </cell>
          <cell r="BA6">
            <v>0</v>
          </cell>
          <cell r="BB6">
            <v>0</v>
          </cell>
          <cell r="BE6">
            <v>0</v>
          </cell>
          <cell r="BF6">
            <v>225</v>
          </cell>
          <cell r="BG6">
            <v>75</v>
          </cell>
          <cell r="BH6">
            <v>0</v>
          </cell>
          <cell r="BI6">
            <v>0</v>
          </cell>
          <cell r="BJ6">
            <v>75780000</v>
          </cell>
          <cell r="BK6">
            <v>75756450</v>
          </cell>
          <cell r="BL6">
            <v>72270450</v>
          </cell>
          <cell r="BM6">
            <v>3486000</v>
          </cell>
          <cell r="BN6">
            <v>0</v>
          </cell>
          <cell r="BO6">
            <v>0</v>
          </cell>
          <cell r="BP6">
            <v>0</v>
          </cell>
          <cell r="BQ6">
            <v>8550</v>
          </cell>
          <cell r="BR6">
            <v>15000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0.5</v>
          </cell>
          <cell r="CI6">
            <v>225</v>
          </cell>
          <cell r="CJ6">
            <v>75</v>
          </cell>
          <cell r="CK6">
            <v>0</v>
          </cell>
          <cell r="CL6">
            <v>0</v>
          </cell>
          <cell r="CM6">
            <v>75780000</v>
          </cell>
          <cell r="CN6">
            <v>37890000</v>
          </cell>
          <cell r="CO6">
            <v>37890000</v>
          </cell>
          <cell r="CP6">
            <v>0</v>
          </cell>
          <cell r="CQ6">
            <v>0</v>
          </cell>
        </row>
        <row r="7">
          <cell r="A7">
            <v>3</v>
          </cell>
          <cell r="B7">
            <v>1</v>
          </cell>
          <cell r="C7" t="str">
            <v>保全</v>
          </cell>
          <cell r="D7">
            <v>1</v>
          </cell>
          <cell r="E7" t="str">
            <v>開設</v>
          </cell>
          <cell r="F7" t="str">
            <v>広域</v>
          </cell>
          <cell r="G7" t="str">
            <v>横川金沢</v>
          </cell>
          <cell r="I7" t="str">
            <v/>
          </cell>
          <cell r="J7" t="str">
            <v>開設</v>
          </cell>
          <cell r="K7">
            <v>36</v>
          </cell>
          <cell r="L7" t="str">
            <v>大船渡</v>
          </cell>
          <cell r="M7" t="str">
            <v>気仙郡</v>
          </cell>
          <cell r="N7" t="str">
            <v>住田町</v>
          </cell>
          <cell r="O7">
            <v>1</v>
          </cell>
          <cell r="P7" t="str">
            <v>県</v>
          </cell>
          <cell r="Q7">
            <v>4</v>
          </cell>
          <cell r="R7" t="str">
            <v>Ｈ１３ＮＴＴ</v>
          </cell>
          <cell r="S7" t="str">
            <v>伊藤弘</v>
          </cell>
          <cell r="T7" t="str">
            <v>池田建設㈱</v>
          </cell>
          <cell r="U7" t="str">
            <v>一般競争入札</v>
          </cell>
          <cell r="V7">
            <v>37337</v>
          </cell>
          <cell r="W7">
            <v>37343</v>
          </cell>
          <cell r="Y7">
            <v>37582</v>
          </cell>
          <cell r="Z7">
            <v>37593</v>
          </cell>
          <cell r="AA7" t="str">
            <v>林春彦</v>
          </cell>
          <cell r="AD7">
            <v>425</v>
          </cell>
          <cell r="AE7">
            <v>821</v>
          </cell>
          <cell r="AH7">
            <v>120000000</v>
          </cell>
          <cell r="AI7">
            <v>114719850</v>
          </cell>
          <cell r="AJ7">
            <v>114719850</v>
          </cell>
          <cell r="AL7">
            <v>1080000</v>
          </cell>
          <cell r="AO7">
            <v>1400150</v>
          </cell>
          <cell r="AP7">
            <v>2800000</v>
          </cell>
          <cell r="AR7">
            <v>0</v>
          </cell>
          <cell r="AS7">
            <v>0</v>
          </cell>
          <cell r="AV7">
            <v>0</v>
          </cell>
          <cell r="AW7">
            <v>0</v>
          </cell>
          <cell r="BF7">
            <v>425</v>
          </cell>
          <cell r="BG7">
            <v>821</v>
          </cell>
          <cell r="BH7">
            <v>0</v>
          </cell>
          <cell r="BI7">
            <v>0</v>
          </cell>
          <cell r="BJ7">
            <v>120000000</v>
          </cell>
          <cell r="BK7">
            <v>114719850</v>
          </cell>
          <cell r="BL7">
            <v>114719850</v>
          </cell>
          <cell r="BM7">
            <v>0</v>
          </cell>
          <cell r="BN7">
            <v>1080000</v>
          </cell>
          <cell r="BO7">
            <v>0</v>
          </cell>
          <cell r="BP7">
            <v>0</v>
          </cell>
          <cell r="BQ7">
            <v>1400150</v>
          </cell>
          <cell r="BR7">
            <v>2800000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0.5</v>
          </cell>
          <cell r="CI7">
            <v>425</v>
          </cell>
          <cell r="CJ7">
            <v>821</v>
          </cell>
          <cell r="CK7">
            <v>0</v>
          </cell>
          <cell r="CL7">
            <v>0</v>
          </cell>
          <cell r="CM7">
            <v>120000000</v>
          </cell>
          <cell r="CN7">
            <v>60000000</v>
          </cell>
          <cell r="CO7">
            <v>60000000</v>
          </cell>
          <cell r="CP7">
            <v>0</v>
          </cell>
          <cell r="CQ7">
            <v>0</v>
          </cell>
        </row>
        <row r="8">
          <cell r="A8">
            <v>4</v>
          </cell>
          <cell r="B8">
            <v>1</v>
          </cell>
          <cell r="C8" t="str">
            <v>保全</v>
          </cell>
          <cell r="D8">
            <v>1</v>
          </cell>
          <cell r="E8" t="str">
            <v>開設</v>
          </cell>
          <cell r="F8" t="str">
            <v>広域</v>
          </cell>
          <cell r="G8" t="str">
            <v>川目</v>
          </cell>
          <cell r="I8" t="str">
            <v/>
          </cell>
          <cell r="J8" t="str">
            <v>改築</v>
          </cell>
          <cell r="K8">
            <v>42</v>
          </cell>
          <cell r="L8" t="str">
            <v>宮古</v>
          </cell>
          <cell r="M8" t="str">
            <v>宮古市</v>
          </cell>
          <cell r="N8" t="str">
            <v>宮古市</v>
          </cell>
          <cell r="O8">
            <v>1</v>
          </cell>
          <cell r="P8" t="str">
            <v>県</v>
          </cell>
          <cell r="Q8">
            <v>1</v>
          </cell>
          <cell r="R8" t="str">
            <v>Ｈ１３</v>
          </cell>
          <cell r="S8" t="str">
            <v>田中真一</v>
          </cell>
          <cell r="T8" t="str">
            <v>三好建設㈱</v>
          </cell>
          <cell r="U8" t="str">
            <v>指名競争</v>
          </cell>
          <cell r="V8">
            <v>37183</v>
          </cell>
          <cell r="W8">
            <v>37184</v>
          </cell>
          <cell r="Y8">
            <v>37446</v>
          </cell>
          <cell r="Z8">
            <v>37459</v>
          </cell>
          <cell r="AA8" t="str">
            <v>福島啓一</v>
          </cell>
          <cell r="AB8" t="str">
            <v>（社）岩手県治山林道協会</v>
          </cell>
          <cell r="AE8">
            <v>1560</v>
          </cell>
          <cell r="AH8">
            <v>111900000</v>
          </cell>
          <cell r="AI8">
            <v>88491900</v>
          </cell>
          <cell r="AJ8">
            <v>87971100</v>
          </cell>
          <cell r="AK8">
            <v>520800</v>
          </cell>
          <cell r="AM8">
            <v>17575950</v>
          </cell>
          <cell r="AO8">
            <v>1945150</v>
          </cell>
          <cell r="AP8">
            <v>3887000</v>
          </cell>
          <cell r="AR8">
            <v>0</v>
          </cell>
          <cell r="AS8">
            <v>0</v>
          </cell>
          <cell r="AV8">
            <v>63200000</v>
          </cell>
          <cell r="AW8">
            <v>39821000</v>
          </cell>
          <cell r="AX8">
            <v>39821000</v>
          </cell>
          <cell r="AY8">
            <v>0</v>
          </cell>
          <cell r="AZ8">
            <v>0</v>
          </cell>
          <cell r="BA8">
            <v>17575950</v>
          </cell>
          <cell r="BB8">
            <v>0</v>
          </cell>
          <cell r="BC8">
            <v>1935050</v>
          </cell>
          <cell r="BD8">
            <v>3868000</v>
          </cell>
          <cell r="BE8">
            <v>0</v>
          </cell>
          <cell r="BF8">
            <v>0</v>
          </cell>
          <cell r="BG8">
            <v>1560</v>
          </cell>
          <cell r="BH8">
            <v>0</v>
          </cell>
          <cell r="BI8">
            <v>0</v>
          </cell>
          <cell r="BJ8">
            <v>48700000</v>
          </cell>
          <cell r="BK8">
            <v>48670900</v>
          </cell>
          <cell r="BL8">
            <v>48150100</v>
          </cell>
          <cell r="BM8">
            <v>520800</v>
          </cell>
          <cell r="BN8">
            <v>0</v>
          </cell>
          <cell r="BO8">
            <v>0</v>
          </cell>
          <cell r="BP8">
            <v>0</v>
          </cell>
          <cell r="BQ8">
            <v>10100</v>
          </cell>
          <cell r="BR8">
            <v>19000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0.5</v>
          </cell>
          <cell r="CI8">
            <v>0</v>
          </cell>
          <cell r="CJ8">
            <v>1560</v>
          </cell>
          <cell r="CK8">
            <v>0</v>
          </cell>
          <cell r="CL8">
            <v>0</v>
          </cell>
          <cell r="CM8">
            <v>48700000</v>
          </cell>
          <cell r="CN8">
            <v>24350000</v>
          </cell>
          <cell r="CO8">
            <v>24350000</v>
          </cell>
          <cell r="CP8">
            <v>0</v>
          </cell>
          <cell r="CQ8">
            <v>0</v>
          </cell>
        </row>
        <row r="9">
          <cell r="A9">
            <v>5</v>
          </cell>
          <cell r="B9">
            <v>1</v>
          </cell>
          <cell r="C9" t="str">
            <v>保全</v>
          </cell>
          <cell r="D9">
            <v>1</v>
          </cell>
          <cell r="E9" t="str">
            <v>開設</v>
          </cell>
          <cell r="F9" t="str">
            <v>広域</v>
          </cell>
          <cell r="G9" t="str">
            <v>志戸前川</v>
          </cell>
          <cell r="I9" t="str">
            <v/>
          </cell>
          <cell r="J9" t="str">
            <v>改築</v>
          </cell>
          <cell r="K9">
            <v>3</v>
          </cell>
          <cell r="L9" t="str">
            <v>盛岡</v>
          </cell>
          <cell r="M9" t="str">
            <v>岩手郡</v>
          </cell>
          <cell r="N9" t="str">
            <v>雫石町</v>
          </cell>
          <cell r="O9">
            <v>1</v>
          </cell>
          <cell r="P9" t="str">
            <v>県</v>
          </cell>
          <cell r="Q9">
            <v>4</v>
          </cell>
          <cell r="R9" t="str">
            <v>Ｈ１３ＮＴＴ</v>
          </cell>
          <cell r="S9" t="str">
            <v>田村幸得</v>
          </cell>
          <cell r="T9" t="str">
            <v>三陸土建㈱</v>
          </cell>
          <cell r="U9" t="str">
            <v>指名競争</v>
          </cell>
          <cell r="V9">
            <v>37343</v>
          </cell>
          <cell r="W9">
            <v>37344</v>
          </cell>
          <cell r="X9">
            <v>37606</v>
          </cell>
          <cell r="Y9">
            <v>37606</v>
          </cell>
          <cell r="Z9">
            <v>37615</v>
          </cell>
          <cell r="AA9" t="str">
            <v>林春彦</v>
          </cell>
          <cell r="AD9">
            <v>1933</v>
          </cell>
          <cell r="AE9">
            <v>260</v>
          </cell>
          <cell r="AH9">
            <v>90000000</v>
          </cell>
          <cell r="AI9">
            <v>86040150</v>
          </cell>
          <cell r="AJ9">
            <v>86040150</v>
          </cell>
          <cell r="AL9">
            <v>810000</v>
          </cell>
          <cell r="AO9">
            <v>1050850</v>
          </cell>
          <cell r="AP9">
            <v>2099000</v>
          </cell>
          <cell r="AR9">
            <v>0</v>
          </cell>
          <cell r="AS9">
            <v>0</v>
          </cell>
          <cell r="AV9">
            <v>0</v>
          </cell>
          <cell r="AW9">
            <v>0</v>
          </cell>
          <cell r="BF9">
            <v>1933</v>
          </cell>
          <cell r="BG9">
            <v>260</v>
          </cell>
          <cell r="BH9">
            <v>0</v>
          </cell>
          <cell r="BI9">
            <v>0</v>
          </cell>
          <cell r="BJ9">
            <v>90000000</v>
          </cell>
          <cell r="BK9">
            <v>86040150</v>
          </cell>
          <cell r="BL9">
            <v>86040150</v>
          </cell>
          <cell r="BM9">
            <v>0</v>
          </cell>
          <cell r="BN9">
            <v>810000</v>
          </cell>
          <cell r="BO9">
            <v>0</v>
          </cell>
          <cell r="BP9">
            <v>0</v>
          </cell>
          <cell r="BQ9">
            <v>1050850</v>
          </cell>
          <cell r="BR9">
            <v>2099000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0.5</v>
          </cell>
          <cell r="CI9">
            <v>1933</v>
          </cell>
          <cell r="CJ9">
            <v>260</v>
          </cell>
          <cell r="CK9">
            <v>0</v>
          </cell>
          <cell r="CL9">
            <v>0</v>
          </cell>
          <cell r="CM9">
            <v>90000000</v>
          </cell>
          <cell r="CN9">
            <v>45000000</v>
          </cell>
          <cell r="CO9">
            <v>45000000</v>
          </cell>
          <cell r="CP9">
            <v>0</v>
          </cell>
          <cell r="CQ9">
            <v>0</v>
          </cell>
        </row>
        <row r="10">
          <cell r="A10">
            <v>6</v>
          </cell>
          <cell r="B10">
            <v>1</v>
          </cell>
          <cell r="C10" t="str">
            <v>保全</v>
          </cell>
          <cell r="D10">
            <v>2</v>
          </cell>
          <cell r="E10" t="str">
            <v>開設</v>
          </cell>
          <cell r="F10" t="str">
            <v>普通</v>
          </cell>
          <cell r="G10" t="str">
            <v>井戸洞</v>
          </cell>
          <cell r="I10" t="str">
            <v/>
          </cell>
          <cell r="J10" t="str">
            <v>開設</v>
          </cell>
          <cell r="K10">
            <v>34</v>
          </cell>
          <cell r="L10" t="str">
            <v>大船渡</v>
          </cell>
          <cell r="M10" t="str">
            <v>大船渡市</v>
          </cell>
          <cell r="N10" t="str">
            <v>大船渡市</v>
          </cell>
          <cell r="O10">
            <v>1</v>
          </cell>
          <cell r="P10" t="str">
            <v>県</v>
          </cell>
          <cell r="Q10">
            <v>4</v>
          </cell>
          <cell r="R10" t="str">
            <v>Ｈ１３ＮＴＴ</v>
          </cell>
          <cell r="S10" t="str">
            <v>佐々木かおり</v>
          </cell>
          <cell r="T10" t="str">
            <v>中村建設㈱</v>
          </cell>
          <cell r="U10" t="str">
            <v>一般競争入札</v>
          </cell>
          <cell r="V10">
            <v>37337</v>
          </cell>
          <cell r="W10">
            <v>37341</v>
          </cell>
          <cell r="Y10">
            <v>37343</v>
          </cell>
          <cell r="Z10">
            <v>37344</v>
          </cell>
          <cell r="AA10" t="str">
            <v>林春彦</v>
          </cell>
          <cell r="AD10">
            <v>813</v>
          </cell>
          <cell r="AE10">
            <v>307</v>
          </cell>
          <cell r="AH10">
            <v>100000000</v>
          </cell>
          <cell r="AI10">
            <v>95180400</v>
          </cell>
          <cell r="AJ10">
            <v>95180400</v>
          </cell>
          <cell r="AL10">
            <v>900000</v>
          </cell>
          <cell r="AO10">
            <v>1306600</v>
          </cell>
          <cell r="AP10">
            <v>2613000</v>
          </cell>
          <cell r="AR10">
            <v>0</v>
          </cell>
          <cell r="AS10">
            <v>0</v>
          </cell>
          <cell r="AV10">
            <v>0</v>
          </cell>
          <cell r="AW10">
            <v>0</v>
          </cell>
          <cell r="BF10">
            <v>813</v>
          </cell>
          <cell r="BG10">
            <v>307</v>
          </cell>
          <cell r="BH10">
            <v>0</v>
          </cell>
          <cell r="BI10">
            <v>0</v>
          </cell>
          <cell r="BJ10">
            <v>100000000</v>
          </cell>
          <cell r="BK10">
            <v>95180400</v>
          </cell>
          <cell r="BL10">
            <v>95180400</v>
          </cell>
          <cell r="BM10">
            <v>0</v>
          </cell>
          <cell r="BN10">
            <v>900000</v>
          </cell>
          <cell r="BO10">
            <v>0</v>
          </cell>
          <cell r="BP10">
            <v>0</v>
          </cell>
          <cell r="BQ10">
            <v>1306600</v>
          </cell>
          <cell r="BR10">
            <v>2613000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0.5</v>
          </cell>
          <cell r="CI10">
            <v>813</v>
          </cell>
          <cell r="CJ10">
            <v>307</v>
          </cell>
          <cell r="CK10">
            <v>0</v>
          </cell>
          <cell r="CL10">
            <v>0</v>
          </cell>
          <cell r="CM10">
            <v>100000000</v>
          </cell>
          <cell r="CN10">
            <v>50000000</v>
          </cell>
          <cell r="CO10">
            <v>50000000</v>
          </cell>
          <cell r="CP10">
            <v>0</v>
          </cell>
          <cell r="CQ10">
            <v>0</v>
          </cell>
        </row>
        <row r="11">
          <cell r="A11">
            <v>7</v>
          </cell>
          <cell r="B11">
            <v>1</v>
          </cell>
          <cell r="C11" t="str">
            <v>保全</v>
          </cell>
          <cell r="D11">
            <v>7</v>
          </cell>
          <cell r="E11" t="str">
            <v>開設</v>
          </cell>
          <cell r="F11" t="str">
            <v>水土保全</v>
          </cell>
          <cell r="G11" t="str">
            <v>末前鋤の沢</v>
          </cell>
          <cell r="I11" t="str">
            <v/>
          </cell>
          <cell r="J11" t="str">
            <v>開設</v>
          </cell>
          <cell r="K11">
            <v>45</v>
          </cell>
          <cell r="L11" t="str">
            <v>宮古</v>
          </cell>
          <cell r="M11" t="str">
            <v>下閉井郡</v>
          </cell>
          <cell r="N11" t="str">
            <v>田老町</v>
          </cell>
          <cell r="O11">
            <v>1</v>
          </cell>
          <cell r="P11" t="str">
            <v>県</v>
          </cell>
          <cell r="Q11">
            <v>1</v>
          </cell>
          <cell r="R11" t="str">
            <v>Ｈ１３</v>
          </cell>
          <cell r="S11" t="str">
            <v>高橋善孝</v>
          </cell>
          <cell r="T11" t="str">
            <v>刈屋建設㈱</v>
          </cell>
          <cell r="U11" t="str">
            <v>指名競争</v>
          </cell>
          <cell r="V11">
            <v>37165</v>
          </cell>
          <cell r="W11">
            <v>37166</v>
          </cell>
          <cell r="Y11">
            <v>37466</v>
          </cell>
          <cell r="Z11">
            <v>37475</v>
          </cell>
          <cell r="AA11" t="str">
            <v>福島啓一</v>
          </cell>
          <cell r="AB11" t="str">
            <v>（社）岩手県治山林道協会</v>
          </cell>
          <cell r="AC11" t="str">
            <v>指名競争</v>
          </cell>
          <cell r="AD11">
            <v>300</v>
          </cell>
          <cell r="AE11">
            <v>280</v>
          </cell>
          <cell r="AH11">
            <v>96300000</v>
          </cell>
          <cell r="AI11">
            <v>87605700</v>
          </cell>
          <cell r="AJ11">
            <v>87503850</v>
          </cell>
          <cell r="AK11">
            <v>101850</v>
          </cell>
          <cell r="AM11">
            <v>2911650</v>
          </cell>
          <cell r="AO11">
            <v>1927650</v>
          </cell>
          <cell r="AP11">
            <v>3855000</v>
          </cell>
          <cell r="AR11">
            <v>0</v>
          </cell>
          <cell r="AS11">
            <v>0</v>
          </cell>
          <cell r="AV11">
            <v>63860000</v>
          </cell>
          <cell r="AW11">
            <v>55190000</v>
          </cell>
          <cell r="AX11">
            <v>55190000</v>
          </cell>
          <cell r="AY11">
            <v>0</v>
          </cell>
          <cell r="AZ11">
            <v>0</v>
          </cell>
          <cell r="BA11">
            <v>2911650</v>
          </cell>
          <cell r="BB11">
            <v>0</v>
          </cell>
          <cell r="BC11">
            <v>1919350</v>
          </cell>
          <cell r="BD11">
            <v>3839000</v>
          </cell>
          <cell r="BE11">
            <v>0</v>
          </cell>
          <cell r="BF11">
            <v>300</v>
          </cell>
          <cell r="BG11">
            <v>280</v>
          </cell>
          <cell r="BH11">
            <v>0</v>
          </cell>
          <cell r="BI11">
            <v>0</v>
          </cell>
          <cell r="BJ11">
            <v>32440000</v>
          </cell>
          <cell r="BK11">
            <v>32415700</v>
          </cell>
          <cell r="BL11">
            <v>32313850</v>
          </cell>
          <cell r="BM11">
            <v>101850</v>
          </cell>
          <cell r="BN11">
            <v>0</v>
          </cell>
          <cell r="BO11">
            <v>0</v>
          </cell>
          <cell r="BP11">
            <v>0</v>
          </cell>
          <cell r="BQ11">
            <v>8300</v>
          </cell>
          <cell r="BR11">
            <v>16000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0.5</v>
          </cell>
          <cell r="CI11">
            <v>300</v>
          </cell>
          <cell r="CJ11">
            <v>280</v>
          </cell>
          <cell r="CK11">
            <v>0</v>
          </cell>
          <cell r="CL11">
            <v>0</v>
          </cell>
          <cell r="CM11">
            <v>32440000</v>
          </cell>
          <cell r="CN11">
            <v>16220000</v>
          </cell>
          <cell r="CO11">
            <v>16220000</v>
          </cell>
          <cell r="CP11">
            <v>0</v>
          </cell>
          <cell r="CQ11">
            <v>0</v>
          </cell>
        </row>
        <row r="12">
          <cell r="A12">
            <v>8</v>
          </cell>
          <cell r="B12">
            <v>1</v>
          </cell>
          <cell r="C12" t="str">
            <v>保全</v>
          </cell>
          <cell r="D12">
            <v>2</v>
          </cell>
          <cell r="E12" t="str">
            <v>開設</v>
          </cell>
          <cell r="F12" t="str">
            <v>普通</v>
          </cell>
          <cell r="G12" t="str">
            <v>小水内</v>
          </cell>
          <cell r="I12" t="str">
            <v/>
          </cell>
          <cell r="J12" t="str">
            <v>開設</v>
          </cell>
          <cell r="K12">
            <v>38</v>
          </cell>
          <cell r="L12" t="str">
            <v>遠野</v>
          </cell>
          <cell r="M12" t="str">
            <v>遠野市</v>
          </cell>
          <cell r="N12" t="str">
            <v>遠野市</v>
          </cell>
          <cell r="O12">
            <v>1</v>
          </cell>
          <cell r="P12" t="str">
            <v>県</v>
          </cell>
          <cell r="Q12">
            <v>1</v>
          </cell>
          <cell r="R12" t="str">
            <v>Ｈ１３</v>
          </cell>
          <cell r="S12" t="str">
            <v>菊池伸裕</v>
          </cell>
          <cell r="T12" t="str">
            <v>定信工業㈱</v>
          </cell>
          <cell r="U12" t="str">
            <v>指名競争</v>
          </cell>
          <cell r="V12">
            <v>37344</v>
          </cell>
          <cell r="W12">
            <v>37345</v>
          </cell>
          <cell r="X12">
            <v>37574</v>
          </cell>
          <cell r="Y12">
            <v>37574</v>
          </cell>
          <cell r="Z12">
            <v>37586</v>
          </cell>
          <cell r="AA12" t="str">
            <v>林春彦</v>
          </cell>
          <cell r="AB12" t="str">
            <v>㈱菊池技研コンサルタント</v>
          </cell>
          <cell r="AC12" t="str">
            <v>指名競争</v>
          </cell>
          <cell r="AD12">
            <v>410</v>
          </cell>
          <cell r="AH12">
            <v>82000000</v>
          </cell>
          <cell r="AI12">
            <v>71661450</v>
          </cell>
          <cell r="AJ12">
            <v>71661450</v>
          </cell>
          <cell r="AM12">
            <v>5198550</v>
          </cell>
          <cell r="AO12">
            <v>1714000</v>
          </cell>
          <cell r="AP12">
            <v>3426000</v>
          </cell>
          <cell r="AR12">
            <v>0</v>
          </cell>
          <cell r="AS12">
            <v>0</v>
          </cell>
          <cell r="AV12">
            <v>10310000</v>
          </cell>
          <cell r="AW12">
            <v>0</v>
          </cell>
          <cell r="AY12">
            <v>0</v>
          </cell>
          <cell r="AZ12">
            <v>0</v>
          </cell>
          <cell r="BA12">
            <v>5198550</v>
          </cell>
          <cell r="BB12">
            <v>0</v>
          </cell>
          <cell r="BC12">
            <v>1704450</v>
          </cell>
          <cell r="BD12">
            <v>3407000</v>
          </cell>
          <cell r="BE12">
            <v>0</v>
          </cell>
          <cell r="BF12">
            <v>410</v>
          </cell>
          <cell r="BG12">
            <v>0</v>
          </cell>
          <cell r="BH12">
            <v>0</v>
          </cell>
          <cell r="BI12">
            <v>0</v>
          </cell>
          <cell r="BJ12">
            <v>71690000</v>
          </cell>
          <cell r="BK12">
            <v>71661450</v>
          </cell>
          <cell r="BL12">
            <v>71661450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9550</v>
          </cell>
          <cell r="BR12">
            <v>19000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0.5</v>
          </cell>
          <cell r="CI12">
            <v>410</v>
          </cell>
          <cell r="CJ12">
            <v>0</v>
          </cell>
          <cell r="CK12">
            <v>0</v>
          </cell>
          <cell r="CL12">
            <v>0</v>
          </cell>
          <cell r="CM12">
            <v>71690000</v>
          </cell>
          <cell r="CN12">
            <v>35845000</v>
          </cell>
          <cell r="CO12">
            <v>35845000</v>
          </cell>
          <cell r="CP12">
            <v>0</v>
          </cell>
        </row>
        <row r="13">
          <cell r="A13">
            <v>9</v>
          </cell>
          <cell r="B13">
            <v>3</v>
          </cell>
          <cell r="C13" t="str">
            <v>環境</v>
          </cell>
          <cell r="D13">
            <v>9</v>
          </cell>
          <cell r="E13" t="str">
            <v>林総</v>
          </cell>
          <cell r="F13" t="str">
            <v>生産環境</v>
          </cell>
          <cell r="G13" t="str">
            <v>夏山</v>
          </cell>
          <cell r="H13">
            <v>2</v>
          </cell>
          <cell r="I13" t="str">
            <v>（２工区）</v>
          </cell>
          <cell r="J13" t="str">
            <v>開設</v>
          </cell>
          <cell r="K13">
            <v>31</v>
          </cell>
          <cell r="L13" t="str">
            <v>千厩</v>
          </cell>
          <cell r="M13" t="str">
            <v>東磐井郡</v>
          </cell>
          <cell r="N13" t="str">
            <v>東山町</v>
          </cell>
          <cell r="O13">
            <v>1</v>
          </cell>
          <cell r="P13" t="str">
            <v>県</v>
          </cell>
          <cell r="Q13">
            <v>1</v>
          </cell>
          <cell r="R13" t="str">
            <v>Ｈ１３</v>
          </cell>
          <cell r="S13" t="str">
            <v>青名畑実</v>
          </cell>
          <cell r="T13" t="str">
            <v>㈱岩辰</v>
          </cell>
          <cell r="U13" t="str">
            <v>指名競争</v>
          </cell>
          <cell r="V13">
            <v>37123</v>
          </cell>
          <cell r="W13">
            <v>37124</v>
          </cell>
          <cell r="Y13">
            <v>37533</v>
          </cell>
          <cell r="Z13">
            <v>37539</v>
          </cell>
          <cell r="AA13" t="str">
            <v>林春彦</v>
          </cell>
          <cell r="AB13" t="str">
            <v>（社）岩手県治山林道協会</v>
          </cell>
          <cell r="AD13">
            <v>740</v>
          </cell>
          <cell r="AE13">
            <v>298</v>
          </cell>
          <cell r="AH13">
            <v>92600000</v>
          </cell>
          <cell r="AI13">
            <v>83160000</v>
          </cell>
          <cell r="AJ13">
            <v>83160000</v>
          </cell>
          <cell r="AM13">
            <v>4935000</v>
          </cell>
          <cell r="AO13">
            <v>1501000</v>
          </cell>
          <cell r="AP13">
            <v>3004000</v>
          </cell>
          <cell r="AR13">
            <v>300</v>
          </cell>
          <cell r="AS13">
            <v>0</v>
          </cell>
          <cell r="AV13">
            <v>46840000</v>
          </cell>
          <cell r="AW13">
            <v>37422000</v>
          </cell>
          <cell r="AX13">
            <v>37422000</v>
          </cell>
          <cell r="AY13">
            <v>0</v>
          </cell>
          <cell r="AZ13">
            <v>0</v>
          </cell>
          <cell r="BA13">
            <v>4935000</v>
          </cell>
          <cell r="BB13">
            <v>0</v>
          </cell>
          <cell r="BC13">
            <v>1493000</v>
          </cell>
          <cell r="BD13">
            <v>2990000</v>
          </cell>
          <cell r="BE13">
            <v>0</v>
          </cell>
          <cell r="BF13">
            <v>440</v>
          </cell>
          <cell r="BG13">
            <v>298</v>
          </cell>
          <cell r="BH13">
            <v>0</v>
          </cell>
          <cell r="BI13">
            <v>0</v>
          </cell>
          <cell r="BJ13">
            <v>45760000</v>
          </cell>
          <cell r="BK13">
            <v>45738000</v>
          </cell>
          <cell r="BL13">
            <v>45738000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8000</v>
          </cell>
          <cell r="BR13">
            <v>14000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0.55000000000000004</v>
          </cell>
          <cell r="CI13">
            <v>440</v>
          </cell>
          <cell r="CJ13">
            <v>298</v>
          </cell>
          <cell r="CK13">
            <v>0</v>
          </cell>
          <cell r="CL13">
            <v>0</v>
          </cell>
          <cell r="CM13">
            <v>45760000</v>
          </cell>
          <cell r="CN13">
            <v>25168000.000000004</v>
          </cell>
          <cell r="CO13">
            <v>20591999.999999996</v>
          </cell>
          <cell r="CP13">
            <v>0</v>
          </cell>
          <cell r="CQ13">
            <v>0</v>
          </cell>
        </row>
        <row r="14">
          <cell r="A14">
            <v>10</v>
          </cell>
          <cell r="B14">
            <v>1</v>
          </cell>
          <cell r="C14" t="str">
            <v>保全</v>
          </cell>
          <cell r="D14">
            <v>2</v>
          </cell>
          <cell r="E14" t="str">
            <v>開設</v>
          </cell>
          <cell r="F14" t="str">
            <v>普通</v>
          </cell>
          <cell r="G14" t="str">
            <v>安庭堺の神</v>
          </cell>
          <cell r="I14" t="str">
            <v/>
          </cell>
          <cell r="J14" t="str">
            <v>開設</v>
          </cell>
          <cell r="K14">
            <v>47</v>
          </cell>
          <cell r="L14" t="str">
            <v>宮古</v>
          </cell>
          <cell r="M14" t="str">
            <v>下閉井郡</v>
          </cell>
          <cell r="N14" t="str">
            <v>新里村</v>
          </cell>
          <cell r="O14">
            <v>1</v>
          </cell>
          <cell r="P14" t="str">
            <v>県</v>
          </cell>
          <cell r="Q14">
            <v>4</v>
          </cell>
          <cell r="R14" t="str">
            <v>Ｈ１３ＮＴＴ</v>
          </cell>
          <cell r="S14" t="str">
            <v>及川敬志</v>
          </cell>
          <cell r="T14" t="str">
            <v>㈱小山田組</v>
          </cell>
          <cell r="U14" t="str">
            <v>指名競争</v>
          </cell>
          <cell r="V14">
            <v>37342</v>
          </cell>
          <cell r="W14">
            <v>37343</v>
          </cell>
          <cell r="X14">
            <v>37593</v>
          </cell>
          <cell r="Y14">
            <v>37593</v>
          </cell>
          <cell r="Z14">
            <v>37606</v>
          </cell>
          <cell r="AA14" t="str">
            <v>林春彦</v>
          </cell>
          <cell r="AD14">
            <v>164</v>
          </cell>
          <cell r="AE14">
            <v>60</v>
          </cell>
          <cell r="AH14">
            <v>90000000</v>
          </cell>
          <cell r="AI14">
            <v>85540350</v>
          </cell>
          <cell r="AJ14">
            <v>85540350</v>
          </cell>
          <cell r="AL14">
            <v>810000</v>
          </cell>
          <cell r="AO14">
            <v>1216650</v>
          </cell>
          <cell r="AP14">
            <v>2433000</v>
          </cell>
          <cell r="AR14">
            <v>0</v>
          </cell>
          <cell r="AS14">
            <v>0</v>
          </cell>
          <cell r="AV14">
            <v>0</v>
          </cell>
          <cell r="AW14">
            <v>0</v>
          </cell>
          <cell r="BF14">
            <v>164</v>
          </cell>
          <cell r="BG14">
            <v>60</v>
          </cell>
          <cell r="BH14">
            <v>0</v>
          </cell>
          <cell r="BI14">
            <v>0</v>
          </cell>
          <cell r="BJ14">
            <v>90000000</v>
          </cell>
          <cell r="BK14">
            <v>85540350</v>
          </cell>
          <cell r="BL14">
            <v>85540350</v>
          </cell>
          <cell r="BM14">
            <v>0</v>
          </cell>
          <cell r="BN14">
            <v>810000</v>
          </cell>
          <cell r="BO14">
            <v>0</v>
          </cell>
          <cell r="BP14">
            <v>0</v>
          </cell>
          <cell r="BQ14">
            <v>1216650</v>
          </cell>
          <cell r="BR14">
            <v>2433000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0.5</v>
          </cell>
          <cell r="CI14">
            <v>164</v>
          </cell>
          <cell r="CJ14">
            <v>60</v>
          </cell>
          <cell r="CK14">
            <v>0</v>
          </cell>
          <cell r="CL14">
            <v>0</v>
          </cell>
          <cell r="CM14">
            <v>90000000</v>
          </cell>
          <cell r="CN14">
            <v>45000000</v>
          </cell>
          <cell r="CO14">
            <v>45000000</v>
          </cell>
          <cell r="CP14">
            <v>0</v>
          </cell>
          <cell r="CQ14">
            <v>0</v>
          </cell>
        </row>
        <row r="15">
          <cell r="A15">
            <v>11</v>
          </cell>
          <cell r="B15">
            <v>1</v>
          </cell>
          <cell r="C15" t="str">
            <v>保全</v>
          </cell>
          <cell r="D15">
            <v>2</v>
          </cell>
          <cell r="E15" t="str">
            <v>開設</v>
          </cell>
          <cell r="F15" t="str">
            <v>普通</v>
          </cell>
          <cell r="G15" t="str">
            <v>黒崎峠</v>
          </cell>
          <cell r="I15" t="str">
            <v/>
          </cell>
          <cell r="J15" t="str">
            <v>開設</v>
          </cell>
          <cell r="K15">
            <v>40</v>
          </cell>
          <cell r="L15" t="str">
            <v>釜石</v>
          </cell>
          <cell r="M15" t="str">
            <v>釜石市</v>
          </cell>
          <cell r="N15" t="str">
            <v>釜石市</v>
          </cell>
          <cell r="O15">
            <v>1</v>
          </cell>
          <cell r="P15" t="str">
            <v>県</v>
          </cell>
          <cell r="Q15">
            <v>4</v>
          </cell>
          <cell r="R15" t="str">
            <v>Ｈ１３ＮＴＴ</v>
          </cell>
          <cell r="S15" t="str">
            <v>芦久保真人</v>
          </cell>
          <cell r="T15" t="str">
            <v>㈱青紀土木</v>
          </cell>
          <cell r="U15" t="str">
            <v>指名競争</v>
          </cell>
          <cell r="V15">
            <v>37344</v>
          </cell>
          <cell r="W15">
            <v>37335</v>
          </cell>
          <cell r="Y15">
            <v>37617</v>
          </cell>
          <cell r="Z15">
            <v>37637</v>
          </cell>
          <cell r="AA15" t="str">
            <v>林春彦</v>
          </cell>
          <cell r="AD15">
            <v>261</v>
          </cell>
          <cell r="AE15">
            <v>359</v>
          </cell>
          <cell r="AH15">
            <v>86000000</v>
          </cell>
          <cell r="AI15">
            <v>82019700</v>
          </cell>
          <cell r="AJ15">
            <v>82019700</v>
          </cell>
          <cell r="AL15">
            <v>770000</v>
          </cell>
          <cell r="AO15">
            <v>1070300</v>
          </cell>
          <cell r="AP15">
            <v>2140000</v>
          </cell>
          <cell r="AV15">
            <v>0</v>
          </cell>
          <cell r="AW15">
            <v>0</v>
          </cell>
          <cell r="BF15">
            <v>261</v>
          </cell>
          <cell r="BG15">
            <v>359</v>
          </cell>
          <cell r="BH15">
            <v>0</v>
          </cell>
          <cell r="BI15">
            <v>0</v>
          </cell>
          <cell r="BJ15">
            <v>86000000</v>
          </cell>
          <cell r="BK15">
            <v>82019700</v>
          </cell>
          <cell r="BL15">
            <v>82019700</v>
          </cell>
          <cell r="BM15">
            <v>0</v>
          </cell>
          <cell r="BN15">
            <v>770000</v>
          </cell>
          <cell r="BO15">
            <v>0</v>
          </cell>
          <cell r="BP15">
            <v>0</v>
          </cell>
          <cell r="BQ15">
            <v>1070300</v>
          </cell>
          <cell r="BR15">
            <v>2140000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0.5</v>
          </cell>
          <cell r="CI15">
            <v>261</v>
          </cell>
          <cell r="CJ15">
            <v>359</v>
          </cell>
          <cell r="CK15">
            <v>0</v>
          </cell>
          <cell r="CL15">
            <v>0</v>
          </cell>
          <cell r="CM15">
            <v>86000000</v>
          </cell>
          <cell r="CN15">
            <v>43000000</v>
          </cell>
          <cell r="CO15">
            <v>43000000</v>
          </cell>
          <cell r="CP15">
            <v>0</v>
          </cell>
          <cell r="CQ15">
            <v>0</v>
          </cell>
        </row>
        <row r="16">
          <cell r="A16">
            <v>12</v>
          </cell>
          <cell r="B16">
            <v>1</v>
          </cell>
          <cell r="C16" t="str">
            <v>保全</v>
          </cell>
          <cell r="D16">
            <v>2</v>
          </cell>
          <cell r="E16" t="str">
            <v>開設</v>
          </cell>
          <cell r="F16" t="str">
            <v>普通</v>
          </cell>
          <cell r="G16" t="str">
            <v>折壁</v>
          </cell>
          <cell r="H16">
            <v>2</v>
          </cell>
          <cell r="I16" t="str">
            <v>（２工区）</v>
          </cell>
          <cell r="J16" t="str">
            <v>開設</v>
          </cell>
          <cell r="K16">
            <v>47</v>
          </cell>
          <cell r="L16" t="str">
            <v>宮古</v>
          </cell>
          <cell r="M16" t="str">
            <v>下閉井郡</v>
          </cell>
          <cell r="N16" t="str">
            <v>新里村</v>
          </cell>
          <cell r="O16">
            <v>1</v>
          </cell>
          <cell r="P16" t="str">
            <v>県</v>
          </cell>
          <cell r="Q16">
            <v>1</v>
          </cell>
          <cell r="R16" t="str">
            <v>Ｈ１３</v>
          </cell>
          <cell r="S16" t="str">
            <v>福本久仁竹</v>
          </cell>
          <cell r="T16" t="str">
            <v>㈱小山田組</v>
          </cell>
          <cell r="U16" t="str">
            <v>指名競争</v>
          </cell>
          <cell r="V16">
            <v>37229</v>
          </cell>
          <cell r="W16">
            <v>37230</v>
          </cell>
          <cell r="X16">
            <v>37509</v>
          </cell>
          <cell r="Y16">
            <v>37509</v>
          </cell>
          <cell r="Z16">
            <v>37523</v>
          </cell>
          <cell r="AA16" t="str">
            <v>山崎金一</v>
          </cell>
          <cell r="AB16" t="str">
            <v>（社）岩手県治山林道協会</v>
          </cell>
          <cell r="AC16" t="str">
            <v>指名競争</v>
          </cell>
          <cell r="AD16">
            <v>100</v>
          </cell>
          <cell r="AE16">
            <v>170</v>
          </cell>
          <cell r="AH16">
            <v>72800000</v>
          </cell>
          <cell r="AI16">
            <v>63563850</v>
          </cell>
          <cell r="AJ16">
            <v>63420000</v>
          </cell>
          <cell r="AK16">
            <v>143850</v>
          </cell>
          <cell r="AM16">
            <v>4830000</v>
          </cell>
          <cell r="AO16">
            <v>1468150</v>
          </cell>
          <cell r="AP16">
            <v>2938000</v>
          </cell>
          <cell r="AR16">
            <v>0</v>
          </cell>
          <cell r="AS16">
            <v>0</v>
          </cell>
          <cell r="AV16">
            <v>32100000</v>
          </cell>
          <cell r="AW16">
            <v>22882000</v>
          </cell>
          <cell r="AX16">
            <v>22882000</v>
          </cell>
          <cell r="AY16">
            <v>0</v>
          </cell>
          <cell r="AZ16">
            <v>0</v>
          </cell>
          <cell r="BA16">
            <v>4830000</v>
          </cell>
          <cell r="BB16">
            <v>0</v>
          </cell>
          <cell r="BC16">
            <v>1462000</v>
          </cell>
          <cell r="BD16">
            <v>2926000</v>
          </cell>
          <cell r="BE16">
            <v>0</v>
          </cell>
          <cell r="BF16">
            <v>100</v>
          </cell>
          <cell r="BG16">
            <v>170</v>
          </cell>
          <cell r="BH16">
            <v>0</v>
          </cell>
          <cell r="BI16">
            <v>0</v>
          </cell>
          <cell r="BJ16">
            <v>40700000</v>
          </cell>
          <cell r="BK16">
            <v>40681850</v>
          </cell>
          <cell r="BL16">
            <v>40538000</v>
          </cell>
          <cell r="BM16">
            <v>143850</v>
          </cell>
          <cell r="BN16">
            <v>0</v>
          </cell>
          <cell r="BO16">
            <v>0</v>
          </cell>
          <cell r="BP16">
            <v>0</v>
          </cell>
          <cell r="BQ16">
            <v>6150</v>
          </cell>
          <cell r="BR16">
            <v>12000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0.5</v>
          </cell>
          <cell r="CI16">
            <v>100</v>
          </cell>
          <cell r="CJ16">
            <v>170</v>
          </cell>
          <cell r="CK16">
            <v>0</v>
          </cell>
          <cell r="CL16">
            <v>0</v>
          </cell>
          <cell r="CM16">
            <v>40700000</v>
          </cell>
          <cell r="CN16">
            <v>20350000</v>
          </cell>
          <cell r="CO16">
            <v>20350000</v>
          </cell>
          <cell r="CP16">
            <v>0</v>
          </cell>
          <cell r="CQ16">
            <v>0</v>
          </cell>
        </row>
        <row r="17">
          <cell r="A17">
            <v>13</v>
          </cell>
          <cell r="B17">
            <v>1</v>
          </cell>
          <cell r="C17" t="str">
            <v>保全</v>
          </cell>
          <cell r="D17">
            <v>7</v>
          </cell>
          <cell r="E17" t="str">
            <v>開設</v>
          </cell>
          <cell r="F17" t="str">
            <v>水土保全</v>
          </cell>
          <cell r="G17" t="str">
            <v>西内海上</v>
          </cell>
          <cell r="H17">
            <v>1</v>
          </cell>
          <cell r="I17" t="str">
            <v>（１工区）</v>
          </cell>
          <cell r="J17" t="str">
            <v>開設</v>
          </cell>
          <cell r="K17">
            <v>38</v>
          </cell>
          <cell r="L17" t="str">
            <v>遠野</v>
          </cell>
          <cell r="M17" t="str">
            <v>遠野市</v>
          </cell>
          <cell r="N17" t="str">
            <v>遠野市</v>
          </cell>
          <cell r="O17">
            <v>1</v>
          </cell>
          <cell r="P17" t="str">
            <v>県</v>
          </cell>
          <cell r="Q17">
            <v>4</v>
          </cell>
          <cell r="R17" t="str">
            <v>Ｈ１３ＮＴＴ</v>
          </cell>
          <cell r="S17" t="str">
            <v>西田康</v>
          </cell>
          <cell r="T17" t="str">
            <v>佐藤工業㈱</v>
          </cell>
          <cell r="U17" t="str">
            <v>指名競争</v>
          </cell>
          <cell r="V17">
            <v>37344</v>
          </cell>
          <cell r="W17">
            <v>37345</v>
          </cell>
          <cell r="X17">
            <v>37574</v>
          </cell>
          <cell r="Y17">
            <v>37588</v>
          </cell>
          <cell r="Z17">
            <v>37595</v>
          </cell>
          <cell r="AA17" t="str">
            <v>林春彦</v>
          </cell>
          <cell r="AD17">
            <v>480</v>
          </cell>
          <cell r="AH17">
            <v>77000000</v>
          </cell>
          <cell r="AI17">
            <v>73615500</v>
          </cell>
          <cell r="AJ17">
            <v>73615500</v>
          </cell>
          <cell r="AL17">
            <v>690000</v>
          </cell>
          <cell r="AO17">
            <v>898500</v>
          </cell>
          <cell r="AP17">
            <v>1796000</v>
          </cell>
          <cell r="AS17">
            <v>0</v>
          </cell>
          <cell r="AV17">
            <v>0</v>
          </cell>
          <cell r="AW17">
            <v>0</v>
          </cell>
          <cell r="BF17">
            <v>480</v>
          </cell>
          <cell r="BG17">
            <v>0</v>
          </cell>
          <cell r="BH17">
            <v>0</v>
          </cell>
          <cell r="BI17">
            <v>0</v>
          </cell>
          <cell r="BJ17">
            <v>77000000</v>
          </cell>
          <cell r="BK17">
            <v>73615500</v>
          </cell>
          <cell r="BL17">
            <v>73615500</v>
          </cell>
          <cell r="BM17">
            <v>0</v>
          </cell>
          <cell r="BN17">
            <v>690000</v>
          </cell>
          <cell r="BO17">
            <v>0</v>
          </cell>
          <cell r="BP17">
            <v>0</v>
          </cell>
          <cell r="BQ17">
            <v>898500</v>
          </cell>
          <cell r="BR17">
            <v>1796000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0.5</v>
          </cell>
          <cell r="CI17">
            <v>480</v>
          </cell>
          <cell r="CJ17">
            <v>0</v>
          </cell>
          <cell r="CK17">
            <v>0</v>
          </cell>
          <cell r="CL17">
            <v>0</v>
          </cell>
          <cell r="CM17">
            <v>77000000</v>
          </cell>
          <cell r="CN17">
            <v>38500000</v>
          </cell>
          <cell r="CO17">
            <v>38500000</v>
          </cell>
          <cell r="CP17">
            <v>0</v>
          </cell>
        </row>
        <row r="18">
          <cell r="A18">
            <v>14</v>
          </cell>
          <cell r="B18">
            <v>1</v>
          </cell>
          <cell r="C18" t="str">
            <v>保全</v>
          </cell>
          <cell r="D18">
            <v>2</v>
          </cell>
          <cell r="E18" t="str">
            <v>開設</v>
          </cell>
          <cell r="F18" t="str">
            <v>普通</v>
          </cell>
          <cell r="G18" t="str">
            <v>権現山</v>
          </cell>
          <cell r="I18" t="str">
            <v/>
          </cell>
          <cell r="J18" t="str">
            <v>開設</v>
          </cell>
          <cell r="K18">
            <v>13</v>
          </cell>
          <cell r="L18" t="str">
            <v>花巻</v>
          </cell>
          <cell r="M18" t="str">
            <v>稗貫郡</v>
          </cell>
          <cell r="N18" t="str">
            <v>大迫町</v>
          </cell>
          <cell r="O18">
            <v>1</v>
          </cell>
          <cell r="P18" t="str">
            <v>県</v>
          </cell>
          <cell r="Q18">
            <v>1</v>
          </cell>
          <cell r="R18" t="str">
            <v>Ｈ１３</v>
          </cell>
          <cell r="S18" t="str">
            <v>竹花光弘</v>
          </cell>
          <cell r="T18" t="str">
            <v>森田建設㈱</v>
          </cell>
          <cell r="U18" t="str">
            <v>指名競争</v>
          </cell>
          <cell r="V18">
            <v>37137</v>
          </cell>
          <cell r="W18">
            <v>37139</v>
          </cell>
          <cell r="X18">
            <v>37498</v>
          </cell>
          <cell r="Y18">
            <v>37498</v>
          </cell>
          <cell r="Z18">
            <v>37517</v>
          </cell>
          <cell r="AD18">
            <v>425</v>
          </cell>
          <cell r="AH18">
            <v>72000000</v>
          </cell>
          <cell r="AI18">
            <v>66670800</v>
          </cell>
          <cell r="AJ18">
            <v>66670800</v>
          </cell>
          <cell r="AL18">
            <v>640000</v>
          </cell>
          <cell r="AO18">
            <v>1563200</v>
          </cell>
          <cell r="AP18">
            <v>3126000</v>
          </cell>
          <cell r="AR18">
            <v>0</v>
          </cell>
          <cell r="AS18">
            <v>0</v>
          </cell>
          <cell r="AV18">
            <v>32910000</v>
          </cell>
          <cell r="AW18">
            <v>27601000</v>
          </cell>
          <cell r="AX18">
            <v>27601000</v>
          </cell>
          <cell r="AY18">
            <v>0</v>
          </cell>
          <cell r="AZ18">
            <v>640000</v>
          </cell>
          <cell r="BA18">
            <v>0</v>
          </cell>
          <cell r="BB18">
            <v>0</v>
          </cell>
          <cell r="BC18">
            <v>1556000</v>
          </cell>
          <cell r="BD18">
            <v>3113000</v>
          </cell>
          <cell r="BE18">
            <v>0</v>
          </cell>
          <cell r="BF18">
            <v>425</v>
          </cell>
          <cell r="BG18">
            <v>0</v>
          </cell>
          <cell r="BH18">
            <v>0</v>
          </cell>
          <cell r="BI18">
            <v>0</v>
          </cell>
          <cell r="BJ18">
            <v>39090000</v>
          </cell>
          <cell r="BK18">
            <v>39069800</v>
          </cell>
          <cell r="BL18">
            <v>39069800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7200</v>
          </cell>
          <cell r="BR18">
            <v>13000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0.5</v>
          </cell>
          <cell r="CI18">
            <v>425</v>
          </cell>
          <cell r="CJ18">
            <v>0</v>
          </cell>
          <cell r="CK18">
            <v>0</v>
          </cell>
          <cell r="CL18">
            <v>0</v>
          </cell>
          <cell r="CM18">
            <v>39090000</v>
          </cell>
          <cell r="CN18">
            <v>19545000</v>
          </cell>
          <cell r="CO18">
            <v>19545000</v>
          </cell>
          <cell r="CP18">
            <v>0</v>
          </cell>
        </row>
        <row r="19">
          <cell r="A19">
            <v>15</v>
          </cell>
          <cell r="B19">
            <v>2</v>
          </cell>
          <cell r="C19" t="str">
            <v>農免</v>
          </cell>
          <cell r="D19">
            <v>5</v>
          </cell>
          <cell r="E19" t="str">
            <v>農免</v>
          </cell>
          <cell r="F19" t="str">
            <v>峰越</v>
          </cell>
          <cell r="G19" t="str">
            <v>黒森（農免）</v>
          </cell>
          <cell r="H19">
            <v>1</v>
          </cell>
          <cell r="I19" t="str">
            <v>（１工区）</v>
          </cell>
          <cell r="J19" t="str">
            <v>開設</v>
          </cell>
          <cell r="K19">
            <v>44</v>
          </cell>
          <cell r="L19" t="str">
            <v>宮古</v>
          </cell>
          <cell r="M19" t="str">
            <v>下閉井郡</v>
          </cell>
          <cell r="N19" t="str">
            <v>岩泉町</v>
          </cell>
          <cell r="O19">
            <v>1</v>
          </cell>
          <cell r="P19" t="str">
            <v>県</v>
          </cell>
          <cell r="Q19">
            <v>1</v>
          </cell>
          <cell r="R19" t="str">
            <v>Ｈ１３</v>
          </cell>
          <cell r="S19" t="str">
            <v>高橋善孝</v>
          </cell>
          <cell r="T19" t="str">
            <v>高徳建設㈱</v>
          </cell>
          <cell r="U19" t="str">
            <v>指名競争</v>
          </cell>
          <cell r="V19">
            <v>37105</v>
          </cell>
          <cell r="W19">
            <v>37106</v>
          </cell>
          <cell r="X19">
            <v>37427</v>
          </cell>
          <cell r="Y19">
            <v>37427</v>
          </cell>
          <cell r="Z19">
            <v>37439</v>
          </cell>
          <cell r="AA19" t="str">
            <v>福島啓一</v>
          </cell>
          <cell r="AD19">
            <v>130</v>
          </cell>
          <cell r="AE19">
            <v>190</v>
          </cell>
          <cell r="AH19">
            <v>98300000</v>
          </cell>
          <cell r="AI19">
            <v>93442650</v>
          </cell>
          <cell r="AJ19">
            <v>92581650</v>
          </cell>
          <cell r="AK19">
            <v>861000</v>
          </cell>
          <cell r="AO19">
            <v>1619350</v>
          </cell>
          <cell r="AP19">
            <v>3238000</v>
          </cell>
          <cell r="AS19">
            <v>0</v>
          </cell>
          <cell r="AV19">
            <v>79180000</v>
          </cell>
          <cell r="AW19">
            <v>74336000</v>
          </cell>
          <cell r="AX19">
            <v>74336000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1614000</v>
          </cell>
          <cell r="BD19">
            <v>3230000</v>
          </cell>
          <cell r="BE19">
            <v>0</v>
          </cell>
          <cell r="BF19">
            <v>130</v>
          </cell>
          <cell r="BG19">
            <v>190</v>
          </cell>
          <cell r="BH19">
            <v>0</v>
          </cell>
          <cell r="BI19">
            <v>0</v>
          </cell>
          <cell r="BJ19">
            <v>19120000</v>
          </cell>
          <cell r="BK19">
            <v>19106650</v>
          </cell>
          <cell r="BL19">
            <v>18245650</v>
          </cell>
          <cell r="BM19">
            <v>861000</v>
          </cell>
          <cell r="BN19">
            <v>0</v>
          </cell>
          <cell r="BO19">
            <v>0</v>
          </cell>
          <cell r="BP19">
            <v>0</v>
          </cell>
          <cell r="BQ19">
            <v>5350</v>
          </cell>
          <cell r="BR19">
            <v>8000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0.5</v>
          </cell>
          <cell r="CI19">
            <v>130</v>
          </cell>
          <cell r="CJ19">
            <v>190</v>
          </cell>
          <cell r="CK19">
            <v>0</v>
          </cell>
          <cell r="CL19">
            <v>0</v>
          </cell>
          <cell r="CM19">
            <v>19120000</v>
          </cell>
          <cell r="CN19">
            <v>9560000</v>
          </cell>
          <cell r="CO19">
            <v>9560000</v>
          </cell>
          <cell r="CP19">
            <v>0</v>
          </cell>
          <cell r="CQ19">
            <v>0</v>
          </cell>
          <cell r="CR19" t="str">
            <v>幹線</v>
          </cell>
        </row>
        <row r="20">
          <cell r="A20">
            <v>16</v>
          </cell>
          <cell r="B20">
            <v>2</v>
          </cell>
          <cell r="C20" t="str">
            <v>農免</v>
          </cell>
          <cell r="D20">
            <v>6</v>
          </cell>
          <cell r="E20" t="str">
            <v>農免</v>
          </cell>
          <cell r="F20" t="str">
            <v>舗装</v>
          </cell>
          <cell r="G20" t="str">
            <v>有宇内</v>
          </cell>
          <cell r="I20" t="str">
            <v/>
          </cell>
          <cell r="J20" t="str">
            <v>舗装</v>
          </cell>
          <cell r="K20">
            <v>13</v>
          </cell>
          <cell r="L20" t="str">
            <v>花巻</v>
          </cell>
          <cell r="M20" t="str">
            <v>稗貫郡</v>
          </cell>
          <cell r="N20" t="str">
            <v>大迫町</v>
          </cell>
          <cell r="O20">
            <v>1</v>
          </cell>
          <cell r="P20" t="str">
            <v>県</v>
          </cell>
          <cell r="Q20">
            <v>1</v>
          </cell>
          <cell r="R20" t="str">
            <v>Ｈ１３</v>
          </cell>
          <cell r="S20" t="str">
            <v>竹花光弘</v>
          </cell>
          <cell r="T20" t="str">
            <v>㈱伊藤組</v>
          </cell>
          <cell r="U20" t="str">
            <v>指名競争</v>
          </cell>
          <cell r="V20">
            <v>37197</v>
          </cell>
          <cell r="W20">
            <v>37200</v>
          </cell>
          <cell r="X20">
            <v>37437</v>
          </cell>
          <cell r="Y20">
            <v>37437</v>
          </cell>
          <cell r="Z20">
            <v>37452</v>
          </cell>
          <cell r="AA20" t="str">
            <v>玉山幸雄</v>
          </cell>
          <cell r="AD20">
            <v>467</v>
          </cell>
          <cell r="AH20">
            <v>26783000</v>
          </cell>
          <cell r="AI20">
            <v>24633000</v>
          </cell>
          <cell r="AJ20">
            <v>22122450</v>
          </cell>
          <cell r="AK20">
            <v>2510550</v>
          </cell>
          <cell r="AL20">
            <v>239000</v>
          </cell>
          <cell r="AO20">
            <v>637000</v>
          </cell>
          <cell r="AP20">
            <v>1274000</v>
          </cell>
          <cell r="AS20">
            <v>0</v>
          </cell>
          <cell r="AV20">
            <v>6863000</v>
          </cell>
          <cell r="AW20">
            <v>4725600</v>
          </cell>
          <cell r="AX20">
            <v>4725600</v>
          </cell>
          <cell r="AZ20">
            <v>239000</v>
          </cell>
          <cell r="BA20">
            <v>0</v>
          </cell>
          <cell r="BB20">
            <v>0</v>
          </cell>
          <cell r="BC20">
            <v>632400</v>
          </cell>
          <cell r="BD20">
            <v>1266000</v>
          </cell>
          <cell r="BE20">
            <v>0</v>
          </cell>
          <cell r="BF20">
            <v>467</v>
          </cell>
          <cell r="BG20">
            <v>0</v>
          </cell>
          <cell r="BH20">
            <v>0</v>
          </cell>
          <cell r="BI20">
            <v>0</v>
          </cell>
          <cell r="BJ20">
            <v>19920000</v>
          </cell>
          <cell r="BK20">
            <v>19907400</v>
          </cell>
          <cell r="BL20">
            <v>17396850</v>
          </cell>
          <cell r="BM20">
            <v>2510550</v>
          </cell>
          <cell r="BN20">
            <v>0</v>
          </cell>
          <cell r="BO20">
            <v>0</v>
          </cell>
          <cell r="BP20">
            <v>0</v>
          </cell>
          <cell r="BQ20">
            <v>4600</v>
          </cell>
          <cell r="BR20">
            <v>8000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0.5</v>
          </cell>
          <cell r="CI20">
            <v>467</v>
          </cell>
          <cell r="CJ20">
            <v>0</v>
          </cell>
          <cell r="CK20">
            <v>0</v>
          </cell>
          <cell r="CL20">
            <v>0</v>
          </cell>
          <cell r="CM20">
            <v>19920000</v>
          </cell>
          <cell r="CN20">
            <v>9960000</v>
          </cell>
          <cell r="CO20">
            <v>9960000</v>
          </cell>
          <cell r="CP20">
            <v>0</v>
          </cell>
          <cell r="CR20" t="str">
            <v>幹線</v>
          </cell>
        </row>
        <row r="21">
          <cell r="A21">
            <v>17</v>
          </cell>
          <cell r="B21">
            <v>2</v>
          </cell>
          <cell r="C21" t="str">
            <v>農免</v>
          </cell>
          <cell r="D21">
            <v>6</v>
          </cell>
          <cell r="E21" t="str">
            <v>農免</v>
          </cell>
          <cell r="F21" t="str">
            <v>舗装</v>
          </cell>
          <cell r="G21" t="str">
            <v>甲子</v>
          </cell>
          <cell r="H21">
            <v>2</v>
          </cell>
          <cell r="I21" t="str">
            <v>（２工区）</v>
          </cell>
          <cell r="J21" t="str">
            <v>舗装</v>
          </cell>
          <cell r="K21">
            <v>17</v>
          </cell>
          <cell r="L21" t="str">
            <v>北上</v>
          </cell>
          <cell r="M21" t="str">
            <v>和賀郡</v>
          </cell>
          <cell r="N21" t="str">
            <v>湯田町</v>
          </cell>
          <cell r="O21">
            <v>1</v>
          </cell>
          <cell r="P21" t="str">
            <v>県</v>
          </cell>
          <cell r="Q21">
            <v>1</v>
          </cell>
          <cell r="R21" t="str">
            <v>Ｈ１３</v>
          </cell>
          <cell r="S21" t="str">
            <v>高橋修、小笠原良和</v>
          </cell>
          <cell r="T21" t="str">
            <v>㈱伊藤組</v>
          </cell>
          <cell r="U21" t="str">
            <v>指名競争</v>
          </cell>
          <cell r="V21">
            <v>37250</v>
          </cell>
          <cell r="W21">
            <v>37251</v>
          </cell>
          <cell r="Y21">
            <v>37529</v>
          </cell>
          <cell r="Z21">
            <v>37540</v>
          </cell>
          <cell r="AA21" t="str">
            <v>福島啓一</v>
          </cell>
          <cell r="AB21" t="str">
            <v>（社）岩手県治山林道協会</v>
          </cell>
          <cell r="AC21" t="str">
            <v>指名競争</v>
          </cell>
          <cell r="AD21">
            <v>2120</v>
          </cell>
          <cell r="AH21">
            <v>86991000</v>
          </cell>
          <cell r="AI21">
            <v>77256900</v>
          </cell>
          <cell r="AJ21">
            <v>72557100</v>
          </cell>
          <cell r="AK21">
            <v>4699800</v>
          </cell>
          <cell r="AM21">
            <v>4659900</v>
          </cell>
          <cell r="AO21">
            <v>1691200</v>
          </cell>
          <cell r="AP21">
            <v>3383000</v>
          </cell>
          <cell r="AR21">
            <v>360</v>
          </cell>
          <cell r="AS21">
            <v>0</v>
          </cell>
          <cell r="AV21">
            <v>9711000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4659900</v>
          </cell>
          <cell r="BB21">
            <v>0</v>
          </cell>
          <cell r="BC21">
            <v>1683100</v>
          </cell>
          <cell r="BD21">
            <v>3368000</v>
          </cell>
          <cell r="BE21">
            <v>0</v>
          </cell>
          <cell r="BF21">
            <v>1760</v>
          </cell>
          <cell r="BG21">
            <v>0</v>
          </cell>
          <cell r="BH21">
            <v>0</v>
          </cell>
          <cell r="BI21">
            <v>0</v>
          </cell>
          <cell r="BJ21">
            <v>77280000</v>
          </cell>
          <cell r="BK21">
            <v>77256900</v>
          </cell>
          <cell r="BL21">
            <v>72557100</v>
          </cell>
          <cell r="BM21">
            <v>4699800</v>
          </cell>
          <cell r="BN21">
            <v>0</v>
          </cell>
          <cell r="BO21">
            <v>0</v>
          </cell>
          <cell r="BP21">
            <v>0</v>
          </cell>
          <cell r="BQ21">
            <v>8100</v>
          </cell>
          <cell r="BR21">
            <v>15000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0.5</v>
          </cell>
          <cell r="CI21">
            <v>1760</v>
          </cell>
          <cell r="CJ21">
            <v>0</v>
          </cell>
          <cell r="CK21">
            <v>0</v>
          </cell>
          <cell r="CL21">
            <v>0</v>
          </cell>
          <cell r="CM21">
            <v>77280000</v>
          </cell>
          <cell r="CN21">
            <v>38640000</v>
          </cell>
          <cell r="CO21">
            <v>38640000</v>
          </cell>
          <cell r="CP21">
            <v>0</v>
          </cell>
          <cell r="CR21" t="str">
            <v>幹線</v>
          </cell>
        </row>
        <row r="22">
          <cell r="A22">
            <v>18</v>
          </cell>
          <cell r="B22">
            <v>3</v>
          </cell>
          <cell r="C22" t="str">
            <v>環境</v>
          </cell>
          <cell r="D22">
            <v>12</v>
          </cell>
          <cell r="E22" t="str">
            <v>林総</v>
          </cell>
          <cell r="F22" t="str">
            <v>滞在施設</v>
          </cell>
          <cell r="G22" t="str">
            <v>森林コミュニティ</v>
          </cell>
          <cell r="I22" t="str">
            <v/>
          </cell>
          <cell r="K22">
            <v>57</v>
          </cell>
          <cell r="L22" t="str">
            <v>二戸</v>
          </cell>
          <cell r="M22" t="str">
            <v>二戸郡</v>
          </cell>
          <cell r="N22" t="str">
            <v>浄法寺町</v>
          </cell>
          <cell r="O22">
            <v>3</v>
          </cell>
          <cell r="P22" t="str">
            <v>町</v>
          </cell>
          <cell r="Q22">
            <v>1</v>
          </cell>
          <cell r="R22" t="str">
            <v>Ｈ１３</v>
          </cell>
          <cell r="S22" t="str">
            <v>加美章人</v>
          </cell>
          <cell r="T22" t="str">
            <v>㈱青岩建設</v>
          </cell>
          <cell r="U22" t="str">
            <v>指名競争</v>
          </cell>
          <cell r="V22">
            <v>37342</v>
          </cell>
          <cell r="W22">
            <v>37347</v>
          </cell>
          <cell r="X22">
            <v>37526</v>
          </cell>
          <cell r="Y22">
            <v>37581</v>
          </cell>
          <cell r="Z22">
            <v>37603</v>
          </cell>
          <cell r="AA22" t="str">
            <v>及川正文</v>
          </cell>
          <cell r="AB22" t="str">
            <v>㈱ｴﾇﾃｨｺﾝｻﾙﾀﾝﾄ</v>
          </cell>
          <cell r="AC22" t="str">
            <v>指名競争</v>
          </cell>
          <cell r="AF22">
            <v>1</v>
          </cell>
          <cell r="AG22">
            <v>0</v>
          </cell>
          <cell r="AH22">
            <v>28000000</v>
          </cell>
          <cell r="AI22">
            <v>23373000</v>
          </cell>
          <cell r="AJ22">
            <v>23373000</v>
          </cell>
          <cell r="AK22">
            <v>0</v>
          </cell>
          <cell r="AL22">
            <v>0</v>
          </cell>
          <cell r="AM22">
            <v>2310000</v>
          </cell>
          <cell r="AN22">
            <v>479500</v>
          </cell>
          <cell r="AO22">
            <v>361500</v>
          </cell>
          <cell r="AP22">
            <v>356000</v>
          </cell>
          <cell r="AQ22">
            <v>1120000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3700000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2310000</v>
          </cell>
          <cell r="BB22">
            <v>0</v>
          </cell>
          <cell r="BC22">
            <v>150000</v>
          </cell>
          <cell r="BD22">
            <v>143000</v>
          </cell>
          <cell r="BE22">
            <v>1097000</v>
          </cell>
          <cell r="BF22">
            <v>0</v>
          </cell>
          <cell r="BG22">
            <v>0</v>
          </cell>
          <cell r="BH22">
            <v>1</v>
          </cell>
          <cell r="BI22">
            <v>0</v>
          </cell>
          <cell r="BJ22">
            <v>24300000</v>
          </cell>
          <cell r="BK22">
            <v>23373000</v>
          </cell>
          <cell r="BL22">
            <v>23373000</v>
          </cell>
          <cell r="BM22">
            <v>0</v>
          </cell>
          <cell r="BN22">
            <v>0</v>
          </cell>
          <cell r="BO22">
            <v>0</v>
          </cell>
          <cell r="BP22">
            <v>479500</v>
          </cell>
          <cell r="BQ22">
            <v>211500</v>
          </cell>
          <cell r="BR22">
            <v>213000</v>
          </cell>
          <cell r="BS22">
            <v>23000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0.55000000000000004</v>
          </cell>
          <cell r="CI22">
            <v>0</v>
          </cell>
          <cell r="CJ22">
            <v>0</v>
          </cell>
          <cell r="CK22">
            <v>1</v>
          </cell>
          <cell r="CL22">
            <v>0</v>
          </cell>
          <cell r="CM22">
            <v>24300000</v>
          </cell>
          <cell r="CN22">
            <v>13365000.000000002</v>
          </cell>
          <cell r="CO22">
            <v>315299.99999999814</v>
          </cell>
          <cell r="CP22">
            <v>10619700</v>
          </cell>
        </row>
        <row r="23">
          <cell r="A23">
            <v>19</v>
          </cell>
          <cell r="B23">
            <v>3</v>
          </cell>
          <cell r="C23" t="str">
            <v>環境</v>
          </cell>
          <cell r="D23">
            <v>10</v>
          </cell>
          <cell r="E23" t="str">
            <v>林総</v>
          </cell>
          <cell r="F23" t="str">
            <v>生活環境</v>
          </cell>
          <cell r="G23" t="str">
            <v>堀内机鳥居</v>
          </cell>
          <cell r="H23">
            <v>2</v>
          </cell>
          <cell r="I23" t="str">
            <v>（２工区）</v>
          </cell>
          <cell r="J23" t="str">
            <v>開設</v>
          </cell>
          <cell r="K23">
            <v>54</v>
          </cell>
          <cell r="L23" t="str">
            <v>久慈</v>
          </cell>
          <cell r="M23" t="str">
            <v>九戸郡</v>
          </cell>
          <cell r="N23" t="str">
            <v>普代村</v>
          </cell>
          <cell r="O23">
            <v>1</v>
          </cell>
          <cell r="P23" t="str">
            <v>県</v>
          </cell>
          <cell r="Q23">
            <v>1</v>
          </cell>
          <cell r="R23" t="str">
            <v>Ｈ１３</v>
          </cell>
          <cell r="S23" t="str">
            <v>後藤幸広</v>
          </cell>
          <cell r="T23" t="str">
            <v>㈱宮城建設</v>
          </cell>
          <cell r="U23" t="str">
            <v>指名競争</v>
          </cell>
          <cell r="V23">
            <v>37334</v>
          </cell>
          <cell r="W23">
            <v>37335</v>
          </cell>
          <cell r="X23">
            <v>37618</v>
          </cell>
          <cell r="Y23">
            <v>37606</v>
          </cell>
          <cell r="Z23">
            <v>37614</v>
          </cell>
          <cell r="AA23" t="str">
            <v>福島啓一</v>
          </cell>
          <cell r="AB23" t="str">
            <v>（社）岩手県治山林道協会</v>
          </cell>
          <cell r="AC23" t="str">
            <v>指名競争</v>
          </cell>
          <cell r="AE23">
            <v>900</v>
          </cell>
          <cell r="AH23">
            <v>155000000</v>
          </cell>
          <cell r="AI23">
            <v>104030850</v>
          </cell>
          <cell r="AJ23">
            <v>104030850</v>
          </cell>
          <cell r="AM23">
            <v>43095150</v>
          </cell>
          <cell r="AO23">
            <v>2624000</v>
          </cell>
          <cell r="AP23">
            <v>5250000</v>
          </cell>
          <cell r="AR23">
            <v>0</v>
          </cell>
          <cell r="AS23">
            <v>0</v>
          </cell>
          <cell r="AV23">
            <v>50940000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43095150</v>
          </cell>
          <cell r="BB23">
            <v>0</v>
          </cell>
          <cell r="BC23">
            <v>2614850</v>
          </cell>
          <cell r="BD23">
            <v>5230000</v>
          </cell>
          <cell r="BE23">
            <v>0</v>
          </cell>
          <cell r="BF23">
            <v>0</v>
          </cell>
          <cell r="BG23">
            <v>900</v>
          </cell>
          <cell r="BH23">
            <v>0</v>
          </cell>
          <cell r="BI23">
            <v>0</v>
          </cell>
          <cell r="BJ23">
            <v>104060000</v>
          </cell>
          <cell r="BK23">
            <v>104030850</v>
          </cell>
          <cell r="BL23">
            <v>104030850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9150</v>
          </cell>
          <cell r="BR23">
            <v>20000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0.55000000000000004</v>
          </cell>
          <cell r="CI23">
            <v>0</v>
          </cell>
          <cell r="CJ23">
            <v>900</v>
          </cell>
          <cell r="CK23">
            <v>0</v>
          </cell>
          <cell r="CL23">
            <v>0</v>
          </cell>
          <cell r="CM23">
            <v>104060000</v>
          </cell>
          <cell r="CN23">
            <v>57233000.000000007</v>
          </cell>
          <cell r="CO23">
            <v>46826999.999999993</v>
          </cell>
          <cell r="CP23">
            <v>0</v>
          </cell>
          <cell r="CQ23">
            <v>0</v>
          </cell>
        </row>
        <row r="24">
          <cell r="A24">
            <v>20</v>
          </cell>
          <cell r="B24">
            <v>3</v>
          </cell>
          <cell r="C24" t="str">
            <v>環境</v>
          </cell>
          <cell r="D24">
            <v>11</v>
          </cell>
          <cell r="E24" t="str">
            <v>林総</v>
          </cell>
          <cell r="F24" t="str">
            <v>交流促進</v>
          </cell>
          <cell r="G24" t="str">
            <v>フォレストアメニティ</v>
          </cell>
          <cell r="I24" t="str">
            <v>遊歩道</v>
          </cell>
          <cell r="K24">
            <v>57</v>
          </cell>
          <cell r="L24" t="str">
            <v>二戸</v>
          </cell>
          <cell r="M24" t="str">
            <v>二戸郡</v>
          </cell>
          <cell r="N24" t="str">
            <v>浄法寺町</v>
          </cell>
          <cell r="O24">
            <v>3</v>
          </cell>
          <cell r="P24" t="str">
            <v>町</v>
          </cell>
          <cell r="Q24">
            <v>1</v>
          </cell>
          <cell r="R24" t="str">
            <v>Ｈ１３</v>
          </cell>
          <cell r="S24" t="str">
            <v>加美章人</v>
          </cell>
          <cell r="T24" t="str">
            <v>㈲浄栄建設</v>
          </cell>
          <cell r="U24" t="str">
            <v>指名競争</v>
          </cell>
          <cell r="V24">
            <v>37231</v>
          </cell>
          <cell r="W24">
            <v>37232</v>
          </cell>
          <cell r="X24">
            <v>37529</v>
          </cell>
          <cell r="Y24">
            <v>37529</v>
          </cell>
          <cell r="Z24">
            <v>37572</v>
          </cell>
          <cell r="AA24" t="str">
            <v>及川正文</v>
          </cell>
          <cell r="AF24">
            <v>1</v>
          </cell>
          <cell r="AG24">
            <v>0</v>
          </cell>
          <cell r="AH24">
            <v>51500000</v>
          </cell>
          <cell r="AI24">
            <v>48780900</v>
          </cell>
          <cell r="AJ24">
            <v>48780900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409100</v>
          </cell>
          <cell r="AP24">
            <v>427000</v>
          </cell>
          <cell r="AQ24">
            <v>1883000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2310000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220000</v>
          </cell>
          <cell r="BD24">
            <v>237000</v>
          </cell>
          <cell r="BE24">
            <v>1853000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49190000</v>
          </cell>
          <cell r="BK24">
            <v>48780900</v>
          </cell>
          <cell r="BL24">
            <v>48780900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189100</v>
          </cell>
          <cell r="BR24">
            <v>190000</v>
          </cell>
          <cell r="BS24">
            <v>30000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0.5</v>
          </cell>
          <cell r="CI24">
            <v>0</v>
          </cell>
          <cell r="CJ24">
            <v>0</v>
          </cell>
          <cell r="CK24">
            <v>1</v>
          </cell>
          <cell r="CL24">
            <v>0</v>
          </cell>
          <cell r="CM24">
            <v>49190000</v>
          </cell>
          <cell r="CN24">
            <v>24595000</v>
          </cell>
          <cell r="CO24">
            <v>607050</v>
          </cell>
          <cell r="CP24">
            <v>23987950</v>
          </cell>
        </row>
        <row r="25">
          <cell r="A25">
            <v>21</v>
          </cell>
          <cell r="B25">
            <v>4</v>
          </cell>
          <cell r="C25" t="str">
            <v>非公共</v>
          </cell>
          <cell r="D25">
            <v>19</v>
          </cell>
          <cell r="E25" t="str">
            <v>森林基盤整備</v>
          </cell>
          <cell r="F25" t="str">
            <v>舗装</v>
          </cell>
          <cell r="G25" t="str">
            <v>茂志内</v>
          </cell>
          <cell r="I25" t="str">
            <v/>
          </cell>
          <cell r="J25" t="str">
            <v>舗装</v>
          </cell>
          <cell r="K25">
            <v>37</v>
          </cell>
          <cell r="L25" t="str">
            <v>大船渡</v>
          </cell>
          <cell r="M25" t="str">
            <v>気仙郡</v>
          </cell>
          <cell r="N25" t="str">
            <v>三陸町</v>
          </cell>
          <cell r="O25">
            <v>3</v>
          </cell>
          <cell r="P25" t="str">
            <v>町</v>
          </cell>
          <cell r="Q25">
            <v>4</v>
          </cell>
          <cell r="R25" t="str">
            <v>Ｈ１３ＮＴＴ</v>
          </cell>
          <cell r="V25">
            <v>37480</v>
          </cell>
          <cell r="W25">
            <v>37481</v>
          </cell>
          <cell r="Y25">
            <v>37616</v>
          </cell>
          <cell r="Z25">
            <v>37641</v>
          </cell>
          <cell r="AA25" t="str">
            <v>山崎俊六</v>
          </cell>
          <cell r="AD25">
            <v>538</v>
          </cell>
          <cell r="AH25">
            <v>28000000</v>
          </cell>
          <cell r="AI25">
            <v>25316550</v>
          </cell>
          <cell r="AJ25">
            <v>25316550</v>
          </cell>
          <cell r="AM25">
            <v>1732500</v>
          </cell>
          <cell r="AO25">
            <v>166950</v>
          </cell>
          <cell r="AP25">
            <v>784000</v>
          </cell>
          <cell r="AR25">
            <v>0</v>
          </cell>
          <cell r="AS25">
            <v>0</v>
          </cell>
          <cell r="AV25">
            <v>0</v>
          </cell>
          <cell r="AW25">
            <v>0</v>
          </cell>
          <cell r="BF25">
            <v>538</v>
          </cell>
          <cell r="BG25">
            <v>0</v>
          </cell>
          <cell r="BH25">
            <v>0</v>
          </cell>
          <cell r="BI25">
            <v>0</v>
          </cell>
          <cell r="BJ25">
            <v>28000000</v>
          </cell>
          <cell r="BK25">
            <v>25316550</v>
          </cell>
          <cell r="BL25">
            <v>25316550</v>
          </cell>
          <cell r="BM25">
            <v>0</v>
          </cell>
          <cell r="BN25">
            <v>0</v>
          </cell>
          <cell r="BO25">
            <v>1732500</v>
          </cell>
          <cell r="BP25">
            <v>0</v>
          </cell>
          <cell r="BQ25">
            <v>166950</v>
          </cell>
          <cell r="BR25">
            <v>784000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0.5</v>
          </cell>
          <cell r="CI25">
            <v>538</v>
          </cell>
          <cell r="CJ25">
            <v>0</v>
          </cell>
          <cell r="CK25">
            <v>0</v>
          </cell>
          <cell r="CL25">
            <v>0</v>
          </cell>
          <cell r="CM25">
            <v>28000000</v>
          </cell>
          <cell r="CN25">
            <v>14000000</v>
          </cell>
          <cell r="CO25">
            <v>5600000</v>
          </cell>
          <cell r="CP25">
            <v>8400000</v>
          </cell>
        </row>
        <row r="26">
          <cell r="A26">
            <v>22</v>
          </cell>
          <cell r="B26">
            <v>4</v>
          </cell>
          <cell r="C26" t="str">
            <v>非公共</v>
          </cell>
          <cell r="D26">
            <v>19</v>
          </cell>
          <cell r="E26" t="str">
            <v>森林基盤整備</v>
          </cell>
          <cell r="F26" t="str">
            <v>舗装</v>
          </cell>
          <cell r="G26" t="str">
            <v>放森</v>
          </cell>
          <cell r="I26" t="str">
            <v/>
          </cell>
          <cell r="J26" t="str">
            <v>舗装</v>
          </cell>
          <cell r="K26">
            <v>55</v>
          </cell>
          <cell r="L26" t="str">
            <v>二戸</v>
          </cell>
          <cell r="M26" t="str">
            <v>二戸市</v>
          </cell>
          <cell r="N26" t="str">
            <v>二戸市</v>
          </cell>
          <cell r="O26">
            <v>2</v>
          </cell>
          <cell r="P26" t="str">
            <v>市</v>
          </cell>
          <cell r="Q26">
            <v>4</v>
          </cell>
          <cell r="R26" t="str">
            <v>Ｈ１３ＮＴＴ</v>
          </cell>
          <cell r="T26" t="str">
            <v>（株）丹野組</v>
          </cell>
          <cell r="U26" t="str">
            <v>指名競争</v>
          </cell>
          <cell r="V26">
            <v>37498</v>
          </cell>
          <cell r="W26">
            <v>37501</v>
          </cell>
          <cell r="Y26">
            <v>37609</v>
          </cell>
          <cell r="Z26">
            <v>37616</v>
          </cell>
          <cell r="AA26" t="str">
            <v>及川正文</v>
          </cell>
          <cell r="AB26" t="str">
            <v>（有）町田測量設計事務所</v>
          </cell>
          <cell r="AC26" t="str">
            <v>指名競争</v>
          </cell>
          <cell r="AD26">
            <v>2431</v>
          </cell>
          <cell r="AH26">
            <v>90000000</v>
          </cell>
          <cell r="AI26">
            <v>82034400</v>
          </cell>
          <cell r="AJ26">
            <v>80993850</v>
          </cell>
          <cell r="AK26">
            <v>1040550</v>
          </cell>
          <cell r="AM26">
            <v>5565000</v>
          </cell>
          <cell r="AO26">
            <v>1200600</v>
          </cell>
          <cell r="AP26">
            <v>1200000</v>
          </cell>
          <cell r="AS26">
            <v>0</v>
          </cell>
          <cell r="AV26">
            <v>0</v>
          </cell>
          <cell r="AW26">
            <v>0</v>
          </cell>
          <cell r="BF26">
            <v>2431</v>
          </cell>
          <cell r="BG26">
            <v>0</v>
          </cell>
          <cell r="BH26">
            <v>0</v>
          </cell>
          <cell r="BI26">
            <v>0</v>
          </cell>
          <cell r="BJ26">
            <v>90000000</v>
          </cell>
          <cell r="BK26">
            <v>82034400</v>
          </cell>
          <cell r="BL26">
            <v>80993850</v>
          </cell>
          <cell r="BM26">
            <v>1040550</v>
          </cell>
          <cell r="BN26">
            <v>0</v>
          </cell>
          <cell r="BO26">
            <v>5565000</v>
          </cell>
          <cell r="BP26">
            <v>0</v>
          </cell>
          <cell r="BQ26">
            <v>1200600</v>
          </cell>
          <cell r="BR26">
            <v>1200000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0.5</v>
          </cell>
          <cell r="CI26">
            <v>2431</v>
          </cell>
          <cell r="CJ26">
            <v>0</v>
          </cell>
          <cell r="CK26">
            <v>0</v>
          </cell>
          <cell r="CL26">
            <v>0</v>
          </cell>
          <cell r="CM26">
            <v>90000000</v>
          </cell>
          <cell r="CN26">
            <v>45000000</v>
          </cell>
          <cell r="CO26">
            <v>18000000</v>
          </cell>
          <cell r="CP26">
            <v>27000000</v>
          </cell>
        </row>
        <row r="27">
          <cell r="A27">
            <v>23</v>
          </cell>
          <cell r="B27">
            <v>4</v>
          </cell>
          <cell r="C27" t="str">
            <v>非公共</v>
          </cell>
          <cell r="D27">
            <v>19</v>
          </cell>
          <cell r="E27" t="str">
            <v>森林基盤整備</v>
          </cell>
          <cell r="F27" t="str">
            <v>舗装</v>
          </cell>
          <cell r="G27" t="str">
            <v>茂志内</v>
          </cell>
          <cell r="I27" t="str">
            <v/>
          </cell>
          <cell r="J27" t="str">
            <v>付帯事務費</v>
          </cell>
          <cell r="K27">
            <v>37</v>
          </cell>
          <cell r="L27" t="str">
            <v>大船渡</v>
          </cell>
          <cell r="M27" t="str">
            <v>気仙郡</v>
          </cell>
          <cell r="N27" t="str">
            <v>三陸町</v>
          </cell>
          <cell r="O27">
            <v>3</v>
          </cell>
          <cell r="P27" t="str">
            <v>町</v>
          </cell>
          <cell r="Q27">
            <v>4</v>
          </cell>
          <cell r="R27" t="str">
            <v>Ｈ１３ＮＴＴ</v>
          </cell>
          <cell r="AH27">
            <v>1000000</v>
          </cell>
          <cell r="AI27">
            <v>0</v>
          </cell>
          <cell r="AQ27">
            <v>1000000</v>
          </cell>
          <cell r="AS27">
            <v>0</v>
          </cell>
          <cell r="AV27">
            <v>0</v>
          </cell>
          <cell r="AW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1000000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1000000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H27">
            <v>0.5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1000000</v>
          </cell>
          <cell r="CN27">
            <v>500000</v>
          </cell>
          <cell r="CO27">
            <v>500000</v>
          </cell>
        </row>
        <row r="28">
          <cell r="A28">
            <v>24</v>
          </cell>
          <cell r="B28">
            <v>4</v>
          </cell>
          <cell r="C28" t="str">
            <v>非公共</v>
          </cell>
          <cell r="D28">
            <v>19</v>
          </cell>
          <cell r="E28" t="str">
            <v>森林基盤整備</v>
          </cell>
          <cell r="F28" t="str">
            <v>舗装</v>
          </cell>
          <cell r="G28" t="str">
            <v>放森</v>
          </cell>
          <cell r="I28" t="str">
            <v/>
          </cell>
          <cell r="J28" t="str">
            <v>付帯事務費</v>
          </cell>
          <cell r="K28">
            <v>55</v>
          </cell>
          <cell r="L28" t="str">
            <v>二戸</v>
          </cell>
          <cell r="M28" t="str">
            <v>二戸市</v>
          </cell>
          <cell r="N28" t="str">
            <v>二戸市</v>
          </cell>
          <cell r="O28">
            <v>2</v>
          </cell>
          <cell r="P28" t="str">
            <v>市</v>
          </cell>
          <cell r="Q28">
            <v>4</v>
          </cell>
          <cell r="R28" t="str">
            <v>Ｈ１３ＮＴＴ</v>
          </cell>
          <cell r="U28" t="str">
            <v>指名競争</v>
          </cell>
          <cell r="AH28">
            <v>1000000</v>
          </cell>
          <cell r="AI28">
            <v>0</v>
          </cell>
          <cell r="AQ28">
            <v>1000000</v>
          </cell>
          <cell r="AS28">
            <v>0</v>
          </cell>
          <cell r="AV28">
            <v>0</v>
          </cell>
          <cell r="AW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1000000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1000000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0.5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1000000</v>
          </cell>
          <cell r="CN28">
            <v>500000</v>
          </cell>
          <cell r="CO28">
            <v>500000</v>
          </cell>
        </row>
        <row r="29">
          <cell r="A29">
            <v>25</v>
          </cell>
          <cell r="B29">
            <v>6</v>
          </cell>
          <cell r="C29" t="str">
            <v>ふるさと</v>
          </cell>
          <cell r="D29">
            <v>24</v>
          </cell>
          <cell r="E29" t="str">
            <v>県単</v>
          </cell>
          <cell r="F29" t="str">
            <v>ふるさと</v>
          </cell>
          <cell r="G29" t="str">
            <v>ヨロベツ</v>
          </cell>
          <cell r="H29">
            <v>2</v>
          </cell>
          <cell r="I29" t="str">
            <v>（２工区）</v>
          </cell>
          <cell r="J29" t="str">
            <v>開設</v>
          </cell>
          <cell r="K29">
            <v>1</v>
          </cell>
          <cell r="L29" t="str">
            <v>盛岡</v>
          </cell>
          <cell r="M29" t="str">
            <v>盛岡市</v>
          </cell>
          <cell r="N29" t="str">
            <v>盛岡市</v>
          </cell>
          <cell r="O29">
            <v>1</v>
          </cell>
          <cell r="P29" t="str">
            <v>県</v>
          </cell>
          <cell r="Q29">
            <v>1</v>
          </cell>
          <cell r="R29" t="str">
            <v>Ｈ１３</v>
          </cell>
          <cell r="S29" t="str">
            <v>田村幸得</v>
          </cell>
          <cell r="T29" t="str">
            <v>東野建設工業㈱</v>
          </cell>
          <cell r="U29" t="str">
            <v>随意契約</v>
          </cell>
          <cell r="V29">
            <v>37265</v>
          </cell>
          <cell r="W29">
            <v>37266</v>
          </cell>
          <cell r="X29">
            <v>37468</v>
          </cell>
          <cell r="Y29">
            <v>37468</v>
          </cell>
          <cell r="Z29">
            <v>37475</v>
          </cell>
          <cell r="AA29" t="str">
            <v>古舘幸男</v>
          </cell>
          <cell r="AE29">
            <v>80</v>
          </cell>
          <cell r="AH29">
            <v>45818000</v>
          </cell>
          <cell r="AI29">
            <v>44590350</v>
          </cell>
          <cell r="AJ29">
            <v>44590350</v>
          </cell>
          <cell r="AO29">
            <v>409650</v>
          </cell>
          <cell r="AP29">
            <v>818000</v>
          </cell>
          <cell r="AS29">
            <v>0</v>
          </cell>
          <cell r="AV29">
            <v>15118000</v>
          </cell>
          <cell r="AW29">
            <v>14307000</v>
          </cell>
          <cell r="AX29">
            <v>14307000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271000</v>
          </cell>
          <cell r="BD29">
            <v>540000</v>
          </cell>
          <cell r="BE29">
            <v>0</v>
          </cell>
          <cell r="BF29">
            <v>0</v>
          </cell>
          <cell r="BG29">
            <v>80</v>
          </cell>
          <cell r="BH29">
            <v>0</v>
          </cell>
          <cell r="BI29">
            <v>0</v>
          </cell>
          <cell r="BJ29">
            <v>30700000</v>
          </cell>
          <cell r="BK29">
            <v>30283350</v>
          </cell>
          <cell r="BL29">
            <v>30283350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138650</v>
          </cell>
          <cell r="BR29">
            <v>278000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80</v>
          </cell>
          <cell r="CK29">
            <v>0</v>
          </cell>
          <cell r="CL29">
            <v>0</v>
          </cell>
          <cell r="CM29">
            <v>30700000</v>
          </cell>
          <cell r="CN29">
            <v>0</v>
          </cell>
          <cell r="CO29">
            <v>30700000</v>
          </cell>
          <cell r="CP29">
            <v>0</v>
          </cell>
          <cell r="CQ29">
            <v>0</v>
          </cell>
          <cell r="CR29" t="str">
            <v>開設</v>
          </cell>
        </row>
        <row r="30">
          <cell r="A30">
            <v>26</v>
          </cell>
          <cell r="B30">
            <v>6</v>
          </cell>
          <cell r="C30" t="str">
            <v>ふるさと</v>
          </cell>
          <cell r="D30">
            <v>24</v>
          </cell>
          <cell r="E30" t="str">
            <v>県単</v>
          </cell>
          <cell r="F30" t="str">
            <v>ふるさと</v>
          </cell>
          <cell r="G30" t="str">
            <v>金矢大沢</v>
          </cell>
          <cell r="H30">
            <v>1</v>
          </cell>
          <cell r="I30" t="str">
            <v>（１工区）</v>
          </cell>
          <cell r="J30" t="str">
            <v>改築</v>
          </cell>
          <cell r="K30">
            <v>12</v>
          </cell>
          <cell r="L30" t="str">
            <v>花巻</v>
          </cell>
          <cell r="M30" t="str">
            <v>花巻市</v>
          </cell>
          <cell r="N30" t="str">
            <v>花巻市</v>
          </cell>
          <cell r="O30">
            <v>1</v>
          </cell>
          <cell r="P30" t="str">
            <v>県</v>
          </cell>
          <cell r="Q30">
            <v>1</v>
          </cell>
          <cell r="R30" t="str">
            <v>Ｈ１３</v>
          </cell>
          <cell r="S30" t="str">
            <v>角掛康紀</v>
          </cell>
          <cell r="T30" t="str">
            <v>㈱山下組</v>
          </cell>
          <cell r="U30" t="str">
            <v>条件付一般</v>
          </cell>
          <cell r="V30">
            <v>37137</v>
          </cell>
          <cell r="W30">
            <v>37138</v>
          </cell>
          <cell r="X30">
            <v>37559</v>
          </cell>
          <cell r="Y30">
            <v>37559</v>
          </cell>
          <cell r="Z30">
            <v>37562</v>
          </cell>
          <cell r="AA30" t="str">
            <v>林春彦</v>
          </cell>
          <cell r="AE30">
            <v>1575</v>
          </cell>
          <cell r="AH30">
            <v>115823000</v>
          </cell>
          <cell r="AI30">
            <v>112723800</v>
          </cell>
          <cell r="AJ30">
            <v>112723800</v>
          </cell>
          <cell r="AP30">
            <v>3099200</v>
          </cell>
          <cell r="AR30">
            <v>0</v>
          </cell>
          <cell r="AS30">
            <v>0</v>
          </cell>
          <cell r="AV30">
            <v>54727100</v>
          </cell>
          <cell r="AW30">
            <v>51900350</v>
          </cell>
          <cell r="AX30">
            <v>51900350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2826750</v>
          </cell>
          <cell r="BE30">
            <v>0</v>
          </cell>
          <cell r="BF30">
            <v>0</v>
          </cell>
          <cell r="BG30">
            <v>1575</v>
          </cell>
          <cell r="BH30">
            <v>0</v>
          </cell>
          <cell r="BI30">
            <v>0</v>
          </cell>
          <cell r="BJ30">
            <v>61095900</v>
          </cell>
          <cell r="BK30">
            <v>60823450</v>
          </cell>
          <cell r="BL30">
            <v>60823450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272450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1575</v>
          </cell>
          <cell r="CK30">
            <v>0</v>
          </cell>
          <cell r="CL30">
            <v>0</v>
          </cell>
          <cell r="CM30">
            <v>61095900</v>
          </cell>
          <cell r="CN30">
            <v>0</v>
          </cell>
          <cell r="CO30">
            <v>61095900</v>
          </cell>
          <cell r="CP30">
            <v>0</v>
          </cell>
          <cell r="CQ30">
            <v>0</v>
          </cell>
          <cell r="CR30" t="str">
            <v>改築</v>
          </cell>
        </row>
        <row r="31">
          <cell r="A31">
            <v>27</v>
          </cell>
          <cell r="B31">
            <v>6</v>
          </cell>
          <cell r="C31" t="str">
            <v>ふるさと</v>
          </cell>
          <cell r="D31">
            <v>24</v>
          </cell>
          <cell r="E31" t="str">
            <v>県単</v>
          </cell>
          <cell r="F31" t="str">
            <v>ふるさと</v>
          </cell>
          <cell r="G31" t="str">
            <v>金矢大沢</v>
          </cell>
          <cell r="H31">
            <v>2</v>
          </cell>
          <cell r="I31" t="str">
            <v>（２工区）</v>
          </cell>
          <cell r="J31" t="str">
            <v>改築</v>
          </cell>
          <cell r="K31">
            <v>12</v>
          </cell>
          <cell r="L31" t="str">
            <v>花巻</v>
          </cell>
          <cell r="M31" t="str">
            <v>花巻市</v>
          </cell>
          <cell r="N31" t="str">
            <v>花巻市</v>
          </cell>
          <cell r="O31">
            <v>1</v>
          </cell>
          <cell r="P31" t="str">
            <v>県</v>
          </cell>
          <cell r="Q31">
            <v>1</v>
          </cell>
          <cell r="R31" t="str">
            <v>Ｈ１３</v>
          </cell>
          <cell r="S31" t="str">
            <v>角掛康紀</v>
          </cell>
          <cell r="T31" t="str">
            <v>㈱船野組</v>
          </cell>
          <cell r="U31" t="str">
            <v>条件付一般</v>
          </cell>
          <cell r="V31">
            <v>37232</v>
          </cell>
          <cell r="W31">
            <v>37235</v>
          </cell>
          <cell r="X31">
            <v>37547</v>
          </cell>
          <cell r="Y31">
            <v>37547</v>
          </cell>
          <cell r="Z31">
            <v>37565</v>
          </cell>
          <cell r="AA31" t="str">
            <v>高橋清彦</v>
          </cell>
          <cell r="AB31" t="str">
            <v>（社）岩手県治山林道協会</v>
          </cell>
          <cell r="AC31" t="str">
            <v>指名競争</v>
          </cell>
          <cell r="AE31">
            <v>1092</v>
          </cell>
          <cell r="AH31">
            <v>176987000</v>
          </cell>
          <cell r="AI31">
            <v>153168750</v>
          </cell>
          <cell r="AJ31">
            <v>149538900</v>
          </cell>
          <cell r="AK31">
            <v>3629850</v>
          </cell>
          <cell r="AM31">
            <v>17999100</v>
          </cell>
          <cell r="AN31">
            <v>1080866</v>
          </cell>
          <cell r="AP31">
            <v>4738284</v>
          </cell>
          <cell r="AR31">
            <v>0</v>
          </cell>
          <cell r="AS31">
            <v>0</v>
          </cell>
          <cell r="AV31">
            <v>30586250</v>
          </cell>
          <cell r="AW31">
            <v>6768000</v>
          </cell>
          <cell r="AX31">
            <v>6768000</v>
          </cell>
          <cell r="AZ31">
            <v>0</v>
          </cell>
          <cell r="BA31">
            <v>17999100</v>
          </cell>
          <cell r="BB31">
            <v>1080866</v>
          </cell>
          <cell r="BC31">
            <v>0</v>
          </cell>
          <cell r="BD31">
            <v>4738284</v>
          </cell>
          <cell r="BE31">
            <v>0</v>
          </cell>
          <cell r="BF31">
            <v>0</v>
          </cell>
          <cell r="BG31">
            <v>1092</v>
          </cell>
          <cell r="BH31">
            <v>0</v>
          </cell>
          <cell r="BI31">
            <v>0</v>
          </cell>
          <cell r="BJ31">
            <v>146400750</v>
          </cell>
          <cell r="BK31">
            <v>146400750</v>
          </cell>
          <cell r="BL31">
            <v>142770900</v>
          </cell>
          <cell r="BM31">
            <v>3629850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1092</v>
          </cell>
          <cell r="CK31">
            <v>0</v>
          </cell>
          <cell r="CL31">
            <v>0</v>
          </cell>
          <cell r="CM31">
            <v>146400750</v>
          </cell>
          <cell r="CN31">
            <v>0</v>
          </cell>
          <cell r="CO31">
            <v>146400750</v>
          </cell>
          <cell r="CP31">
            <v>0</v>
          </cell>
          <cell r="CQ31">
            <v>0</v>
          </cell>
          <cell r="CR31" t="str">
            <v>改築</v>
          </cell>
        </row>
        <row r="32">
          <cell r="A32">
            <v>28</v>
          </cell>
          <cell r="B32">
            <v>6</v>
          </cell>
          <cell r="C32" t="str">
            <v>ふるさと</v>
          </cell>
          <cell r="D32">
            <v>24</v>
          </cell>
          <cell r="E32" t="str">
            <v>県単</v>
          </cell>
          <cell r="F32" t="str">
            <v>ふるさと</v>
          </cell>
          <cell r="G32" t="str">
            <v>金矢大沢</v>
          </cell>
          <cell r="H32">
            <v>2</v>
          </cell>
          <cell r="I32" t="str">
            <v>（２工区）</v>
          </cell>
          <cell r="J32" t="str">
            <v>改築</v>
          </cell>
          <cell r="K32">
            <v>12</v>
          </cell>
          <cell r="L32" t="str">
            <v>花巻</v>
          </cell>
          <cell r="M32" t="str">
            <v>花巻市</v>
          </cell>
          <cell r="N32" t="str">
            <v>花巻市</v>
          </cell>
          <cell r="O32">
            <v>1</v>
          </cell>
          <cell r="P32" t="str">
            <v>県</v>
          </cell>
          <cell r="Q32">
            <v>1</v>
          </cell>
          <cell r="R32" t="str">
            <v>Ｈ１３</v>
          </cell>
          <cell r="S32" t="str">
            <v>角掛康紀</v>
          </cell>
          <cell r="T32" t="str">
            <v>㈱船野組</v>
          </cell>
          <cell r="U32" t="str">
            <v>指名競争</v>
          </cell>
          <cell r="V32">
            <v>37197</v>
          </cell>
          <cell r="W32">
            <v>37200</v>
          </cell>
          <cell r="X32">
            <v>37437</v>
          </cell>
          <cell r="Y32">
            <v>37437</v>
          </cell>
          <cell r="Z32">
            <v>37452</v>
          </cell>
          <cell r="AA32" t="str">
            <v>玉山幸雄</v>
          </cell>
          <cell r="AD32">
            <v>1860</v>
          </cell>
          <cell r="AH32">
            <v>55073000</v>
          </cell>
          <cell r="AI32">
            <v>53599350</v>
          </cell>
          <cell r="AJ32">
            <v>53599350</v>
          </cell>
          <cell r="AP32">
            <v>1473650</v>
          </cell>
          <cell r="AR32">
            <v>0</v>
          </cell>
          <cell r="AS32">
            <v>0</v>
          </cell>
          <cell r="AV32">
            <v>18069650</v>
          </cell>
          <cell r="AW32">
            <v>16596000</v>
          </cell>
          <cell r="AX32">
            <v>16596000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1473650</v>
          </cell>
          <cell r="BE32">
            <v>0</v>
          </cell>
          <cell r="BF32">
            <v>1860</v>
          </cell>
          <cell r="BG32">
            <v>0</v>
          </cell>
          <cell r="BH32">
            <v>0</v>
          </cell>
          <cell r="BI32">
            <v>0</v>
          </cell>
          <cell r="BJ32">
            <v>37003350</v>
          </cell>
          <cell r="BK32">
            <v>37003350</v>
          </cell>
          <cell r="BL32">
            <v>37003350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1860</v>
          </cell>
          <cell r="CJ32">
            <v>0</v>
          </cell>
          <cell r="CK32">
            <v>0</v>
          </cell>
          <cell r="CL32">
            <v>0</v>
          </cell>
          <cell r="CM32">
            <v>37003350</v>
          </cell>
          <cell r="CN32">
            <v>0</v>
          </cell>
          <cell r="CO32">
            <v>37003350</v>
          </cell>
          <cell r="CP32">
            <v>0</v>
          </cell>
          <cell r="CR32" t="str">
            <v>改築</v>
          </cell>
        </row>
        <row r="33">
          <cell r="A33">
            <v>29</v>
          </cell>
          <cell r="B33">
            <v>6</v>
          </cell>
          <cell r="C33" t="str">
            <v>ふるさと</v>
          </cell>
          <cell r="D33">
            <v>24</v>
          </cell>
          <cell r="E33" t="str">
            <v>県単</v>
          </cell>
          <cell r="F33" t="str">
            <v>ふるさと</v>
          </cell>
          <cell r="G33" t="str">
            <v>産女川</v>
          </cell>
          <cell r="I33" t="str">
            <v/>
          </cell>
          <cell r="J33" t="str">
            <v>改築</v>
          </cell>
          <cell r="K33">
            <v>25</v>
          </cell>
          <cell r="L33" t="str">
            <v>一関</v>
          </cell>
          <cell r="M33" t="str">
            <v>一関市</v>
          </cell>
          <cell r="N33" t="str">
            <v>一関市</v>
          </cell>
          <cell r="O33">
            <v>1</v>
          </cell>
          <cell r="P33" t="str">
            <v>県</v>
          </cell>
          <cell r="Q33">
            <v>1</v>
          </cell>
          <cell r="R33" t="str">
            <v>Ｈ１３</v>
          </cell>
          <cell r="S33" t="str">
            <v>佐々木秀治</v>
          </cell>
          <cell r="T33" t="str">
            <v>㈱いわい</v>
          </cell>
          <cell r="V33">
            <v>37260</v>
          </cell>
          <cell r="W33">
            <v>37261</v>
          </cell>
          <cell r="Y33">
            <v>37510</v>
          </cell>
          <cell r="Z33">
            <v>37524</v>
          </cell>
          <cell r="AA33" t="str">
            <v>林春彦</v>
          </cell>
          <cell r="AE33">
            <v>980</v>
          </cell>
          <cell r="AH33">
            <v>103811000</v>
          </cell>
          <cell r="AI33">
            <v>101032050</v>
          </cell>
          <cell r="AJ33">
            <v>100711800</v>
          </cell>
          <cell r="AK33">
            <v>320250</v>
          </cell>
          <cell r="AP33">
            <v>2778950</v>
          </cell>
          <cell r="AR33">
            <v>0</v>
          </cell>
          <cell r="AS33">
            <v>0</v>
          </cell>
          <cell r="AV33">
            <v>43702000</v>
          </cell>
          <cell r="AW33">
            <v>41106000</v>
          </cell>
          <cell r="AX33">
            <v>41106000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2596000</v>
          </cell>
          <cell r="BE33">
            <v>0</v>
          </cell>
          <cell r="BF33">
            <v>0</v>
          </cell>
          <cell r="BG33">
            <v>980</v>
          </cell>
          <cell r="BH33">
            <v>0</v>
          </cell>
          <cell r="BI33">
            <v>0</v>
          </cell>
          <cell r="BJ33">
            <v>60109000</v>
          </cell>
          <cell r="BK33">
            <v>59926050</v>
          </cell>
          <cell r="BL33">
            <v>59605800</v>
          </cell>
          <cell r="BM33">
            <v>320250</v>
          </cell>
          <cell r="BN33">
            <v>0</v>
          </cell>
          <cell r="BO33">
            <v>0</v>
          </cell>
          <cell r="BP33">
            <v>0</v>
          </cell>
          <cell r="BQ33">
            <v>60950</v>
          </cell>
          <cell r="BR33">
            <v>122000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980</v>
          </cell>
          <cell r="CK33">
            <v>0</v>
          </cell>
          <cell r="CL33">
            <v>0</v>
          </cell>
          <cell r="CM33">
            <v>60109000</v>
          </cell>
          <cell r="CN33">
            <v>0</v>
          </cell>
          <cell r="CO33">
            <v>60109000</v>
          </cell>
          <cell r="CP33">
            <v>0</v>
          </cell>
          <cell r="CQ33">
            <v>0</v>
          </cell>
          <cell r="CR33" t="str">
            <v>改築</v>
          </cell>
        </row>
        <row r="34">
          <cell r="A34">
            <v>30</v>
          </cell>
          <cell r="B34">
            <v>6</v>
          </cell>
          <cell r="C34" t="str">
            <v>ふるさと</v>
          </cell>
          <cell r="D34">
            <v>24</v>
          </cell>
          <cell r="E34" t="str">
            <v>県単</v>
          </cell>
          <cell r="F34" t="str">
            <v>ふるさと</v>
          </cell>
          <cell r="G34" t="str">
            <v>産女川</v>
          </cell>
          <cell r="I34" t="str">
            <v/>
          </cell>
          <cell r="J34" t="str">
            <v>改築</v>
          </cell>
          <cell r="K34">
            <v>25</v>
          </cell>
          <cell r="L34" t="str">
            <v>一関</v>
          </cell>
          <cell r="M34" t="str">
            <v>一関市</v>
          </cell>
          <cell r="N34" t="str">
            <v>一関市</v>
          </cell>
          <cell r="O34">
            <v>1</v>
          </cell>
          <cell r="P34" t="str">
            <v>県</v>
          </cell>
          <cell r="Q34">
            <v>1</v>
          </cell>
          <cell r="R34" t="str">
            <v>Ｈ１３</v>
          </cell>
          <cell r="S34" t="str">
            <v>佐々木秀治</v>
          </cell>
          <cell r="T34" t="str">
            <v>㈱甲南</v>
          </cell>
          <cell r="V34">
            <v>37260</v>
          </cell>
          <cell r="W34">
            <v>37261</v>
          </cell>
          <cell r="Y34">
            <v>37509</v>
          </cell>
          <cell r="Z34">
            <v>37519</v>
          </cell>
          <cell r="AA34" t="str">
            <v>高橋壮</v>
          </cell>
          <cell r="AE34">
            <v>1358</v>
          </cell>
          <cell r="AH34">
            <v>52206000</v>
          </cell>
          <cell r="AI34">
            <v>50808450</v>
          </cell>
          <cell r="AJ34">
            <v>50808450</v>
          </cell>
          <cell r="AP34">
            <v>1397550</v>
          </cell>
          <cell r="AR34">
            <v>0</v>
          </cell>
          <cell r="AS34">
            <v>0</v>
          </cell>
          <cell r="AV34">
            <v>12989000</v>
          </cell>
          <cell r="AW34">
            <v>11710650</v>
          </cell>
          <cell r="AX34">
            <v>11710650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1278350</v>
          </cell>
          <cell r="BE34">
            <v>0</v>
          </cell>
          <cell r="BF34">
            <v>0</v>
          </cell>
          <cell r="BG34">
            <v>1358</v>
          </cell>
          <cell r="BH34">
            <v>0</v>
          </cell>
          <cell r="BI34">
            <v>0</v>
          </cell>
          <cell r="BJ34">
            <v>39217000</v>
          </cell>
          <cell r="BK34">
            <v>39097800</v>
          </cell>
          <cell r="BL34">
            <v>39097800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39200</v>
          </cell>
          <cell r="BR34">
            <v>80000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1358</v>
          </cell>
          <cell r="CK34">
            <v>0</v>
          </cell>
          <cell r="CL34">
            <v>0</v>
          </cell>
          <cell r="CM34">
            <v>39217000</v>
          </cell>
          <cell r="CN34">
            <v>0</v>
          </cell>
          <cell r="CO34">
            <v>39217000</v>
          </cell>
          <cell r="CP34">
            <v>0</v>
          </cell>
          <cell r="CQ34">
            <v>0</v>
          </cell>
          <cell r="CR34" t="str">
            <v>改築</v>
          </cell>
        </row>
        <row r="35">
          <cell r="A35">
            <v>31</v>
          </cell>
          <cell r="B35">
            <v>6</v>
          </cell>
          <cell r="C35" t="str">
            <v>ふるさと</v>
          </cell>
          <cell r="D35">
            <v>24</v>
          </cell>
          <cell r="E35" t="str">
            <v>県単</v>
          </cell>
          <cell r="F35" t="str">
            <v>ふるさと</v>
          </cell>
          <cell r="G35" t="str">
            <v>産女川</v>
          </cell>
          <cell r="I35" t="str">
            <v>橋梁</v>
          </cell>
          <cell r="J35" t="str">
            <v>開設</v>
          </cell>
          <cell r="K35">
            <v>25</v>
          </cell>
          <cell r="L35" t="str">
            <v>一関</v>
          </cell>
          <cell r="M35" t="str">
            <v>一関市</v>
          </cell>
          <cell r="N35" t="str">
            <v>一関市</v>
          </cell>
          <cell r="O35">
            <v>1</v>
          </cell>
          <cell r="P35" t="str">
            <v>県</v>
          </cell>
          <cell r="Q35">
            <v>1</v>
          </cell>
          <cell r="R35" t="str">
            <v>Ｈ１３</v>
          </cell>
          <cell r="S35" t="str">
            <v>佐々木知正</v>
          </cell>
          <cell r="T35" t="str">
            <v>㈱平野組</v>
          </cell>
          <cell r="V35">
            <v>37167</v>
          </cell>
          <cell r="W35">
            <v>37168</v>
          </cell>
          <cell r="Y35">
            <v>37437</v>
          </cell>
          <cell r="Z35">
            <v>37449</v>
          </cell>
          <cell r="AA35" t="str">
            <v>高橋壮</v>
          </cell>
          <cell r="AD35">
            <v>50</v>
          </cell>
          <cell r="AH35">
            <v>70274000</v>
          </cell>
          <cell r="AI35">
            <v>68393850</v>
          </cell>
          <cell r="AJ35">
            <v>68393850</v>
          </cell>
          <cell r="AP35">
            <v>1880150</v>
          </cell>
          <cell r="AR35">
            <v>0</v>
          </cell>
          <cell r="AS35">
            <v>0</v>
          </cell>
          <cell r="AV35">
            <v>47780000</v>
          </cell>
          <cell r="AW35">
            <v>45969000</v>
          </cell>
          <cell r="AX35">
            <v>45969000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1811000</v>
          </cell>
          <cell r="BE35">
            <v>0</v>
          </cell>
          <cell r="BF35">
            <v>50</v>
          </cell>
          <cell r="BG35">
            <v>0</v>
          </cell>
          <cell r="BH35">
            <v>0</v>
          </cell>
          <cell r="BI35">
            <v>0</v>
          </cell>
          <cell r="BJ35">
            <v>22494000</v>
          </cell>
          <cell r="BK35">
            <v>22424850</v>
          </cell>
          <cell r="BL35">
            <v>22424850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69150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50</v>
          </cell>
          <cell r="CJ35">
            <v>0</v>
          </cell>
          <cell r="CK35">
            <v>0</v>
          </cell>
          <cell r="CL35">
            <v>0</v>
          </cell>
          <cell r="CM35">
            <v>22494000</v>
          </cell>
          <cell r="CN35">
            <v>0</v>
          </cell>
          <cell r="CO35">
            <v>22494000</v>
          </cell>
          <cell r="CP35">
            <v>0</v>
          </cell>
          <cell r="CR35" t="str">
            <v>改築</v>
          </cell>
        </row>
        <row r="36">
          <cell r="A36">
            <v>32</v>
          </cell>
          <cell r="B36">
            <v>6</v>
          </cell>
          <cell r="C36" t="str">
            <v>ふるさと</v>
          </cell>
          <cell r="D36">
            <v>26</v>
          </cell>
          <cell r="E36" t="str">
            <v>県単</v>
          </cell>
          <cell r="F36" t="str">
            <v>ネットワーク</v>
          </cell>
          <cell r="G36" t="str">
            <v>加茂</v>
          </cell>
          <cell r="I36" t="str">
            <v>改築</v>
          </cell>
          <cell r="J36" t="str">
            <v>改築</v>
          </cell>
          <cell r="K36">
            <v>35</v>
          </cell>
          <cell r="L36" t="str">
            <v>大船渡</v>
          </cell>
          <cell r="M36" t="str">
            <v>陸前高田市</v>
          </cell>
          <cell r="N36" t="str">
            <v>陸前高田市</v>
          </cell>
          <cell r="O36">
            <v>1</v>
          </cell>
          <cell r="P36" t="str">
            <v>県</v>
          </cell>
          <cell r="Q36">
            <v>1</v>
          </cell>
          <cell r="R36" t="str">
            <v>Ｈ１３</v>
          </cell>
          <cell r="S36" t="str">
            <v>岩崎正</v>
          </cell>
          <cell r="T36" t="str">
            <v>㈱白川組</v>
          </cell>
          <cell r="V36">
            <v>37159</v>
          </cell>
          <cell r="W36">
            <v>37161</v>
          </cell>
          <cell r="Y36">
            <v>37437</v>
          </cell>
          <cell r="Z36">
            <v>37446</v>
          </cell>
          <cell r="AA36" t="str">
            <v>福島啓一</v>
          </cell>
          <cell r="AB36" t="str">
            <v>（社）岩手県治山林道協会</v>
          </cell>
          <cell r="AE36">
            <v>1101</v>
          </cell>
          <cell r="AH36">
            <v>150000000</v>
          </cell>
          <cell r="AI36">
            <v>136035900</v>
          </cell>
          <cell r="AJ36">
            <v>136035900</v>
          </cell>
          <cell r="AM36">
            <v>9950850</v>
          </cell>
          <cell r="AP36">
            <v>4013250</v>
          </cell>
          <cell r="AR36">
            <v>0</v>
          </cell>
          <cell r="AS36">
            <v>0</v>
          </cell>
          <cell r="AV36">
            <v>88100000</v>
          </cell>
          <cell r="AW36">
            <v>74179000</v>
          </cell>
          <cell r="AX36">
            <v>74179000</v>
          </cell>
          <cell r="AY36">
            <v>0</v>
          </cell>
          <cell r="AZ36">
            <v>0</v>
          </cell>
          <cell r="BA36">
            <v>9950850</v>
          </cell>
          <cell r="BB36">
            <v>0</v>
          </cell>
          <cell r="BC36">
            <v>0</v>
          </cell>
          <cell r="BD36">
            <v>3970150</v>
          </cell>
          <cell r="BE36">
            <v>0</v>
          </cell>
          <cell r="BF36">
            <v>0</v>
          </cell>
          <cell r="BG36">
            <v>1101</v>
          </cell>
          <cell r="BH36">
            <v>0</v>
          </cell>
          <cell r="BI36">
            <v>0</v>
          </cell>
          <cell r="BJ36">
            <v>61900000</v>
          </cell>
          <cell r="BK36">
            <v>61856900</v>
          </cell>
          <cell r="BL36">
            <v>61856900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43100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1101</v>
          </cell>
          <cell r="CK36">
            <v>0</v>
          </cell>
          <cell r="CL36">
            <v>0</v>
          </cell>
          <cell r="CM36">
            <v>61900000</v>
          </cell>
          <cell r="CN36">
            <v>0</v>
          </cell>
          <cell r="CO36">
            <v>61900000</v>
          </cell>
          <cell r="CP36">
            <v>0</v>
          </cell>
          <cell r="CQ36">
            <v>0</v>
          </cell>
          <cell r="CR36" t="str">
            <v>改築</v>
          </cell>
        </row>
        <row r="37">
          <cell r="A37">
            <v>33</v>
          </cell>
          <cell r="B37">
            <v>6</v>
          </cell>
          <cell r="C37" t="str">
            <v>ふるさと</v>
          </cell>
          <cell r="D37">
            <v>24</v>
          </cell>
          <cell r="E37" t="str">
            <v>県単</v>
          </cell>
          <cell r="F37" t="str">
            <v>ふるさと</v>
          </cell>
          <cell r="G37" t="str">
            <v>小出中滝（ふるさと）</v>
          </cell>
          <cell r="H37">
            <v>1</v>
          </cell>
          <cell r="I37" t="str">
            <v>（１工区）</v>
          </cell>
          <cell r="J37" t="str">
            <v>開設</v>
          </cell>
          <cell r="K37">
            <v>38</v>
          </cell>
          <cell r="L37" t="str">
            <v>遠野</v>
          </cell>
          <cell r="M37" t="str">
            <v>遠野市</v>
          </cell>
          <cell r="N37" t="str">
            <v>遠野市</v>
          </cell>
          <cell r="O37">
            <v>1</v>
          </cell>
          <cell r="P37" t="str">
            <v>県</v>
          </cell>
          <cell r="Q37">
            <v>1</v>
          </cell>
          <cell r="R37" t="str">
            <v>Ｈ１３</v>
          </cell>
          <cell r="S37" t="str">
            <v>後藤幸生</v>
          </cell>
          <cell r="T37" t="str">
            <v>松田建設㈱</v>
          </cell>
          <cell r="U37" t="str">
            <v>指名競争</v>
          </cell>
          <cell r="V37">
            <v>37167</v>
          </cell>
          <cell r="W37">
            <v>37168</v>
          </cell>
          <cell r="X37">
            <v>37467</v>
          </cell>
          <cell r="Y37">
            <v>37467</v>
          </cell>
          <cell r="Z37">
            <v>37475</v>
          </cell>
          <cell r="AA37" t="str">
            <v>林春彦</v>
          </cell>
          <cell r="AE37">
            <v>1347</v>
          </cell>
          <cell r="AH37">
            <v>104912600</v>
          </cell>
          <cell r="AI37">
            <v>102105150</v>
          </cell>
          <cell r="AJ37">
            <v>101942400</v>
          </cell>
          <cell r="AK37">
            <v>162750</v>
          </cell>
          <cell r="AP37">
            <v>2807450</v>
          </cell>
          <cell r="AR37">
            <v>0</v>
          </cell>
          <cell r="AS37">
            <v>0</v>
          </cell>
          <cell r="AV37">
            <v>70783450</v>
          </cell>
          <cell r="AW37">
            <v>67976000</v>
          </cell>
          <cell r="AX37">
            <v>67976000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2807450</v>
          </cell>
          <cell r="BE37">
            <v>0</v>
          </cell>
          <cell r="BF37">
            <v>0</v>
          </cell>
          <cell r="BG37">
            <v>1347</v>
          </cell>
          <cell r="BH37">
            <v>0</v>
          </cell>
          <cell r="BI37">
            <v>0</v>
          </cell>
          <cell r="BJ37">
            <v>34129150</v>
          </cell>
          <cell r="BK37">
            <v>34129150</v>
          </cell>
          <cell r="BL37">
            <v>33966400</v>
          </cell>
          <cell r="BM37">
            <v>162750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1347</v>
          </cell>
          <cell r="CK37">
            <v>0</v>
          </cell>
          <cell r="CL37">
            <v>0</v>
          </cell>
          <cell r="CM37">
            <v>34129150</v>
          </cell>
          <cell r="CN37">
            <v>0</v>
          </cell>
          <cell r="CO37">
            <v>34129150</v>
          </cell>
          <cell r="CP37">
            <v>0</v>
          </cell>
          <cell r="CQ37">
            <v>0</v>
          </cell>
          <cell r="CR37" t="str">
            <v>開設</v>
          </cell>
        </row>
        <row r="38">
          <cell r="A38">
            <v>34</v>
          </cell>
          <cell r="B38">
            <v>6</v>
          </cell>
          <cell r="C38" t="str">
            <v>ふるさと</v>
          </cell>
          <cell r="D38">
            <v>24</v>
          </cell>
          <cell r="E38" t="str">
            <v>県単</v>
          </cell>
          <cell r="F38" t="str">
            <v>ふるさと</v>
          </cell>
          <cell r="G38" t="str">
            <v>小出中滝（ふるさと）</v>
          </cell>
          <cell r="H38">
            <v>2</v>
          </cell>
          <cell r="I38" t="str">
            <v>（２工区）</v>
          </cell>
          <cell r="J38" t="str">
            <v>開設</v>
          </cell>
          <cell r="K38">
            <v>38</v>
          </cell>
          <cell r="L38" t="str">
            <v>遠野</v>
          </cell>
          <cell r="M38" t="str">
            <v>遠野市</v>
          </cell>
          <cell r="N38" t="str">
            <v>遠野市</v>
          </cell>
          <cell r="O38">
            <v>1</v>
          </cell>
          <cell r="P38" t="str">
            <v>県</v>
          </cell>
          <cell r="Q38">
            <v>1</v>
          </cell>
          <cell r="R38" t="str">
            <v>Ｈ１３</v>
          </cell>
          <cell r="S38" t="str">
            <v>菊池伸裕</v>
          </cell>
          <cell r="T38" t="str">
            <v>遠野土建㈱</v>
          </cell>
          <cell r="U38" t="str">
            <v>指名競争</v>
          </cell>
          <cell r="V38">
            <v>37167</v>
          </cell>
          <cell r="W38">
            <v>37168</v>
          </cell>
          <cell r="X38">
            <v>37467</v>
          </cell>
          <cell r="Y38">
            <v>37461</v>
          </cell>
          <cell r="Z38">
            <v>37469</v>
          </cell>
          <cell r="AA38" t="str">
            <v>福島啓一</v>
          </cell>
          <cell r="AE38">
            <v>780</v>
          </cell>
          <cell r="AH38">
            <v>140859700</v>
          </cell>
          <cell r="AI38">
            <v>114515100</v>
          </cell>
          <cell r="AJ38">
            <v>114515100</v>
          </cell>
          <cell r="AM38">
            <v>22575000</v>
          </cell>
          <cell r="AP38">
            <v>3769600</v>
          </cell>
          <cell r="AR38">
            <v>0</v>
          </cell>
          <cell r="AS38">
            <v>0</v>
          </cell>
          <cell r="AV38">
            <v>65713850</v>
          </cell>
          <cell r="AW38">
            <v>62172000</v>
          </cell>
          <cell r="AX38">
            <v>62172000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3541850</v>
          </cell>
          <cell r="BE38">
            <v>0</v>
          </cell>
          <cell r="BF38">
            <v>0</v>
          </cell>
          <cell r="BG38">
            <v>780</v>
          </cell>
          <cell r="BH38">
            <v>0</v>
          </cell>
          <cell r="BI38">
            <v>0</v>
          </cell>
          <cell r="BJ38">
            <v>75145850</v>
          </cell>
          <cell r="BK38">
            <v>52343100</v>
          </cell>
          <cell r="BL38">
            <v>52343100</v>
          </cell>
          <cell r="BM38">
            <v>0</v>
          </cell>
          <cell r="BN38">
            <v>0</v>
          </cell>
          <cell r="BO38">
            <v>22575000</v>
          </cell>
          <cell r="BP38">
            <v>0</v>
          </cell>
          <cell r="BQ38">
            <v>0</v>
          </cell>
          <cell r="BR38">
            <v>227750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780</v>
          </cell>
          <cell r="CK38">
            <v>0</v>
          </cell>
          <cell r="CL38">
            <v>0</v>
          </cell>
          <cell r="CM38">
            <v>75145850</v>
          </cell>
          <cell r="CN38">
            <v>0</v>
          </cell>
          <cell r="CO38">
            <v>75145850</v>
          </cell>
          <cell r="CP38">
            <v>0</v>
          </cell>
          <cell r="CQ38">
            <v>0</v>
          </cell>
          <cell r="CR38" t="str">
            <v>開設</v>
          </cell>
        </row>
        <row r="39">
          <cell r="A39">
            <v>35</v>
          </cell>
          <cell r="B39">
            <v>6</v>
          </cell>
          <cell r="C39" t="str">
            <v>ふるさと</v>
          </cell>
          <cell r="D39">
            <v>24</v>
          </cell>
          <cell r="E39" t="str">
            <v>県単</v>
          </cell>
          <cell r="F39" t="str">
            <v>ふるさと</v>
          </cell>
          <cell r="G39" t="str">
            <v>大骨</v>
          </cell>
          <cell r="H39">
            <v>1</v>
          </cell>
          <cell r="I39" t="str">
            <v>（１工区）</v>
          </cell>
          <cell r="J39" t="str">
            <v>開設</v>
          </cell>
          <cell r="K39">
            <v>40</v>
          </cell>
          <cell r="L39" t="str">
            <v>釜石</v>
          </cell>
          <cell r="M39" t="str">
            <v>釜石市</v>
          </cell>
          <cell r="N39" t="str">
            <v>釜石市</v>
          </cell>
          <cell r="O39">
            <v>1</v>
          </cell>
          <cell r="P39" t="str">
            <v>県</v>
          </cell>
          <cell r="Q39">
            <v>1</v>
          </cell>
          <cell r="R39" t="str">
            <v>Ｈ１３</v>
          </cell>
          <cell r="S39" t="str">
            <v>高坂達也</v>
          </cell>
          <cell r="T39" t="str">
            <v>（株）山長建設</v>
          </cell>
          <cell r="V39">
            <v>37344</v>
          </cell>
          <cell r="W39">
            <v>37345</v>
          </cell>
          <cell r="Y39">
            <v>37554</v>
          </cell>
          <cell r="Z39">
            <v>37565</v>
          </cell>
          <cell r="AA39" t="str">
            <v>東洋明</v>
          </cell>
          <cell r="AE39">
            <v>745</v>
          </cell>
          <cell r="AH39">
            <v>57059000</v>
          </cell>
          <cell r="AI39">
            <v>55532400</v>
          </cell>
          <cell r="AJ39">
            <v>55532400</v>
          </cell>
          <cell r="AP39">
            <v>1526600</v>
          </cell>
          <cell r="AR39">
            <v>0</v>
          </cell>
          <cell r="AS39">
            <v>0</v>
          </cell>
          <cell r="AV39">
            <v>1526600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1526600</v>
          </cell>
          <cell r="BE39">
            <v>0</v>
          </cell>
          <cell r="BF39">
            <v>0</v>
          </cell>
          <cell r="BG39">
            <v>745</v>
          </cell>
          <cell r="BH39">
            <v>0</v>
          </cell>
          <cell r="BI39">
            <v>0</v>
          </cell>
          <cell r="BJ39">
            <v>55532400</v>
          </cell>
          <cell r="BK39">
            <v>55532400</v>
          </cell>
          <cell r="BL39">
            <v>55532400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745</v>
          </cell>
          <cell r="CK39">
            <v>0</v>
          </cell>
          <cell r="CL39">
            <v>0</v>
          </cell>
          <cell r="CM39">
            <v>55532400</v>
          </cell>
          <cell r="CN39">
            <v>0</v>
          </cell>
          <cell r="CO39">
            <v>55532400</v>
          </cell>
          <cell r="CP39">
            <v>0</v>
          </cell>
          <cell r="CQ39">
            <v>0</v>
          </cell>
          <cell r="CR39" t="str">
            <v>開設</v>
          </cell>
        </row>
        <row r="40">
          <cell r="A40">
            <v>36</v>
          </cell>
          <cell r="B40">
            <v>6</v>
          </cell>
          <cell r="C40" t="str">
            <v>ふるさと</v>
          </cell>
          <cell r="D40">
            <v>24</v>
          </cell>
          <cell r="E40" t="str">
            <v>県単</v>
          </cell>
          <cell r="F40" t="str">
            <v>ふるさと</v>
          </cell>
          <cell r="G40" t="str">
            <v>大骨</v>
          </cell>
          <cell r="H40">
            <v>1</v>
          </cell>
          <cell r="I40" t="str">
            <v>（１工区）</v>
          </cell>
          <cell r="J40" t="str">
            <v>築造</v>
          </cell>
          <cell r="K40">
            <v>40</v>
          </cell>
          <cell r="L40" t="str">
            <v>釜石</v>
          </cell>
          <cell r="M40" t="str">
            <v>釜石市</v>
          </cell>
          <cell r="N40" t="str">
            <v>釜石市</v>
          </cell>
          <cell r="O40">
            <v>1</v>
          </cell>
          <cell r="P40" t="str">
            <v>県</v>
          </cell>
          <cell r="Q40">
            <v>1</v>
          </cell>
          <cell r="R40" t="str">
            <v>Ｈ１３</v>
          </cell>
          <cell r="S40" t="str">
            <v>高坂達也</v>
          </cell>
          <cell r="T40" t="str">
            <v>フジタ平野組ＪＶ</v>
          </cell>
          <cell r="V40">
            <v>37344</v>
          </cell>
          <cell r="W40">
            <v>37345</v>
          </cell>
          <cell r="Y40">
            <v>37666</v>
          </cell>
          <cell r="Z40">
            <v>37673</v>
          </cell>
          <cell r="AA40" t="str">
            <v>林春彦</v>
          </cell>
          <cell r="AE40">
            <v>361</v>
          </cell>
          <cell r="AH40">
            <v>486801000</v>
          </cell>
          <cell r="AI40">
            <v>473772600</v>
          </cell>
          <cell r="AJ40">
            <v>473772600</v>
          </cell>
          <cell r="AP40">
            <v>13028400</v>
          </cell>
          <cell r="AR40">
            <v>0</v>
          </cell>
          <cell r="AS40">
            <v>0</v>
          </cell>
          <cell r="AV40">
            <v>13028400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13028400</v>
          </cell>
          <cell r="BE40">
            <v>0</v>
          </cell>
          <cell r="BF40">
            <v>0</v>
          </cell>
          <cell r="BG40">
            <v>361</v>
          </cell>
          <cell r="BH40">
            <v>0</v>
          </cell>
          <cell r="BI40">
            <v>0</v>
          </cell>
          <cell r="BJ40">
            <v>473772600</v>
          </cell>
          <cell r="BK40">
            <v>473772600</v>
          </cell>
          <cell r="BL40">
            <v>473772600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361</v>
          </cell>
          <cell r="CK40">
            <v>0</v>
          </cell>
          <cell r="CL40">
            <v>0</v>
          </cell>
          <cell r="CM40">
            <v>473772600</v>
          </cell>
          <cell r="CN40">
            <v>0</v>
          </cell>
          <cell r="CO40">
            <v>473772600</v>
          </cell>
          <cell r="CP40">
            <v>0</v>
          </cell>
          <cell r="CQ40">
            <v>0</v>
          </cell>
          <cell r="CR40" t="str">
            <v>開設</v>
          </cell>
        </row>
        <row r="41">
          <cell r="A41">
            <v>37</v>
          </cell>
          <cell r="B41">
            <v>6</v>
          </cell>
          <cell r="C41" t="str">
            <v>ふるさと</v>
          </cell>
          <cell r="D41">
            <v>24</v>
          </cell>
          <cell r="E41" t="str">
            <v>県単</v>
          </cell>
          <cell r="F41" t="str">
            <v>ふるさと</v>
          </cell>
          <cell r="G41" t="str">
            <v>大骨</v>
          </cell>
          <cell r="H41">
            <v>2</v>
          </cell>
          <cell r="I41" t="str">
            <v>（２工区）</v>
          </cell>
          <cell r="J41" t="str">
            <v>開設</v>
          </cell>
          <cell r="K41">
            <v>40</v>
          </cell>
          <cell r="L41" t="str">
            <v>釜石</v>
          </cell>
          <cell r="M41" t="str">
            <v>釜石市</v>
          </cell>
          <cell r="N41" t="str">
            <v>釜石市</v>
          </cell>
          <cell r="O41">
            <v>1</v>
          </cell>
          <cell r="P41" t="str">
            <v>県</v>
          </cell>
          <cell r="Q41">
            <v>1</v>
          </cell>
          <cell r="R41" t="str">
            <v>Ｈ１３</v>
          </cell>
          <cell r="S41" t="str">
            <v>芦久保真人</v>
          </cell>
          <cell r="T41" t="str">
            <v>㈱小澤組</v>
          </cell>
          <cell r="V41">
            <v>37195</v>
          </cell>
          <cell r="W41">
            <v>37196</v>
          </cell>
          <cell r="Y41">
            <v>37560</v>
          </cell>
          <cell r="Z41">
            <v>37573</v>
          </cell>
          <cell r="AA41" t="str">
            <v>林春彦</v>
          </cell>
          <cell r="AE41">
            <v>445</v>
          </cell>
          <cell r="AH41">
            <v>161130000</v>
          </cell>
          <cell r="AI41">
            <v>129675000</v>
          </cell>
          <cell r="AJ41">
            <v>129675000</v>
          </cell>
          <cell r="AM41">
            <v>27142500</v>
          </cell>
          <cell r="AP41">
            <v>4312500</v>
          </cell>
          <cell r="AR41">
            <v>0</v>
          </cell>
          <cell r="AV41">
            <v>59045000</v>
          </cell>
          <cell r="AW41">
            <v>28114800</v>
          </cell>
          <cell r="AX41">
            <v>28114800</v>
          </cell>
          <cell r="AY41">
            <v>0</v>
          </cell>
          <cell r="AZ41">
            <v>0</v>
          </cell>
          <cell r="BA41">
            <v>27142500</v>
          </cell>
          <cell r="BB41">
            <v>0</v>
          </cell>
          <cell r="BC41">
            <v>0</v>
          </cell>
          <cell r="BD41">
            <v>3787700</v>
          </cell>
          <cell r="BE41">
            <v>0</v>
          </cell>
          <cell r="BF41">
            <v>0</v>
          </cell>
          <cell r="BG41">
            <v>445</v>
          </cell>
          <cell r="BH41">
            <v>0</v>
          </cell>
          <cell r="BI41">
            <v>0</v>
          </cell>
          <cell r="BJ41">
            <v>102085000</v>
          </cell>
          <cell r="BK41">
            <v>101560200</v>
          </cell>
          <cell r="BL41">
            <v>101560200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524800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445</v>
          </cell>
          <cell r="CK41">
            <v>0</v>
          </cell>
          <cell r="CL41">
            <v>0</v>
          </cell>
          <cell r="CM41">
            <v>102085000</v>
          </cell>
          <cell r="CN41">
            <v>0</v>
          </cell>
          <cell r="CO41">
            <v>102085000</v>
          </cell>
          <cell r="CP41">
            <v>0</v>
          </cell>
          <cell r="CQ41">
            <v>0</v>
          </cell>
          <cell r="CR41" t="str">
            <v>開設</v>
          </cell>
        </row>
        <row r="42">
          <cell r="A42">
            <v>38</v>
          </cell>
          <cell r="B42">
            <v>6</v>
          </cell>
          <cell r="C42" t="str">
            <v>ふるさと</v>
          </cell>
          <cell r="D42">
            <v>24</v>
          </cell>
          <cell r="E42" t="str">
            <v>県単</v>
          </cell>
          <cell r="F42" t="str">
            <v>ふるさと</v>
          </cell>
          <cell r="G42" t="str">
            <v>安庭害鷹森</v>
          </cell>
          <cell r="I42" t="str">
            <v/>
          </cell>
          <cell r="J42" t="str">
            <v>改良</v>
          </cell>
          <cell r="K42">
            <v>47</v>
          </cell>
          <cell r="L42" t="str">
            <v>宮古</v>
          </cell>
          <cell r="M42" t="str">
            <v>下閉井郡</v>
          </cell>
          <cell r="N42" t="str">
            <v>新里村</v>
          </cell>
          <cell r="O42">
            <v>1</v>
          </cell>
          <cell r="P42" t="str">
            <v>県</v>
          </cell>
          <cell r="Q42">
            <v>1</v>
          </cell>
          <cell r="R42" t="str">
            <v>Ｈ１３</v>
          </cell>
          <cell r="S42" t="str">
            <v>福本久仁竹</v>
          </cell>
          <cell r="T42" t="str">
            <v>刈屋建設㈱</v>
          </cell>
          <cell r="U42" t="str">
            <v>指名競争</v>
          </cell>
          <cell r="V42">
            <v>37183</v>
          </cell>
          <cell r="W42">
            <v>37184</v>
          </cell>
          <cell r="X42">
            <v>37446</v>
          </cell>
          <cell r="Y42">
            <v>37441</v>
          </cell>
          <cell r="Z42">
            <v>37453</v>
          </cell>
          <cell r="AA42" t="str">
            <v>林春彦</v>
          </cell>
          <cell r="AB42" t="str">
            <v>（社）岩手県治山林道協会</v>
          </cell>
          <cell r="AF42">
            <v>7</v>
          </cell>
          <cell r="AG42">
            <v>0</v>
          </cell>
          <cell r="AH42">
            <v>115000000</v>
          </cell>
          <cell r="AI42">
            <v>95038650</v>
          </cell>
          <cell r="AJ42">
            <v>95038650</v>
          </cell>
          <cell r="AK42">
            <v>0</v>
          </cell>
          <cell r="AL42">
            <v>0</v>
          </cell>
          <cell r="AM42">
            <v>16885000</v>
          </cell>
          <cell r="AN42">
            <v>0</v>
          </cell>
          <cell r="AO42">
            <v>0</v>
          </cell>
          <cell r="AP42">
            <v>3076350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45150000</v>
          </cell>
          <cell r="AW42">
            <v>25234000</v>
          </cell>
          <cell r="AX42">
            <v>25234000</v>
          </cell>
          <cell r="AY42">
            <v>0</v>
          </cell>
          <cell r="AZ42">
            <v>0</v>
          </cell>
          <cell r="BA42">
            <v>16885000</v>
          </cell>
          <cell r="BB42">
            <v>0</v>
          </cell>
          <cell r="BC42">
            <v>0</v>
          </cell>
          <cell r="BD42">
            <v>3031000</v>
          </cell>
          <cell r="BE42">
            <v>0</v>
          </cell>
          <cell r="BF42">
            <v>0</v>
          </cell>
          <cell r="BG42">
            <v>0</v>
          </cell>
          <cell r="BH42">
            <v>7</v>
          </cell>
          <cell r="BI42">
            <v>0</v>
          </cell>
          <cell r="BJ42">
            <v>69850000</v>
          </cell>
          <cell r="BK42">
            <v>69804650</v>
          </cell>
          <cell r="BL42">
            <v>69804650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45350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7</v>
          </cell>
          <cell r="CL42">
            <v>0</v>
          </cell>
          <cell r="CM42">
            <v>69850000</v>
          </cell>
          <cell r="CN42">
            <v>0</v>
          </cell>
          <cell r="CO42">
            <v>69850000</v>
          </cell>
          <cell r="CR42" t="str">
            <v>改良</v>
          </cell>
        </row>
        <row r="43">
          <cell r="A43">
            <v>39</v>
          </cell>
          <cell r="B43">
            <v>6</v>
          </cell>
          <cell r="C43" t="str">
            <v>ふるさと</v>
          </cell>
          <cell r="D43">
            <v>26</v>
          </cell>
          <cell r="E43" t="str">
            <v>県単</v>
          </cell>
          <cell r="F43" t="str">
            <v>ネットワーク</v>
          </cell>
          <cell r="G43" t="str">
            <v>川目（ふるさと）</v>
          </cell>
          <cell r="I43" t="str">
            <v/>
          </cell>
          <cell r="J43" t="str">
            <v>改築</v>
          </cell>
          <cell r="K43">
            <v>47</v>
          </cell>
          <cell r="L43" t="str">
            <v>宮古</v>
          </cell>
          <cell r="M43" t="str">
            <v>下閉井郡</v>
          </cell>
          <cell r="N43" t="str">
            <v>新里村</v>
          </cell>
          <cell r="O43">
            <v>1</v>
          </cell>
          <cell r="P43" t="str">
            <v>県</v>
          </cell>
          <cell r="Q43">
            <v>1</v>
          </cell>
          <cell r="R43" t="str">
            <v>Ｈ１３</v>
          </cell>
          <cell r="S43" t="str">
            <v>田中真一</v>
          </cell>
          <cell r="T43" t="str">
            <v>㈱小山田組</v>
          </cell>
          <cell r="U43" t="str">
            <v>指名競争</v>
          </cell>
          <cell r="V43">
            <v>37183</v>
          </cell>
          <cell r="W43">
            <v>37184</v>
          </cell>
          <cell r="X43">
            <v>37436</v>
          </cell>
          <cell r="Y43">
            <v>37436</v>
          </cell>
          <cell r="Z43">
            <v>37452</v>
          </cell>
          <cell r="AA43" t="str">
            <v>林春彦</v>
          </cell>
          <cell r="AB43" t="str">
            <v>（社）岩手県治山林道協会</v>
          </cell>
          <cell r="AD43">
            <v>720</v>
          </cell>
          <cell r="AE43">
            <v>410</v>
          </cell>
          <cell r="AH43">
            <v>90320000</v>
          </cell>
          <cell r="AI43">
            <v>78452850</v>
          </cell>
          <cell r="AJ43">
            <v>78435000</v>
          </cell>
          <cell r="AK43">
            <v>17850</v>
          </cell>
          <cell r="AM43">
            <v>9450000</v>
          </cell>
          <cell r="AP43">
            <v>2417150</v>
          </cell>
          <cell r="AR43">
            <v>0</v>
          </cell>
          <cell r="AS43">
            <v>0</v>
          </cell>
          <cell r="AV43">
            <v>53220000</v>
          </cell>
          <cell r="AW43">
            <v>41559000</v>
          </cell>
          <cell r="AX43">
            <v>41559000</v>
          </cell>
          <cell r="AY43">
            <v>0</v>
          </cell>
          <cell r="AZ43">
            <v>0</v>
          </cell>
          <cell r="BA43">
            <v>9450000</v>
          </cell>
          <cell r="BB43">
            <v>0</v>
          </cell>
          <cell r="BC43">
            <v>0</v>
          </cell>
          <cell r="BD43">
            <v>2211000</v>
          </cell>
          <cell r="BE43">
            <v>0</v>
          </cell>
          <cell r="BF43">
            <v>720</v>
          </cell>
          <cell r="BG43">
            <v>410</v>
          </cell>
          <cell r="BH43">
            <v>0</v>
          </cell>
          <cell r="BI43">
            <v>0</v>
          </cell>
          <cell r="BJ43">
            <v>37100000</v>
          </cell>
          <cell r="BK43">
            <v>36893850</v>
          </cell>
          <cell r="BL43">
            <v>36876000</v>
          </cell>
          <cell r="BM43">
            <v>17850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206150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720</v>
          </cell>
          <cell r="CJ43">
            <v>410</v>
          </cell>
          <cell r="CK43">
            <v>0</v>
          </cell>
          <cell r="CL43">
            <v>0</v>
          </cell>
          <cell r="CM43">
            <v>37100000</v>
          </cell>
          <cell r="CN43">
            <v>0</v>
          </cell>
          <cell r="CO43">
            <v>37100000</v>
          </cell>
          <cell r="CP43">
            <v>0</v>
          </cell>
          <cell r="CQ43">
            <v>0</v>
          </cell>
          <cell r="CR43" t="str">
            <v>改築</v>
          </cell>
        </row>
        <row r="44">
          <cell r="A44">
            <v>40</v>
          </cell>
          <cell r="B44">
            <v>6</v>
          </cell>
          <cell r="C44" t="str">
            <v>ふるさと</v>
          </cell>
          <cell r="D44">
            <v>24</v>
          </cell>
          <cell r="E44" t="str">
            <v>県単</v>
          </cell>
          <cell r="F44" t="str">
            <v>ふるさと</v>
          </cell>
          <cell r="G44" t="str">
            <v>九戸高原ふるさと</v>
          </cell>
          <cell r="H44">
            <v>1</v>
          </cell>
          <cell r="I44" t="str">
            <v>（１工区）</v>
          </cell>
          <cell r="J44" t="str">
            <v>舗装</v>
          </cell>
          <cell r="K44">
            <v>52</v>
          </cell>
          <cell r="L44" t="str">
            <v>久慈</v>
          </cell>
          <cell r="M44" t="str">
            <v>九戸郡</v>
          </cell>
          <cell r="N44" t="str">
            <v>山形村</v>
          </cell>
          <cell r="O44">
            <v>1</v>
          </cell>
          <cell r="P44" t="str">
            <v>県</v>
          </cell>
          <cell r="Q44">
            <v>1</v>
          </cell>
          <cell r="R44" t="str">
            <v>Ｈ１３</v>
          </cell>
          <cell r="S44" t="str">
            <v>岩崎正</v>
          </cell>
          <cell r="T44" t="str">
            <v>蒲野建設㈱</v>
          </cell>
          <cell r="U44" t="str">
            <v>指名競争</v>
          </cell>
          <cell r="V44">
            <v>37069</v>
          </cell>
          <cell r="W44">
            <v>37070</v>
          </cell>
          <cell r="X44">
            <v>37289</v>
          </cell>
          <cell r="Y44">
            <v>37224</v>
          </cell>
          <cell r="Z44">
            <v>37236</v>
          </cell>
          <cell r="AA44" t="str">
            <v>成田武信</v>
          </cell>
          <cell r="AD44">
            <v>1240</v>
          </cell>
          <cell r="AH44">
            <v>44121000</v>
          </cell>
          <cell r="AI44">
            <v>42908250</v>
          </cell>
          <cell r="AJ44">
            <v>42195300</v>
          </cell>
          <cell r="AK44">
            <v>712950</v>
          </cell>
          <cell r="AP44">
            <v>1212750</v>
          </cell>
          <cell r="AR44">
            <v>1240</v>
          </cell>
          <cell r="AS44">
            <v>0</v>
          </cell>
          <cell r="AV44">
            <v>42908250</v>
          </cell>
          <cell r="AW44">
            <v>42908250</v>
          </cell>
          <cell r="AX44">
            <v>42195300</v>
          </cell>
          <cell r="AY44">
            <v>712950</v>
          </cell>
          <cell r="AZ44">
            <v>0</v>
          </cell>
          <cell r="BB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1212750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1212750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1212750</v>
          </cell>
          <cell r="CN44">
            <v>0</v>
          </cell>
          <cell r="CO44">
            <v>1212750</v>
          </cell>
          <cell r="CP44">
            <v>0</v>
          </cell>
          <cell r="CR44" t="str">
            <v>開設</v>
          </cell>
        </row>
        <row r="45">
          <cell r="A45">
            <v>41</v>
          </cell>
          <cell r="B45">
            <v>6</v>
          </cell>
          <cell r="C45" t="str">
            <v>ふるさと</v>
          </cell>
          <cell r="D45">
            <v>24</v>
          </cell>
          <cell r="E45" t="str">
            <v>県単</v>
          </cell>
          <cell r="F45" t="str">
            <v>ふるさと</v>
          </cell>
          <cell r="G45" t="str">
            <v>九戸高原ふるさと</v>
          </cell>
          <cell r="H45">
            <v>1</v>
          </cell>
          <cell r="I45" t="str">
            <v>（１工区）</v>
          </cell>
          <cell r="J45" t="str">
            <v>開設</v>
          </cell>
          <cell r="K45">
            <v>52</v>
          </cell>
          <cell r="L45" t="str">
            <v>久慈</v>
          </cell>
          <cell r="M45" t="str">
            <v>九戸郡</v>
          </cell>
          <cell r="N45" t="str">
            <v>山形村</v>
          </cell>
          <cell r="O45">
            <v>1</v>
          </cell>
          <cell r="P45" t="str">
            <v>県</v>
          </cell>
          <cell r="Q45">
            <v>1</v>
          </cell>
          <cell r="R45" t="str">
            <v>Ｈ１３</v>
          </cell>
          <cell r="S45" t="str">
            <v>岩崎正</v>
          </cell>
          <cell r="T45" t="str">
            <v>（株）山長建設</v>
          </cell>
          <cell r="U45" t="str">
            <v>指名競争</v>
          </cell>
          <cell r="V45">
            <v>37069</v>
          </cell>
          <cell r="W45">
            <v>37070</v>
          </cell>
          <cell r="X45">
            <v>37299</v>
          </cell>
          <cell r="Y45">
            <v>37223</v>
          </cell>
          <cell r="Z45">
            <v>37237</v>
          </cell>
          <cell r="AA45" t="str">
            <v>成田武信</v>
          </cell>
          <cell r="AD45">
            <v>1260</v>
          </cell>
          <cell r="AH45">
            <v>56042000</v>
          </cell>
          <cell r="AI45">
            <v>54501300</v>
          </cell>
          <cell r="AJ45">
            <v>54501300</v>
          </cell>
          <cell r="AP45">
            <v>1540700</v>
          </cell>
          <cell r="AR45">
            <v>1260</v>
          </cell>
          <cell r="AS45">
            <v>0</v>
          </cell>
          <cell r="AV45">
            <v>54501300</v>
          </cell>
          <cell r="AW45">
            <v>54501300</v>
          </cell>
          <cell r="AX45">
            <v>54501300</v>
          </cell>
          <cell r="AY45">
            <v>0</v>
          </cell>
          <cell r="AZ45">
            <v>0</v>
          </cell>
          <cell r="BB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1540700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1540700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1540700</v>
          </cell>
          <cell r="CN45">
            <v>0</v>
          </cell>
          <cell r="CO45">
            <v>1540700</v>
          </cell>
          <cell r="CP45">
            <v>0</v>
          </cell>
          <cell r="CR45" t="str">
            <v>開設</v>
          </cell>
        </row>
        <row r="46">
          <cell r="A46">
            <v>42</v>
          </cell>
          <cell r="B46">
            <v>6</v>
          </cell>
          <cell r="C46" t="str">
            <v>ふるさと</v>
          </cell>
          <cell r="D46">
            <v>24</v>
          </cell>
          <cell r="E46" t="str">
            <v>県単</v>
          </cell>
          <cell r="F46" t="str">
            <v>ふるさと</v>
          </cell>
          <cell r="G46" t="str">
            <v>九戸高原ふるさと</v>
          </cell>
          <cell r="H46">
            <v>1</v>
          </cell>
          <cell r="I46" t="str">
            <v>（１工区）</v>
          </cell>
          <cell r="J46" t="str">
            <v>橋梁</v>
          </cell>
          <cell r="K46">
            <v>52</v>
          </cell>
          <cell r="L46" t="str">
            <v>久慈</v>
          </cell>
          <cell r="M46" t="str">
            <v>九戸郡</v>
          </cell>
          <cell r="N46" t="str">
            <v>山形村</v>
          </cell>
          <cell r="O46">
            <v>1</v>
          </cell>
          <cell r="P46" t="str">
            <v>県</v>
          </cell>
          <cell r="Q46">
            <v>1</v>
          </cell>
          <cell r="R46" t="str">
            <v>Ｈ１３</v>
          </cell>
          <cell r="S46" t="str">
            <v>岩崎正</v>
          </cell>
          <cell r="T46" t="str">
            <v>（株）ピーエス</v>
          </cell>
          <cell r="U46" t="str">
            <v>指名競争</v>
          </cell>
          <cell r="V46">
            <v>37113</v>
          </cell>
          <cell r="W46">
            <v>37113</v>
          </cell>
          <cell r="X46">
            <v>36904</v>
          </cell>
          <cell r="Y46">
            <v>37207</v>
          </cell>
          <cell r="Z46">
            <v>37222</v>
          </cell>
          <cell r="AA46" t="str">
            <v>成田武信</v>
          </cell>
          <cell r="AD46">
            <v>13</v>
          </cell>
          <cell r="AH46">
            <v>4962000</v>
          </cell>
          <cell r="AI46">
            <v>4830000</v>
          </cell>
          <cell r="AJ46">
            <v>4830000</v>
          </cell>
          <cell r="AP46">
            <v>132000</v>
          </cell>
          <cell r="AR46">
            <v>13</v>
          </cell>
          <cell r="AS46">
            <v>0</v>
          </cell>
          <cell r="AV46">
            <v>4830000</v>
          </cell>
          <cell r="AW46">
            <v>4830000</v>
          </cell>
          <cell r="AX46">
            <v>4830000</v>
          </cell>
          <cell r="AY46">
            <v>0</v>
          </cell>
          <cell r="AZ46">
            <v>0</v>
          </cell>
          <cell r="BB46">
            <v>0</v>
          </cell>
          <cell r="BC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132000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132000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132000</v>
          </cell>
          <cell r="CN46">
            <v>0</v>
          </cell>
          <cell r="CO46">
            <v>132000</v>
          </cell>
          <cell r="CP46">
            <v>0</v>
          </cell>
          <cell r="CR46" t="str">
            <v>開設</v>
          </cell>
        </row>
        <row r="47">
          <cell r="A47">
            <v>43</v>
          </cell>
          <cell r="B47">
            <v>6</v>
          </cell>
          <cell r="C47" t="str">
            <v>ふるさと</v>
          </cell>
          <cell r="D47">
            <v>24</v>
          </cell>
          <cell r="E47" t="str">
            <v>県単</v>
          </cell>
          <cell r="F47" t="str">
            <v>ふるさと</v>
          </cell>
          <cell r="G47" t="str">
            <v>九戸高原ふるさと</v>
          </cell>
          <cell r="H47">
            <v>1</v>
          </cell>
          <cell r="I47" t="str">
            <v>（１工区）</v>
          </cell>
          <cell r="J47" t="str">
            <v>移設</v>
          </cell>
          <cell r="K47">
            <v>52</v>
          </cell>
          <cell r="L47" t="str">
            <v>久慈</v>
          </cell>
          <cell r="M47" t="str">
            <v>九戸郡</v>
          </cell>
          <cell r="N47" t="str">
            <v>山形村</v>
          </cell>
          <cell r="O47">
            <v>1</v>
          </cell>
          <cell r="P47" t="str">
            <v>県</v>
          </cell>
          <cell r="Q47">
            <v>1</v>
          </cell>
          <cell r="R47" t="str">
            <v>Ｈ１３</v>
          </cell>
          <cell r="S47" t="str">
            <v>岩崎正</v>
          </cell>
          <cell r="T47" t="str">
            <v>富士通（株）岩手支店</v>
          </cell>
          <cell r="U47" t="str">
            <v>指名競争</v>
          </cell>
          <cell r="V47">
            <v>37278</v>
          </cell>
          <cell r="W47">
            <v>37278</v>
          </cell>
          <cell r="X47">
            <v>37340</v>
          </cell>
          <cell r="Y47">
            <v>37340</v>
          </cell>
          <cell r="Z47">
            <v>37342</v>
          </cell>
          <cell r="AA47" t="str">
            <v>成田武信</v>
          </cell>
          <cell r="AF47">
            <v>1</v>
          </cell>
          <cell r="AG47">
            <v>0</v>
          </cell>
          <cell r="AH47">
            <v>16488000</v>
          </cell>
          <cell r="AI47">
            <v>16047150</v>
          </cell>
          <cell r="AJ47">
            <v>16047150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440850</v>
          </cell>
          <cell r="AQ47">
            <v>0</v>
          </cell>
          <cell r="AR47">
            <v>0</v>
          </cell>
          <cell r="AS47">
            <v>0</v>
          </cell>
          <cell r="AT47">
            <v>1</v>
          </cell>
          <cell r="AU47">
            <v>0</v>
          </cell>
          <cell r="AV47">
            <v>16047150</v>
          </cell>
          <cell r="AW47">
            <v>16047150</v>
          </cell>
          <cell r="AX47">
            <v>16047150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440850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440850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440850</v>
          </cell>
          <cell r="CN47">
            <v>0</v>
          </cell>
          <cell r="CO47">
            <v>440850</v>
          </cell>
          <cell r="CR47" t="str">
            <v>開設</v>
          </cell>
        </row>
        <row r="48">
          <cell r="A48">
            <v>44</v>
          </cell>
          <cell r="B48">
            <v>6</v>
          </cell>
          <cell r="C48" t="str">
            <v>ふるさと</v>
          </cell>
          <cell r="D48">
            <v>24</v>
          </cell>
          <cell r="E48" t="str">
            <v>県単</v>
          </cell>
          <cell r="F48" t="str">
            <v>ふるさと</v>
          </cell>
          <cell r="G48" t="str">
            <v>九戸高原ふるさと</v>
          </cell>
          <cell r="H48">
            <v>1</v>
          </cell>
          <cell r="I48" t="str">
            <v>（１工区）</v>
          </cell>
          <cell r="J48" t="str">
            <v>開設</v>
          </cell>
          <cell r="K48">
            <v>52</v>
          </cell>
          <cell r="L48" t="str">
            <v>久慈</v>
          </cell>
          <cell r="M48" t="str">
            <v>九戸郡</v>
          </cell>
          <cell r="N48" t="str">
            <v>山形村</v>
          </cell>
          <cell r="O48">
            <v>1</v>
          </cell>
          <cell r="P48" t="str">
            <v>県</v>
          </cell>
          <cell r="Q48">
            <v>1</v>
          </cell>
          <cell r="R48" t="str">
            <v>Ｈ１３</v>
          </cell>
          <cell r="S48" t="str">
            <v>岩崎正</v>
          </cell>
          <cell r="T48" t="str">
            <v>兼田建設（株）</v>
          </cell>
          <cell r="U48" t="str">
            <v>条件付一般</v>
          </cell>
          <cell r="V48">
            <v>37131</v>
          </cell>
          <cell r="W48">
            <v>37132</v>
          </cell>
          <cell r="X48">
            <v>37435</v>
          </cell>
          <cell r="Y48">
            <v>37431</v>
          </cell>
          <cell r="Z48">
            <v>37439</v>
          </cell>
          <cell r="AA48" t="str">
            <v>林春彦</v>
          </cell>
          <cell r="AB48" t="str">
            <v>（社）岩手県治山林道協会</v>
          </cell>
          <cell r="AC48" t="str">
            <v>指名競争</v>
          </cell>
          <cell r="AE48">
            <v>900</v>
          </cell>
          <cell r="AH48">
            <v>266730000</v>
          </cell>
          <cell r="AI48">
            <v>250606650</v>
          </cell>
          <cell r="AJ48">
            <v>250606650</v>
          </cell>
          <cell r="AM48">
            <v>9240000</v>
          </cell>
          <cell r="AP48">
            <v>6883350</v>
          </cell>
          <cell r="AR48">
            <v>0</v>
          </cell>
          <cell r="AS48">
            <v>0</v>
          </cell>
          <cell r="AV48">
            <v>198416350</v>
          </cell>
          <cell r="AW48">
            <v>182293000</v>
          </cell>
          <cell r="AX48">
            <v>182293000</v>
          </cell>
          <cell r="AY48">
            <v>0</v>
          </cell>
          <cell r="AZ48">
            <v>0</v>
          </cell>
          <cell r="BA48">
            <v>9240000</v>
          </cell>
          <cell r="BB48">
            <v>0</v>
          </cell>
          <cell r="BC48">
            <v>0</v>
          </cell>
          <cell r="BD48">
            <v>6883350</v>
          </cell>
          <cell r="BE48">
            <v>0</v>
          </cell>
          <cell r="BF48">
            <v>0</v>
          </cell>
          <cell r="BG48">
            <v>900</v>
          </cell>
          <cell r="BH48">
            <v>0</v>
          </cell>
          <cell r="BI48">
            <v>0</v>
          </cell>
          <cell r="BJ48">
            <v>68313650</v>
          </cell>
          <cell r="BK48">
            <v>68313650</v>
          </cell>
          <cell r="BL48">
            <v>68313650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900</v>
          </cell>
          <cell r="CK48">
            <v>0</v>
          </cell>
          <cell r="CL48">
            <v>0</v>
          </cell>
          <cell r="CM48">
            <v>68313650</v>
          </cell>
          <cell r="CN48">
            <v>0</v>
          </cell>
          <cell r="CO48">
            <v>68313650</v>
          </cell>
          <cell r="CP48">
            <v>0</v>
          </cell>
          <cell r="CQ48">
            <v>0</v>
          </cell>
          <cell r="CR48" t="str">
            <v>開設</v>
          </cell>
        </row>
        <row r="49">
          <cell r="A49">
            <v>45</v>
          </cell>
          <cell r="B49">
            <v>6</v>
          </cell>
          <cell r="C49" t="str">
            <v>ふるさと</v>
          </cell>
          <cell r="D49">
            <v>24</v>
          </cell>
          <cell r="E49" t="str">
            <v>県単</v>
          </cell>
          <cell r="F49" t="str">
            <v>ふるさと</v>
          </cell>
          <cell r="G49" t="str">
            <v>九戸高原ふるさと</v>
          </cell>
          <cell r="H49">
            <v>2</v>
          </cell>
          <cell r="I49" t="str">
            <v>（２工区）</v>
          </cell>
          <cell r="J49" t="str">
            <v>開設</v>
          </cell>
          <cell r="K49">
            <v>52</v>
          </cell>
          <cell r="L49" t="str">
            <v>久慈</v>
          </cell>
          <cell r="M49" t="str">
            <v>九戸郡</v>
          </cell>
          <cell r="N49" t="str">
            <v>山形村</v>
          </cell>
          <cell r="O49">
            <v>1</v>
          </cell>
          <cell r="P49" t="str">
            <v>県</v>
          </cell>
          <cell r="Q49">
            <v>1</v>
          </cell>
          <cell r="R49" t="str">
            <v>Ｈ１３</v>
          </cell>
          <cell r="S49" t="str">
            <v>岩崎正</v>
          </cell>
          <cell r="T49" t="str">
            <v>蒲野建設㈱</v>
          </cell>
          <cell r="U49" t="str">
            <v>条件付一般</v>
          </cell>
          <cell r="V49">
            <v>36969</v>
          </cell>
          <cell r="W49">
            <v>36970</v>
          </cell>
          <cell r="X49">
            <v>37585</v>
          </cell>
          <cell r="Y49">
            <v>37671</v>
          </cell>
          <cell r="Z49">
            <v>37684</v>
          </cell>
          <cell r="AA49" t="str">
            <v>林春彦</v>
          </cell>
          <cell r="AE49">
            <v>639</v>
          </cell>
          <cell r="AH49">
            <v>163167000</v>
          </cell>
          <cell r="AI49">
            <v>151790100</v>
          </cell>
          <cell r="AJ49">
            <v>151790100</v>
          </cell>
          <cell r="AP49">
            <v>11376900</v>
          </cell>
          <cell r="AR49">
            <v>0</v>
          </cell>
          <cell r="AS49">
            <v>0</v>
          </cell>
          <cell r="AV49">
            <v>7596950</v>
          </cell>
          <cell r="AW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7596950</v>
          </cell>
          <cell r="BE49">
            <v>0</v>
          </cell>
          <cell r="BF49">
            <v>0</v>
          </cell>
          <cell r="BG49">
            <v>639</v>
          </cell>
          <cell r="BH49">
            <v>0</v>
          </cell>
          <cell r="BI49">
            <v>0</v>
          </cell>
          <cell r="BJ49">
            <v>155570050</v>
          </cell>
          <cell r="BK49">
            <v>151790100</v>
          </cell>
          <cell r="BL49">
            <v>151790100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3779950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639</v>
          </cell>
          <cell r="CK49">
            <v>0</v>
          </cell>
          <cell r="CL49">
            <v>0</v>
          </cell>
          <cell r="CM49">
            <v>155570050</v>
          </cell>
          <cell r="CN49">
            <v>0</v>
          </cell>
          <cell r="CO49">
            <v>155570050</v>
          </cell>
          <cell r="CP49">
            <v>0</v>
          </cell>
          <cell r="CQ49">
            <v>0</v>
          </cell>
          <cell r="CR49" t="str">
            <v>開設</v>
          </cell>
        </row>
        <row r="50">
          <cell r="A50">
            <v>46</v>
          </cell>
          <cell r="B50">
            <v>6</v>
          </cell>
          <cell r="C50" t="str">
            <v>ふるさと</v>
          </cell>
          <cell r="D50">
            <v>24</v>
          </cell>
          <cell r="E50" t="str">
            <v>県単</v>
          </cell>
          <cell r="F50" t="str">
            <v>ふるさと</v>
          </cell>
          <cell r="G50" t="str">
            <v>繋２号</v>
          </cell>
          <cell r="H50">
            <v>1</v>
          </cell>
          <cell r="I50" t="str">
            <v>（１工区）</v>
          </cell>
          <cell r="J50" t="str">
            <v>改築</v>
          </cell>
          <cell r="K50">
            <v>52</v>
          </cell>
          <cell r="L50" t="str">
            <v>久慈</v>
          </cell>
          <cell r="M50" t="str">
            <v>九戸郡</v>
          </cell>
          <cell r="N50" t="str">
            <v>山形村</v>
          </cell>
          <cell r="O50">
            <v>1</v>
          </cell>
          <cell r="P50" t="str">
            <v>県</v>
          </cell>
          <cell r="Q50">
            <v>1</v>
          </cell>
          <cell r="R50" t="str">
            <v>Ｈ１３</v>
          </cell>
          <cell r="S50" t="str">
            <v>後藤幸広</v>
          </cell>
          <cell r="T50" t="str">
            <v>㈱下斗米組</v>
          </cell>
          <cell r="U50" t="str">
            <v>指名競争</v>
          </cell>
          <cell r="V50">
            <v>37074</v>
          </cell>
          <cell r="W50">
            <v>37075</v>
          </cell>
          <cell r="X50">
            <v>37447</v>
          </cell>
          <cell r="Y50">
            <v>37427</v>
          </cell>
          <cell r="Z50">
            <v>37440</v>
          </cell>
          <cell r="AA50" t="str">
            <v>林春彦</v>
          </cell>
          <cell r="AB50" t="str">
            <v>㈲共栄測量</v>
          </cell>
          <cell r="AC50" t="str">
            <v>指名競争</v>
          </cell>
          <cell r="AE50">
            <v>180</v>
          </cell>
          <cell r="AH50">
            <v>80000000</v>
          </cell>
          <cell r="AI50">
            <v>75737550</v>
          </cell>
          <cell r="AJ50">
            <v>75737550</v>
          </cell>
          <cell r="AM50">
            <v>2122050</v>
          </cell>
          <cell r="AP50">
            <v>2140400</v>
          </cell>
          <cell r="AR50">
            <v>0</v>
          </cell>
          <cell r="AS50">
            <v>0</v>
          </cell>
          <cell r="AV50">
            <v>53700000</v>
          </cell>
          <cell r="AW50">
            <v>49653000</v>
          </cell>
          <cell r="AX50">
            <v>49653000</v>
          </cell>
          <cell r="AY50">
            <v>0</v>
          </cell>
          <cell r="AZ50">
            <v>0</v>
          </cell>
          <cell r="BA50">
            <v>2122050</v>
          </cell>
          <cell r="BB50">
            <v>0</v>
          </cell>
          <cell r="BC50">
            <v>0</v>
          </cell>
          <cell r="BD50">
            <v>1924950</v>
          </cell>
          <cell r="BE50">
            <v>0</v>
          </cell>
          <cell r="BF50">
            <v>0</v>
          </cell>
          <cell r="BG50">
            <v>180</v>
          </cell>
          <cell r="BH50">
            <v>0</v>
          </cell>
          <cell r="BI50">
            <v>0</v>
          </cell>
          <cell r="BJ50">
            <v>26300000</v>
          </cell>
          <cell r="BK50">
            <v>26084550</v>
          </cell>
          <cell r="BL50">
            <v>26084550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215450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180</v>
          </cell>
          <cell r="CK50">
            <v>0</v>
          </cell>
          <cell r="CL50">
            <v>0</v>
          </cell>
          <cell r="CM50">
            <v>26300000</v>
          </cell>
          <cell r="CN50">
            <v>0</v>
          </cell>
          <cell r="CO50">
            <v>26300000</v>
          </cell>
          <cell r="CP50">
            <v>0</v>
          </cell>
          <cell r="CQ50">
            <v>0</v>
          </cell>
          <cell r="CR50" t="str">
            <v>改築</v>
          </cell>
        </row>
        <row r="51">
          <cell r="A51">
            <v>47</v>
          </cell>
          <cell r="B51">
            <v>6</v>
          </cell>
          <cell r="C51" t="str">
            <v>ふるさと</v>
          </cell>
          <cell r="D51">
            <v>24</v>
          </cell>
          <cell r="E51" t="str">
            <v>県単</v>
          </cell>
          <cell r="F51" t="str">
            <v>ふるさと</v>
          </cell>
          <cell r="G51" t="str">
            <v>折爪岳北</v>
          </cell>
          <cell r="H51">
            <v>1</v>
          </cell>
          <cell r="I51" t="str">
            <v>（１工区）</v>
          </cell>
          <cell r="J51" t="str">
            <v>開設</v>
          </cell>
          <cell r="K51">
            <v>55</v>
          </cell>
          <cell r="L51" t="str">
            <v>二戸</v>
          </cell>
          <cell r="M51" t="str">
            <v>二戸市</v>
          </cell>
          <cell r="N51" t="str">
            <v>二戸市</v>
          </cell>
          <cell r="O51">
            <v>1</v>
          </cell>
          <cell r="P51" t="str">
            <v>県</v>
          </cell>
          <cell r="Q51">
            <v>1</v>
          </cell>
          <cell r="R51" t="str">
            <v>Ｈ１３</v>
          </cell>
          <cell r="S51" t="str">
            <v>寺村保</v>
          </cell>
          <cell r="T51" t="str">
            <v>佐藤建設工業㈱</v>
          </cell>
          <cell r="U51" t="str">
            <v>指名競争</v>
          </cell>
          <cell r="V51">
            <v>37174</v>
          </cell>
          <cell r="W51">
            <v>37174</v>
          </cell>
          <cell r="Y51">
            <v>37498</v>
          </cell>
          <cell r="Z51">
            <v>37509</v>
          </cell>
          <cell r="AA51" t="str">
            <v>福島啓一</v>
          </cell>
          <cell r="AE51">
            <v>2240</v>
          </cell>
          <cell r="AH51">
            <v>179935000</v>
          </cell>
          <cell r="AI51">
            <v>174920550</v>
          </cell>
          <cell r="AJ51">
            <v>170432850</v>
          </cell>
          <cell r="AK51">
            <v>4487700</v>
          </cell>
          <cell r="AP51">
            <v>5014450</v>
          </cell>
          <cell r="AR51">
            <v>0</v>
          </cell>
          <cell r="AS51">
            <v>0</v>
          </cell>
          <cell r="AV51">
            <v>74520000</v>
          </cell>
          <cell r="AW51">
            <v>69654000</v>
          </cell>
          <cell r="AX51">
            <v>69654000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4866000</v>
          </cell>
          <cell r="BE51">
            <v>0</v>
          </cell>
          <cell r="BF51">
            <v>0</v>
          </cell>
          <cell r="BG51">
            <v>2240</v>
          </cell>
          <cell r="BH51">
            <v>0</v>
          </cell>
          <cell r="BI51">
            <v>0</v>
          </cell>
          <cell r="BJ51">
            <v>105415000</v>
          </cell>
          <cell r="BK51">
            <v>105266550</v>
          </cell>
          <cell r="BL51">
            <v>100778850</v>
          </cell>
          <cell r="BM51">
            <v>4487700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148450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2240</v>
          </cell>
          <cell r="CK51">
            <v>0</v>
          </cell>
          <cell r="CL51">
            <v>0</v>
          </cell>
          <cell r="CM51">
            <v>105415000</v>
          </cell>
          <cell r="CN51">
            <v>0</v>
          </cell>
          <cell r="CO51">
            <v>105415000</v>
          </cell>
          <cell r="CP51">
            <v>0</v>
          </cell>
          <cell r="CQ51">
            <v>0</v>
          </cell>
          <cell r="CR51" t="str">
            <v>開設</v>
          </cell>
        </row>
        <row r="52">
          <cell r="A52">
            <v>48</v>
          </cell>
          <cell r="B52">
            <v>6</v>
          </cell>
          <cell r="C52" t="str">
            <v>ふるさと</v>
          </cell>
          <cell r="D52">
            <v>24</v>
          </cell>
          <cell r="E52" t="str">
            <v>県単</v>
          </cell>
          <cell r="F52" t="str">
            <v>ふるさと</v>
          </cell>
          <cell r="G52" t="str">
            <v>折爪岳北</v>
          </cell>
          <cell r="H52">
            <v>2</v>
          </cell>
          <cell r="I52" t="str">
            <v>（２工区）</v>
          </cell>
          <cell r="J52" t="str">
            <v>開設</v>
          </cell>
          <cell r="K52">
            <v>55</v>
          </cell>
          <cell r="L52" t="str">
            <v>二戸</v>
          </cell>
          <cell r="M52" t="str">
            <v>二戸市</v>
          </cell>
          <cell r="N52" t="str">
            <v>二戸市</v>
          </cell>
          <cell r="O52">
            <v>1</v>
          </cell>
          <cell r="P52" t="str">
            <v>県</v>
          </cell>
          <cell r="Q52">
            <v>1</v>
          </cell>
          <cell r="R52" t="str">
            <v>Ｈ１３</v>
          </cell>
          <cell r="S52" t="str">
            <v>寺村保</v>
          </cell>
          <cell r="T52" t="str">
            <v>南建設㈱</v>
          </cell>
          <cell r="U52" t="str">
            <v>指名競争</v>
          </cell>
          <cell r="V52">
            <v>37169</v>
          </cell>
          <cell r="W52">
            <v>37169</v>
          </cell>
          <cell r="Y52">
            <v>37529</v>
          </cell>
          <cell r="Z52">
            <v>37540</v>
          </cell>
          <cell r="AA52" t="str">
            <v>石井宣利</v>
          </cell>
          <cell r="AE52">
            <v>840</v>
          </cell>
          <cell r="AH52">
            <v>112404000</v>
          </cell>
          <cell r="AI52">
            <v>110563950</v>
          </cell>
          <cell r="AJ52">
            <v>109534950</v>
          </cell>
          <cell r="AK52">
            <v>1029000</v>
          </cell>
          <cell r="AP52">
            <v>1840050</v>
          </cell>
          <cell r="AR52">
            <v>0</v>
          </cell>
          <cell r="AS52">
            <v>0</v>
          </cell>
          <cell r="AV52">
            <v>26319000</v>
          </cell>
          <cell r="AW52">
            <v>24600450</v>
          </cell>
          <cell r="AX52">
            <v>24600450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1718550</v>
          </cell>
          <cell r="BE52">
            <v>0</v>
          </cell>
          <cell r="BF52">
            <v>0</v>
          </cell>
          <cell r="BG52">
            <v>840</v>
          </cell>
          <cell r="BH52">
            <v>0</v>
          </cell>
          <cell r="BI52">
            <v>0</v>
          </cell>
          <cell r="BJ52">
            <v>86085000</v>
          </cell>
          <cell r="BK52">
            <v>85963500</v>
          </cell>
          <cell r="BL52">
            <v>84934500</v>
          </cell>
          <cell r="BM52">
            <v>1029000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121500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840</v>
          </cell>
          <cell r="CK52">
            <v>0</v>
          </cell>
          <cell r="CL52">
            <v>0</v>
          </cell>
          <cell r="CM52">
            <v>86085000</v>
          </cell>
          <cell r="CN52">
            <v>0</v>
          </cell>
          <cell r="CO52">
            <v>86085000</v>
          </cell>
          <cell r="CP52">
            <v>0</v>
          </cell>
          <cell r="CQ52">
            <v>0</v>
          </cell>
          <cell r="CR52" t="str">
            <v>開設</v>
          </cell>
        </row>
        <row r="53">
          <cell r="A53">
            <v>49</v>
          </cell>
          <cell r="B53">
            <v>11</v>
          </cell>
          <cell r="C53" t="str">
            <v>環境保全</v>
          </cell>
          <cell r="D53">
            <v>35</v>
          </cell>
          <cell r="E53" t="str">
            <v>整備</v>
          </cell>
          <cell r="F53" t="str">
            <v>管理道</v>
          </cell>
          <cell r="G53" t="str">
            <v>草倉</v>
          </cell>
          <cell r="H53">
            <v>2</v>
          </cell>
          <cell r="I53" t="str">
            <v>（２工区）</v>
          </cell>
          <cell r="J53" t="str">
            <v>開設</v>
          </cell>
          <cell r="K53">
            <v>38</v>
          </cell>
          <cell r="L53" t="str">
            <v>遠野</v>
          </cell>
          <cell r="M53" t="str">
            <v>遠野市</v>
          </cell>
          <cell r="N53" t="str">
            <v>遠野市</v>
          </cell>
          <cell r="O53">
            <v>1</v>
          </cell>
          <cell r="P53" t="str">
            <v>県</v>
          </cell>
          <cell r="Q53">
            <v>5</v>
          </cell>
          <cell r="R53" t="str">
            <v>Ｈ14</v>
          </cell>
          <cell r="S53" t="str">
            <v>佐藤幸生</v>
          </cell>
          <cell r="T53" t="str">
            <v>佐藤建設（株）</v>
          </cell>
          <cell r="U53" t="str">
            <v>指名競争</v>
          </cell>
          <cell r="V53">
            <v>37407</v>
          </cell>
          <cell r="W53">
            <v>37408</v>
          </cell>
          <cell r="X53">
            <v>37531</v>
          </cell>
          <cell r="Y53">
            <v>37531</v>
          </cell>
          <cell r="Z53">
            <v>37545</v>
          </cell>
          <cell r="AA53" t="str">
            <v>鳥谷清光</v>
          </cell>
          <cell r="AD53">
            <v>510</v>
          </cell>
          <cell r="AE53">
            <v>74</v>
          </cell>
          <cell r="AH53">
            <v>21100000</v>
          </cell>
          <cell r="AI53">
            <v>19490100</v>
          </cell>
          <cell r="AJ53">
            <v>19490100</v>
          </cell>
          <cell r="AO53">
            <v>535900</v>
          </cell>
          <cell r="AP53">
            <v>1074000</v>
          </cell>
          <cell r="AR53">
            <v>0</v>
          </cell>
          <cell r="AS53">
            <v>0</v>
          </cell>
          <cell r="AV53">
            <v>0</v>
          </cell>
          <cell r="AW53">
            <v>0</v>
          </cell>
          <cell r="AY53">
            <v>0</v>
          </cell>
          <cell r="BA53">
            <v>0</v>
          </cell>
          <cell r="BB53">
            <v>0</v>
          </cell>
          <cell r="BE53">
            <v>0</v>
          </cell>
          <cell r="BF53">
            <v>510</v>
          </cell>
          <cell r="BG53">
            <v>74</v>
          </cell>
          <cell r="BH53">
            <v>0</v>
          </cell>
          <cell r="BI53">
            <v>0</v>
          </cell>
          <cell r="BJ53">
            <v>21100000</v>
          </cell>
          <cell r="BK53">
            <v>19490100</v>
          </cell>
          <cell r="BL53">
            <v>19490100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535900</v>
          </cell>
          <cell r="BR53">
            <v>1074000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0.5</v>
          </cell>
          <cell r="CI53">
            <v>510</v>
          </cell>
          <cell r="CJ53">
            <v>74</v>
          </cell>
          <cell r="CK53">
            <v>0</v>
          </cell>
          <cell r="CL53">
            <v>0</v>
          </cell>
          <cell r="CM53">
            <v>21100000</v>
          </cell>
          <cell r="CN53">
            <v>10550000</v>
          </cell>
          <cell r="CO53">
            <v>10550000</v>
          </cell>
          <cell r="CP53">
            <v>0</v>
          </cell>
          <cell r="CQ53">
            <v>0</v>
          </cell>
          <cell r="CR53" t="str">
            <v>流域公益</v>
          </cell>
        </row>
        <row r="54">
          <cell r="A54">
            <v>50</v>
          </cell>
          <cell r="B54">
            <v>11</v>
          </cell>
          <cell r="C54" t="str">
            <v>環境保全</v>
          </cell>
          <cell r="D54">
            <v>35</v>
          </cell>
          <cell r="E54" t="str">
            <v>整備</v>
          </cell>
          <cell r="F54" t="str">
            <v>管理道</v>
          </cell>
          <cell r="G54" t="str">
            <v>草倉</v>
          </cell>
          <cell r="H54">
            <v>2</v>
          </cell>
          <cell r="I54" t="str">
            <v>（２工区）</v>
          </cell>
          <cell r="J54" t="str">
            <v>開設</v>
          </cell>
          <cell r="K54">
            <v>38</v>
          </cell>
          <cell r="L54" t="str">
            <v>遠野</v>
          </cell>
          <cell r="M54" t="str">
            <v>遠野市</v>
          </cell>
          <cell r="N54" t="str">
            <v>遠野市</v>
          </cell>
          <cell r="O54">
            <v>1</v>
          </cell>
          <cell r="P54" t="str">
            <v>県</v>
          </cell>
          <cell r="Q54">
            <v>5</v>
          </cell>
          <cell r="R54" t="str">
            <v>Ｈ14</v>
          </cell>
          <cell r="S54" t="str">
            <v>佐藤幸生</v>
          </cell>
          <cell r="T54" t="str">
            <v>佐藤建設（株）</v>
          </cell>
          <cell r="U54" t="str">
            <v>指名競争</v>
          </cell>
          <cell r="V54">
            <v>37708</v>
          </cell>
          <cell r="W54">
            <v>37709</v>
          </cell>
          <cell r="X54">
            <v>37858</v>
          </cell>
          <cell r="AD54">
            <v>154</v>
          </cell>
          <cell r="AH54">
            <v>34400000</v>
          </cell>
          <cell r="AI54">
            <v>32063850</v>
          </cell>
          <cell r="AJ54">
            <v>32063850</v>
          </cell>
          <cell r="AO54">
            <v>779150</v>
          </cell>
          <cell r="AP54">
            <v>1557000</v>
          </cell>
          <cell r="AR54">
            <v>0</v>
          </cell>
          <cell r="AS54">
            <v>0</v>
          </cell>
          <cell r="AV54">
            <v>0</v>
          </cell>
          <cell r="AW54">
            <v>0</v>
          </cell>
          <cell r="AY54">
            <v>0</v>
          </cell>
          <cell r="BA54">
            <v>0</v>
          </cell>
          <cell r="BB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154</v>
          </cell>
          <cell r="BU54">
            <v>0</v>
          </cell>
          <cell r="BV54">
            <v>0</v>
          </cell>
          <cell r="BW54">
            <v>0</v>
          </cell>
          <cell r="BX54">
            <v>34400000</v>
          </cell>
          <cell r="BY54">
            <v>32063850</v>
          </cell>
          <cell r="BZ54">
            <v>32063850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779150</v>
          </cell>
          <cell r="CF54">
            <v>1557000</v>
          </cell>
          <cell r="CG54">
            <v>0</v>
          </cell>
          <cell r="CH54">
            <v>0.5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 t="str">
            <v>流域公益</v>
          </cell>
        </row>
        <row r="55">
          <cell r="A55">
            <v>51</v>
          </cell>
          <cell r="B55">
            <v>11</v>
          </cell>
          <cell r="C55" t="str">
            <v>環境保全</v>
          </cell>
          <cell r="D55">
            <v>35</v>
          </cell>
          <cell r="E55" t="str">
            <v>整備</v>
          </cell>
          <cell r="F55" t="str">
            <v>管理道</v>
          </cell>
          <cell r="G55" t="str">
            <v>井戸洞</v>
          </cell>
          <cell r="I55" t="str">
            <v/>
          </cell>
          <cell r="J55" t="str">
            <v>開設</v>
          </cell>
          <cell r="K55">
            <v>37</v>
          </cell>
          <cell r="L55" t="str">
            <v>大船渡</v>
          </cell>
          <cell r="M55" t="str">
            <v>気仙郡</v>
          </cell>
          <cell r="N55" t="str">
            <v>三陸町</v>
          </cell>
          <cell r="O55">
            <v>1</v>
          </cell>
          <cell r="P55" t="str">
            <v>県</v>
          </cell>
          <cell r="Q55">
            <v>5</v>
          </cell>
          <cell r="R55" t="str">
            <v>Ｈ14</v>
          </cell>
          <cell r="S55" t="str">
            <v>佐々木かおり</v>
          </cell>
          <cell r="T55" t="str">
            <v>（株）コンブル</v>
          </cell>
          <cell r="V55">
            <v>37648</v>
          </cell>
          <cell r="W55">
            <v>37649</v>
          </cell>
          <cell r="AD55">
            <v>357</v>
          </cell>
          <cell r="AE55">
            <v>65</v>
          </cell>
          <cell r="AH55">
            <v>30000000</v>
          </cell>
          <cell r="AI55">
            <v>27600300</v>
          </cell>
          <cell r="AJ55">
            <v>27600300</v>
          </cell>
          <cell r="AO55">
            <v>799700</v>
          </cell>
          <cell r="AP55">
            <v>1600000</v>
          </cell>
          <cell r="AR55">
            <v>0</v>
          </cell>
          <cell r="AS55">
            <v>0</v>
          </cell>
          <cell r="AV55">
            <v>0</v>
          </cell>
          <cell r="AW55">
            <v>0</v>
          </cell>
          <cell r="AY55">
            <v>0</v>
          </cell>
          <cell r="BA55">
            <v>0</v>
          </cell>
          <cell r="BB55">
            <v>0</v>
          </cell>
          <cell r="BE55">
            <v>0</v>
          </cell>
          <cell r="BF55">
            <v>307</v>
          </cell>
          <cell r="BG55">
            <v>65</v>
          </cell>
          <cell r="BH55">
            <v>0</v>
          </cell>
          <cell r="BI55">
            <v>0</v>
          </cell>
          <cell r="BJ55">
            <v>17000000</v>
          </cell>
          <cell r="BK55">
            <v>15476000</v>
          </cell>
          <cell r="BL55">
            <v>15476000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508000</v>
          </cell>
          <cell r="BR55">
            <v>1016000</v>
          </cell>
          <cell r="BS55">
            <v>0</v>
          </cell>
          <cell r="BT55">
            <v>50</v>
          </cell>
          <cell r="BU55">
            <v>0</v>
          </cell>
          <cell r="BV55">
            <v>0</v>
          </cell>
          <cell r="BW55">
            <v>0</v>
          </cell>
          <cell r="BX55">
            <v>13000000</v>
          </cell>
          <cell r="BY55">
            <v>12124300</v>
          </cell>
          <cell r="BZ55">
            <v>12124300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291700</v>
          </cell>
          <cell r="CF55">
            <v>584000</v>
          </cell>
          <cell r="CG55">
            <v>0</v>
          </cell>
          <cell r="CH55">
            <v>0.5</v>
          </cell>
          <cell r="CI55">
            <v>307</v>
          </cell>
          <cell r="CJ55">
            <v>65</v>
          </cell>
          <cell r="CK55">
            <v>0</v>
          </cell>
          <cell r="CL55">
            <v>0</v>
          </cell>
          <cell r="CM55">
            <v>17000000</v>
          </cell>
          <cell r="CN55">
            <v>8500000</v>
          </cell>
          <cell r="CO55">
            <v>8500000</v>
          </cell>
          <cell r="CP55">
            <v>0</v>
          </cell>
          <cell r="CQ55">
            <v>0</v>
          </cell>
          <cell r="CR55" t="str">
            <v>資源循環</v>
          </cell>
        </row>
        <row r="56">
          <cell r="A56">
            <v>52</v>
          </cell>
          <cell r="B56">
            <v>11</v>
          </cell>
          <cell r="C56" t="str">
            <v>環境保全</v>
          </cell>
          <cell r="D56">
            <v>35</v>
          </cell>
          <cell r="E56" t="str">
            <v>整備</v>
          </cell>
          <cell r="F56" t="str">
            <v>管理道</v>
          </cell>
          <cell r="G56" t="str">
            <v>末前鋤の沢</v>
          </cell>
          <cell r="I56" t="str">
            <v/>
          </cell>
          <cell r="J56" t="str">
            <v>開設</v>
          </cell>
          <cell r="K56">
            <v>45</v>
          </cell>
          <cell r="L56" t="str">
            <v>宮古</v>
          </cell>
          <cell r="M56" t="str">
            <v>下閉井郡</v>
          </cell>
          <cell r="N56" t="str">
            <v>田老町</v>
          </cell>
          <cell r="O56">
            <v>1</v>
          </cell>
          <cell r="P56" t="str">
            <v>県</v>
          </cell>
          <cell r="Q56">
            <v>5</v>
          </cell>
          <cell r="R56" t="str">
            <v>Ｈ14</v>
          </cell>
          <cell r="S56" t="str">
            <v>高橋善孝</v>
          </cell>
          <cell r="T56" t="str">
            <v>刈屋建設（株）</v>
          </cell>
          <cell r="V56">
            <v>37518</v>
          </cell>
          <cell r="W56">
            <v>37519</v>
          </cell>
          <cell r="Y56">
            <v>37665</v>
          </cell>
          <cell r="Z56">
            <v>37677</v>
          </cell>
          <cell r="AA56" t="str">
            <v>山崎金一</v>
          </cell>
          <cell r="AD56">
            <v>310</v>
          </cell>
          <cell r="AE56">
            <v>10</v>
          </cell>
          <cell r="AH56">
            <v>25100000</v>
          </cell>
          <cell r="AI56">
            <v>23092650</v>
          </cell>
          <cell r="AJ56">
            <v>23092650</v>
          </cell>
          <cell r="AO56">
            <v>669350</v>
          </cell>
          <cell r="AP56">
            <v>1338000</v>
          </cell>
          <cell r="AR56">
            <v>0</v>
          </cell>
          <cell r="AS56">
            <v>0</v>
          </cell>
          <cell r="AV56">
            <v>0</v>
          </cell>
          <cell r="AW56">
            <v>0</v>
          </cell>
          <cell r="AY56">
            <v>0</v>
          </cell>
          <cell r="BA56">
            <v>0</v>
          </cell>
          <cell r="BB56">
            <v>0</v>
          </cell>
          <cell r="BE56">
            <v>0</v>
          </cell>
          <cell r="BF56">
            <v>310</v>
          </cell>
          <cell r="BG56">
            <v>10</v>
          </cell>
          <cell r="BH56">
            <v>0</v>
          </cell>
          <cell r="BI56">
            <v>0</v>
          </cell>
          <cell r="BJ56">
            <v>25100000</v>
          </cell>
          <cell r="BK56">
            <v>23092650</v>
          </cell>
          <cell r="BL56">
            <v>23092650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669350</v>
          </cell>
          <cell r="BR56">
            <v>1338000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0.5</v>
          </cell>
          <cell r="CI56">
            <v>310</v>
          </cell>
          <cell r="CJ56">
            <v>10</v>
          </cell>
          <cell r="CK56">
            <v>0</v>
          </cell>
          <cell r="CL56">
            <v>0</v>
          </cell>
          <cell r="CM56">
            <v>25100000</v>
          </cell>
          <cell r="CN56">
            <v>12550000</v>
          </cell>
          <cell r="CO56">
            <v>12550000</v>
          </cell>
          <cell r="CP56">
            <v>0</v>
          </cell>
          <cell r="CQ56">
            <v>0</v>
          </cell>
          <cell r="CR56" t="str">
            <v>流域公益</v>
          </cell>
        </row>
        <row r="57">
          <cell r="A57">
            <v>53</v>
          </cell>
          <cell r="B57">
            <v>11</v>
          </cell>
          <cell r="C57" t="str">
            <v>環境保全</v>
          </cell>
          <cell r="D57">
            <v>35</v>
          </cell>
          <cell r="E57" t="str">
            <v>整備</v>
          </cell>
          <cell r="F57" t="str">
            <v>管理道</v>
          </cell>
          <cell r="G57" t="str">
            <v>本銅</v>
          </cell>
          <cell r="I57" t="str">
            <v/>
          </cell>
          <cell r="J57" t="str">
            <v>改築</v>
          </cell>
          <cell r="K57">
            <v>44</v>
          </cell>
          <cell r="L57" t="str">
            <v>宮古</v>
          </cell>
          <cell r="M57" t="str">
            <v>下閉井郡</v>
          </cell>
          <cell r="N57" t="str">
            <v>岩泉町</v>
          </cell>
          <cell r="O57">
            <v>1</v>
          </cell>
          <cell r="P57" t="str">
            <v>県</v>
          </cell>
          <cell r="Q57">
            <v>5</v>
          </cell>
          <cell r="R57" t="str">
            <v>Ｈ14</v>
          </cell>
          <cell r="S57" t="str">
            <v>田中真一</v>
          </cell>
          <cell r="T57" t="str">
            <v>（株）畑中組</v>
          </cell>
          <cell r="V57">
            <v>37425</v>
          </cell>
          <cell r="W57">
            <v>37426</v>
          </cell>
          <cell r="Y57">
            <v>37695</v>
          </cell>
          <cell r="Z57">
            <v>37707</v>
          </cell>
          <cell r="AA57" t="str">
            <v>田村聡</v>
          </cell>
          <cell r="AB57" t="str">
            <v>（社）岩手県治山林道協会</v>
          </cell>
          <cell r="AD57">
            <v>405</v>
          </cell>
          <cell r="AE57">
            <v>160</v>
          </cell>
          <cell r="AH57">
            <v>88000000</v>
          </cell>
          <cell r="AI57">
            <v>77604450</v>
          </cell>
          <cell r="AJ57">
            <v>77604450</v>
          </cell>
          <cell r="AM57">
            <v>4986450</v>
          </cell>
          <cell r="AO57">
            <v>1803100</v>
          </cell>
          <cell r="AP57">
            <v>3606000</v>
          </cell>
          <cell r="AR57">
            <v>0</v>
          </cell>
          <cell r="AS57">
            <v>0</v>
          </cell>
          <cell r="AV57">
            <v>0</v>
          </cell>
          <cell r="AW57">
            <v>0</v>
          </cell>
          <cell r="AY57">
            <v>0</v>
          </cell>
          <cell r="BA57">
            <v>0</v>
          </cell>
          <cell r="BB57">
            <v>0</v>
          </cell>
          <cell r="BE57">
            <v>0</v>
          </cell>
          <cell r="BF57">
            <v>405</v>
          </cell>
          <cell r="BG57">
            <v>160</v>
          </cell>
          <cell r="BH57">
            <v>0</v>
          </cell>
          <cell r="BI57">
            <v>0</v>
          </cell>
          <cell r="BJ57">
            <v>88000000</v>
          </cell>
          <cell r="BK57">
            <v>77604450</v>
          </cell>
          <cell r="BL57">
            <v>77604450</v>
          </cell>
          <cell r="BM57">
            <v>0</v>
          </cell>
          <cell r="BN57">
            <v>0</v>
          </cell>
          <cell r="BO57">
            <v>4986450</v>
          </cell>
          <cell r="BP57">
            <v>0</v>
          </cell>
          <cell r="BQ57">
            <v>1803100</v>
          </cell>
          <cell r="BR57">
            <v>3606000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0.5</v>
          </cell>
          <cell r="CI57">
            <v>405</v>
          </cell>
          <cell r="CJ57">
            <v>160</v>
          </cell>
          <cell r="CK57">
            <v>0</v>
          </cell>
          <cell r="CL57">
            <v>0</v>
          </cell>
          <cell r="CM57">
            <v>88000000</v>
          </cell>
          <cell r="CN57">
            <v>44000000</v>
          </cell>
          <cell r="CO57">
            <v>44000000</v>
          </cell>
          <cell r="CP57">
            <v>0</v>
          </cell>
          <cell r="CQ57">
            <v>0</v>
          </cell>
          <cell r="CR57" t="str">
            <v>流域公益</v>
          </cell>
        </row>
        <row r="58">
          <cell r="A58">
            <v>54</v>
          </cell>
          <cell r="B58">
            <v>11</v>
          </cell>
          <cell r="C58" t="str">
            <v>環境保全</v>
          </cell>
          <cell r="D58">
            <v>35</v>
          </cell>
          <cell r="E58" t="str">
            <v>整備</v>
          </cell>
          <cell r="F58" t="str">
            <v>管理道</v>
          </cell>
          <cell r="G58" t="str">
            <v>小水内</v>
          </cell>
          <cell r="H58">
            <v>2</v>
          </cell>
          <cell r="I58" t="str">
            <v>（２工区）</v>
          </cell>
          <cell r="J58" t="str">
            <v>開設</v>
          </cell>
          <cell r="K58">
            <v>38</v>
          </cell>
          <cell r="L58" t="str">
            <v>遠野</v>
          </cell>
          <cell r="M58" t="str">
            <v>遠野市</v>
          </cell>
          <cell r="N58" t="str">
            <v>遠野市</v>
          </cell>
          <cell r="O58">
            <v>1</v>
          </cell>
          <cell r="P58" t="str">
            <v>県</v>
          </cell>
          <cell r="Q58">
            <v>5</v>
          </cell>
          <cell r="R58" t="str">
            <v>Ｈ14</v>
          </cell>
          <cell r="S58" t="str">
            <v>菊池伸裕</v>
          </cell>
          <cell r="T58" t="str">
            <v>定信工業㈱</v>
          </cell>
          <cell r="U58" t="str">
            <v>指名競争</v>
          </cell>
          <cell r="V58">
            <v>37518</v>
          </cell>
          <cell r="W58">
            <v>37519</v>
          </cell>
          <cell r="X58">
            <v>37802</v>
          </cell>
          <cell r="AD58">
            <v>398</v>
          </cell>
          <cell r="AE58">
            <v>15</v>
          </cell>
          <cell r="AH58">
            <v>83500000</v>
          </cell>
          <cell r="AI58">
            <v>76993350</v>
          </cell>
          <cell r="AJ58">
            <v>74645050</v>
          </cell>
          <cell r="AK58">
            <v>2348300</v>
          </cell>
          <cell r="AM58">
            <v>1300950</v>
          </cell>
          <cell r="AO58">
            <v>1734700</v>
          </cell>
          <cell r="AP58">
            <v>3471000</v>
          </cell>
          <cell r="AR58">
            <v>0</v>
          </cell>
          <cell r="AS58">
            <v>0</v>
          </cell>
          <cell r="AV58">
            <v>0</v>
          </cell>
          <cell r="AW58">
            <v>0</v>
          </cell>
          <cell r="AY58">
            <v>0</v>
          </cell>
          <cell r="BA58">
            <v>0</v>
          </cell>
          <cell r="BB58">
            <v>0</v>
          </cell>
          <cell r="BE58">
            <v>0</v>
          </cell>
          <cell r="BF58">
            <v>285</v>
          </cell>
          <cell r="BG58">
            <v>15</v>
          </cell>
          <cell r="BH58">
            <v>0</v>
          </cell>
          <cell r="BI58">
            <v>0</v>
          </cell>
          <cell r="BJ58">
            <v>40500000</v>
          </cell>
          <cell r="BK58">
            <v>36725000</v>
          </cell>
          <cell r="BL58">
            <v>35605000</v>
          </cell>
          <cell r="BM58">
            <v>1120000</v>
          </cell>
          <cell r="BN58">
            <v>0</v>
          </cell>
          <cell r="BO58">
            <v>1300950</v>
          </cell>
          <cell r="BP58">
            <v>0</v>
          </cell>
          <cell r="BQ58">
            <v>824050</v>
          </cell>
          <cell r="BR58">
            <v>1650000</v>
          </cell>
          <cell r="BS58">
            <v>0</v>
          </cell>
          <cell r="BT58">
            <v>113</v>
          </cell>
          <cell r="BU58">
            <v>0</v>
          </cell>
          <cell r="BV58">
            <v>0</v>
          </cell>
          <cell r="BW58">
            <v>0</v>
          </cell>
          <cell r="BX58">
            <v>43000000</v>
          </cell>
          <cell r="BY58">
            <v>40268350</v>
          </cell>
          <cell r="BZ58">
            <v>39040050</v>
          </cell>
          <cell r="CA58">
            <v>1228300</v>
          </cell>
          <cell r="CB58">
            <v>0</v>
          </cell>
          <cell r="CC58">
            <v>0</v>
          </cell>
          <cell r="CD58">
            <v>0</v>
          </cell>
          <cell r="CE58">
            <v>910650</v>
          </cell>
          <cell r="CF58">
            <v>1821000</v>
          </cell>
          <cell r="CG58">
            <v>0</v>
          </cell>
          <cell r="CH58">
            <v>0.5</v>
          </cell>
          <cell r="CI58">
            <v>285</v>
          </cell>
          <cell r="CJ58">
            <v>15</v>
          </cell>
          <cell r="CK58">
            <v>0</v>
          </cell>
          <cell r="CL58">
            <v>0</v>
          </cell>
          <cell r="CM58">
            <v>40500000</v>
          </cell>
          <cell r="CN58">
            <v>20250000</v>
          </cell>
          <cell r="CO58">
            <v>20250000</v>
          </cell>
          <cell r="CP58">
            <v>0</v>
          </cell>
          <cell r="CQ58">
            <v>0</v>
          </cell>
          <cell r="CR58" t="str">
            <v>流域公益</v>
          </cell>
        </row>
        <row r="59">
          <cell r="A59">
            <v>55</v>
          </cell>
          <cell r="B59">
            <v>11</v>
          </cell>
          <cell r="C59" t="str">
            <v>環境保全</v>
          </cell>
          <cell r="D59">
            <v>35</v>
          </cell>
          <cell r="E59" t="str">
            <v>整備</v>
          </cell>
          <cell r="F59" t="str">
            <v>管理道</v>
          </cell>
          <cell r="G59" t="str">
            <v>茅森</v>
          </cell>
          <cell r="I59" t="str">
            <v/>
          </cell>
          <cell r="J59" t="str">
            <v>改築</v>
          </cell>
          <cell r="K59">
            <v>52</v>
          </cell>
          <cell r="L59" t="str">
            <v>久慈</v>
          </cell>
          <cell r="M59" t="str">
            <v>九戸郡</v>
          </cell>
          <cell r="N59" t="str">
            <v>山形村</v>
          </cell>
          <cell r="O59">
            <v>1</v>
          </cell>
          <cell r="P59" t="str">
            <v>県</v>
          </cell>
          <cell r="Q59">
            <v>5</v>
          </cell>
          <cell r="R59" t="str">
            <v>Ｈ14</v>
          </cell>
          <cell r="S59" t="str">
            <v>後藤幸広</v>
          </cell>
          <cell r="T59" t="str">
            <v>（株）宅石組</v>
          </cell>
          <cell r="U59" t="str">
            <v>指名競争</v>
          </cell>
          <cell r="V59">
            <v>37424</v>
          </cell>
          <cell r="W59">
            <v>37425</v>
          </cell>
          <cell r="X59">
            <v>37674</v>
          </cell>
          <cell r="Y59">
            <v>37672</v>
          </cell>
          <cell r="Z59">
            <v>37685</v>
          </cell>
          <cell r="AA59" t="str">
            <v>林春彦</v>
          </cell>
          <cell r="AD59">
            <v>660</v>
          </cell>
          <cell r="AE59">
            <v>680</v>
          </cell>
          <cell r="AH59">
            <v>90000000</v>
          </cell>
          <cell r="AI59">
            <v>84500850</v>
          </cell>
          <cell r="AJ59">
            <v>84253050</v>
          </cell>
          <cell r="AK59">
            <v>247800</v>
          </cell>
          <cell r="AO59">
            <v>1833150</v>
          </cell>
          <cell r="AP59">
            <v>3666000</v>
          </cell>
          <cell r="AR59">
            <v>0</v>
          </cell>
          <cell r="AS59">
            <v>0</v>
          </cell>
          <cell r="AV59">
            <v>0</v>
          </cell>
          <cell r="AW59">
            <v>0</v>
          </cell>
          <cell r="AY59">
            <v>0</v>
          </cell>
          <cell r="BA59">
            <v>0</v>
          </cell>
          <cell r="BB59">
            <v>0</v>
          </cell>
          <cell r="BE59">
            <v>0</v>
          </cell>
          <cell r="BF59">
            <v>660</v>
          </cell>
          <cell r="BG59">
            <v>680</v>
          </cell>
          <cell r="BH59">
            <v>0</v>
          </cell>
          <cell r="BI59">
            <v>0</v>
          </cell>
          <cell r="BJ59">
            <v>90000000</v>
          </cell>
          <cell r="BK59">
            <v>84500850</v>
          </cell>
          <cell r="BL59">
            <v>84253050</v>
          </cell>
          <cell r="BM59">
            <v>247800</v>
          </cell>
          <cell r="BN59">
            <v>0</v>
          </cell>
          <cell r="BO59">
            <v>0</v>
          </cell>
          <cell r="BP59">
            <v>0</v>
          </cell>
          <cell r="BQ59">
            <v>1833150</v>
          </cell>
          <cell r="BR59">
            <v>3666000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0.5</v>
          </cell>
          <cell r="CI59">
            <v>660</v>
          </cell>
          <cell r="CJ59">
            <v>680</v>
          </cell>
          <cell r="CK59">
            <v>0</v>
          </cell>
          <cell r="CL59">
            <v>0</v>
          </cell>
          <cell r="CM59">
            <v>90000000</v>
          </cell>
          <cell r="CN59">
            <v>45000000</v>
          </cell>
          <cell r="CO59">
            <v>45000000</v>
          </cell>
          <cell r="CP59">
            <v>0</v>
          </cell>
          <cell r="CQ59">
            <v>0</v>
          </cell>
          <cell r="CR59" t="str">
            <v>資源循環</v>
          </cell>
        </row>
        <row r="60">
          <cell r="A60">
            <v>56</v>
          </cell>
          <cell r="B60">
            <v>11</v>
          </cell>
          <cell r="C60" t="str">
            <v>環境保全</v>
          </cell>
          <cell r="D60">
            <v>35</v>
          </cell>
          <cell r="E60" t="str">
            <v>整備</v>
          </cell>
          <cell r="F60" t="str">
            <v>管理道</v>
          </cell>
          <cell r="G60" t="str">
            <v>細野</v>
          </cell>
          <cell r="I60" t="str">
            <v/>
          </cell>
          <cell r="J60" t="str">
            <v>開設</v>
          </cell>
          <cell r="K60">
            <v>12</v>
          </cell>
          <cell r="L60" t="str">
            <v>花巻</v>
          </cell>
          <cell r="M60" t="str">
            <v>花巻市</v>
          </cell>
          <cell r="N60" t="str">
            <v>花巻市</v>
          </cell>
          <cell r="O60">
            <v>2</v>
          </cell>
          <cell r="P60" t="str">
            <v>市</v>
          </cell>
          <cell r="Q60">
            <v>5</v>
          </cell>
          <cell r="R60" t="str">
            <v>Ｈ14</v>
          </cell>
          <cell r="T60" t="str">
            <v>（株）佐徹組</v>
          </cell>
          <cell r="U60" t="str">
            <v>指名競争</v>
          </cell>
          <cell r="V60">
            <v>37459</v>
          </cell>
          <cell r="W60">
            <v>37460</v>
          </cell>
          <cell r="X60">
            <v>37700</v>
          </cell>
          <cell r="Y60">
            <v>37699</v>
          </cell>
          <cell r="Z60">
            <v>37700</v>
          </cell>
          <cell r="AA60" t="str">
            <v>玉山幸雄</v>
          </cell>
          <cell r="AD60">
            <v>644</v>
          </cell>
          <cell r="AH60">
            <v>70000000</v>
          </cell>
          <cell r="AI60">
            <v>65433900</v>
          </cell>
          <cell r="AJ60">
            <v>65433900</v>
          </cell>
          <cell r="AO60">
            <v>457100</v>
          </cell>
          <cell r="AP60">
            <v>1809000</v>
          </cell>
          <cell r="AQ60">
            <v>2300000</v>
          </cell>
          <cell r="AR60">
            <v>0</v>
          </cell>
          <cell r="AS60">
            <v>0</v>
          </cell>
          <cell r="AV60">
            <v>0</v>
          </cell>
          <cell r="AW60">
            <v>0</v>
          </cell>
          <cell r="AY60">
            <v>0</v>
          </cell>
          <cell r="BA60">
            <v>0</v>
          </cell>
          <cell r="BB60">
            <v>0</v>
          </cell>
          <cell r="BE60">
            <v>0</v>
          </cell>
          <cell r="BF60">
            <v>644</v>
          </cell>
          <cell r="BG60">
            <v>0</v>
          </cell>
          <cell r="BH60">
            <v>0</v>
          </cell>
          <cell r="BI60">
            <v>0</v>
          </cell>
          <cell r="BJ60">
            <v>70000000</v>
          </cell>
          <cell r="BK60">
            <v>65433900</v>
          </cell>
          <cell r="BL60">
            <v>65433900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457100</v>
          </cell>
          <cell r="BR60">
            <v>1809000</v>
          </cell>
          <cell r="BS60">
            <v>2300000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0.5</v>
          </cell>
          <cell r="CI60">
            <v>644</v>
          </cell>
          <cell r="CJ60">
            <v>0</v>
          </cell>
          <cell r="CK60">
            <v>0</v>
          </cell>
          <cell r="CL60">
            <v>0</v>
          </cell>
          <cell r="CM60">
            <v>70000000</v>
          </cell>
          <cell r="CN60">
            <v>35000000</v>
          </cell>
          <cell r="CO60">
            <v>1827000</v>
          </cell>
          <cell r="CP60">
            <v>33173000</v>
          </cell>
          <cell r="CR60" t="str">
            <v>流域公益</v>
          </cell>
        </row>
        <row r="61">
          <cell r="A61">
            <v>57</v>
          </cell>
          <cell r="B61">
            <v>11</v>
          </cell>
          <cell r="C61" t="str">
            <v>環境保全</v>
          </cell>
          <cell r="D61">
            <v>35</v>
          </cell>
          <cell r="E61" t="str">
            <v>整備</v>
          </cell>
          <cell r="F61" t="str">
            <v>管理道</v>
          </cell>
          <cell r="G61" t="str">
            <v>外川目</v>
          </cell>
          <cell r="I61" t="str">
            <v/>
          </cell>
          <cell r="J61" t="str">
            <v>開設</v>
          </cell>
          <cell r="K61">
            <v>58</v>
          </cell>
          <cell r="L61" t="str">
            <v>二戸</v>
          </cell>
          <cell r="M61" t="str">
            <v>九戸郡</v>
          </cell>
          <cell r="N61" t="str">
            <v>軽米町</v>
          </cell>
          <cell r="O61">
            <v>3</v>
          </cell>
          <cell r="P61" t="str">
            <v>町</v>
          </cell>
          <cell r="Q61">
            <v>5</v>
          </cell>
          <cell r="R61" t="str">
            <v>Ｈ14</v>
          </cell>
          <cell r="T61" t="str">
            <v>（株）山下建設</v>
          </cell>
          <cell r="U61" t="str">
            <v>指名競争</v>
          </cell>
          <cell r="V61">
            <v>37526</v>
          </cell>
          <cell r="W61">
            <v>37529</v>
          </cell>
          <cell r="Y61">
            <v>37700</v>
          </cell>
          <cell r="Z61">
            <v>37708</v>
          </cell>
          <cell r="AA61" t="str">
            <v>寺村保</v>
          </cell>
          <cell r="AD61">
            <v>2135</v>
          </cell>
          <cell r="AH61">
            <v>30700000</v>
          </cell>
          <cell r="AI61">
            <v>28589400</v>
          </cell>
          <cell r="AJ61">
            <v>28028700</v>
          </cell>
          <cell r="AK61">
            <v>560700</v>
          </cell>
          <cell r="AO61">
            <v>398600</v>
          </cell>
          <cell r="AP61">
            <v>490000</v>
          </cell>
          <cell r="AQ61">
            <v>1222000</v>
          </cell>
          <cell r="AR61">
            <v>0</v>
          </cell>
          <cell r="AS61">
            <v>0</v>
          </cell>
          <cell r="AV61">
            <v>0</v>
          </cell>
          <cell r="AW61">
            <v>0</v>
          </cell>
          <cell r="AY61">
            <v>0</v>
          </cell>
          <cell r="BA61">
            <v>0</v>
          </cell>
          <cell r="BB61">
            <v>0</v>
          </cell>
          <cell r="BE61">
            <v>0</v>
          </cell>
          <cell r="BF61">
            <v>2135</v>
          </cell>
          <cell r="BG61">
            <v>0</v>
          </cell>
          <cell r="BH61">
            <v>0</v>
          </cell>
          <cell r="BI61">
            <v>0</v>
          </cell>
          <cell r="BJ61">
            <v>30700000</v>
          </cell>
          <cell r="BK61">
            <v>28589400</v>
          </cell>
          <cell r="BL61">
            <v>28028700</v>
          </cell>
          <cell r="BM61">
            <v>560700</v>
          </cell>
          <cell r="BN61">
            <v>0</v>
          </cell>
          <cell r="BO61">
            <v>0</v>
          </cell>
          <cell r="BP61">
            <v>0</v>
          </cell>
          <cell r="BQ61">
            <v>398600</v>
          </cell>
          <cell r="BR61">
            <v>490000</v>
          </cell>
          <cell r="BS61">
            <v>1222000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0.5</v>
          </cell>
          <cell r="CI61">
            <v>2135</v>
          </cell>
          <cell r="CJ61">
            <v>0</v>
          </cell>
          <cell r="CK61">
            <v>0</v>
          </cell>
          <cell r="CL61">
            <v>0</v>
          </cell>
          <cell r="CM61">
            <v>30700000</v>
          </cell>
          <cell r="CN61">
            <v>15350000</v>
          </cell>
          <cell r="CO61">
            <v>905000</v>
          </cell>
          <cell r="CP61">
            <v>14445000</v>
          </cell>
          <cell r="CR61" t="str">
            <v>流域公益</v>
          </cell>
        </row>
        <row r="62">
          <cell r="A62">
            <v>58</v>
          </cell>
          <cell r="B62">
            <v>11</v>
          </cell>
          <cell r="C62" t="str">
            <v>環境保全</v>
          </cell>
          <cell r="D62">
            <v>35</v>
          </cell>
          <cell r="E62" t="str">
            <v>整備</v>
          </cell>
          <cell r="F62" t="str">
            <v>管理道</v>
          </cell>
          <cell r="G62" t="str">
            <v>五本松峠</v>
          </cell>
          <cell r="I62" t="str">
            <v/>
          </cell>
          <cell r="J62" t="str">
            <v>開設</v>
          </cell>
          <cell r="K62">
            <v>41</v>
          </cell>
          <cell r="L62" t="str">
            <v>釜石</v>
          </cell>
          <cell r="M62" t="str">
            <v>上閉井郡</v>
          </cell>
          <cell r="N62" t="str">
            <v>大槌町</v>
          </cell>
          <cell r="O62">
            <v>1</v>
          </cell>
          <cell r="P62" t="str">
            <v>県</v>
          </cell>
          <cell r="Q62">
            <v>5</v>
          </cell>
          <cell r="R62" t="str">
            <v>Ｈ14</v>
          </cell>
          <cell r="S62" t="str">
            <v>芦久保真人</v>
          </cell>
          <cell r="T62" t="str">
            <v>（株）八幡組</v>
          </cell>
          <cell r="V62">
            <v>37519</v>
          </cell>
          <cell r="W62">
            <v>37520</v>
          </cell>
          <cell r="Y62">
            <v>37695</v>
          </cell>
          <cell r="Z62">
            <v>37706</v>
          </cell>
          <cell r="AA62" t="str">
            <v>東洋明</v>
          </cell>
          <cell r="AD62">
            <v>42</v>
          </cell>
          <cell r="AE62">
            <v>155</v>
          </cell>
          <cell r="AH62">
            <v>30000000</v>
          </cell>
          <cell r="AI62">
            <v>27330450</v>
          </cell>
          <cell r="AJ62">
            <v>27330450</v>
          </cell>
          <cell r="AL62">
            <v>270000</v>
          </cell>
          <cell r="AO62">
            <v>799550</v>
          </cell>
          <cell r="AP62">
            <v>1600000</v>
          </cell>
          <cell r="AR62">
            <v>0</v>
          </cell>
          <cell r="AS62">
            <v>0</v>
          </cell>
          <cell r="AV62">
            <v>0</v>
          </cell>
          <cell r="AW62">
            <v>0</v>
          </cell>
          <cell r="AY62">
            <v>0</v>
          </cell>
          <cell r="BA62">
            <v>0</v>
          </cell>
          <cell r="BB62">
            <v>0</v>
          </cell>
          <cell r="BE62">
            <v>0</v>
          </cell>
          <cell r="BF62">
            <v>42</v>
          </cell>
          <cell r="BG62">
            <v>155</v>
          </cell>
          <cell r="BH62">
            <v>0</v>
          </cell>
          <cell r="BI62">
            <v>0</v>
          </cell>
          <cell r="BJ62">
            <v>30000000</v>
          </cell>
          <cell r="BK62">
            <v>27330450</v>
          </cell>
          <cell r="BL62">
            <v>27330450</v>
          </cell>
          <cell r="BM62">
            <v>0</v>
          </cell>
          <cell r="BN62">
            <v>270000</v>
          </cell>
          <cell r="BO62">
            <v>0</v>
          </cell>
          <cell r="BP62">
            <v>0</v>
          </cell>
          <cell r="BQ62">
            <v>799550</v>
          </cell>
          <cell r="BR62">
            <v>1600000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0.45</v>
          </cell>
          <cell r="CI62">
            <v>42</v>
          </cell>
          <cell r="CJ62">
            <v>155</v>
          </cell>
          <cell r="CK62">
            <v>0</v>
          </cell>
          <cell r="CL62">
            <v>0</v>
          </cell>
          <cell r="CM62">
            <v>30000000</v>
          </cell>
          <cell r="CN62">
            <v>13500000</v>
          </cell>
          <cell r="CO62">
            <v>16500000</v>
          </cell>
          <cell r="CP62">
            <v>0</v>
          </cell>
          <cell r="CQ62">
            <v>0</v>
          </cell>
          <cell r="CR62" t="str">
            <v>資源循環</v>
          </cell>
        </row>
        <row r="63">
          <cell r="A63">
            <v>59</v>
          </cell>
          <cell r="B63">
            <v>11</v>
          </cell>
          <cell r="C63" t="str">
            <v>環境保全</v>
          </cell>
          <cell r="D63">
            <v>35</v>
          </cell>
          <cell r="E63" t="str">
            <v>整備</v>
          </cell>
          <cell r="F63" t="str">
            <v>管理道</v>
          </cell>
          <cell r="G63" t="str">
            <v>金沢</v>
          </cell>
          <cell r="I63" t="str">
            <v/>
          </cell>
          <cell r="J63" t="str">
            <v>開設</v>
          </cell>
          <cell r="K63">
            <v>9</v>
          </cell>
          <cell r="L63" t="str">
            <v>盛岡</v>
          </cell>
          <cell r="M63" t="str">
            <v>岩手郡</v>
          </cell>
          <cell r="N63" t="str">
            <v>滝沢村</v>
          </cell>
          <cell r="O63">
            <v>4</v>
          </cell>
          <cell r="P63" t="str">
            <v>村</v>
          </cell>
          <cell r="Q63">
            <v>5</v>
          </cell>
          <cell r="R63" t="str">
            <v>Ｈ14</v>
          </cell>
          <cell r="T63" t="str">
            <v>丹内建設株式会社</v>
          </cell>
          <cell r="V63">
            <v>37516</v>
          </cell>
          <cell r="W63">
            <v>37517</v>
          </cell>
          <cell r="X63">
            <v>37631</v>
          </cell>
          <cell r="Y63">
            <v>37628</v>
          </cell>
          <cell r="Z63">
            <v>37637</v>
          </cell>
          <cell r="AA63" t="str">
            <v>野場英義</v>
          </cell>
          <cell r="AD63">
            <v>135</v>
          </cell>
          <cell r="AE63">
            <v>0</v>
          </cell>
          <cell r="AH63">
            <v>8000000</v>
          </cell>
          <cell r="AI63">
            <v>7420350</v>
          </cell>
          <cell r="AJ63">
            <v>7420350</v>
          </cell>
          <cell r="AO63">
            <v>99650</v>
          </cell>
          <cell r="AP63">
            <v>160000</v>
          </cell>
          <cell r="AQ63">
            <v>320000</v>
          </cell>
          <cell r="AR63">
            <v>0</v>
          </cell>
          <cell r="AS63">
            <v>0</v>
          </cell>
          <cell r="AV63">
            <v>0</v>
          </cell>
          <cell r="AW63">
            <v>0</v>
          </cell>
          <cell r="AY63">
            <v>0</v>
          </cell>
          <cell r="BA63">
            <v>0</v>
          </cell>
          <cell r="BB63">
            <v>0</v>
          </cell>
          <cell r="BE63">
            <v>0</v>
          </cell>
          <cell r="BF63">
            <v>135</v>
          </cell>
          <cell r="BG63">
            <v>0</v>
          </cell>
          <cell r="BH63">
            <v>0</v>
          </cell>
          <cell r="BI63">
            <v>0</v>
          </cell>
          <cell r="BJ63">
            <v>8000000</v>
          </cell>
          <cell r="BK63">
            <v>7420350</v>
          </cell>
          <cell r="BL63">
            <v>7420350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99650</v>
          </cell>
          <cell r="BR63">
            <v>160000</v>
          </cell>
          <cell r="BS63">
            <v>320000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0.45</v>
          </cell>
          <cell r="CI63">
            <v>135</v>
          </cell>
          <cell r="CJ63">
            <v>0</v>
          </cell>
          <cell r="CK63">
            <v>0</v>
          </cell>
          <cell r="CL63">
            <v>0</v>
          </cell>
          <cell r="CM63">
            <v>8000000</v>
          </cell>
          <cell r="CN63">
            <v>3600000</v>
          </cell>
          <cell r="CO63">
            <v>252000</v>
          </cell>
          <cell r="CP63">
            <v>4148000</v>
          </cell>
          <cell r="CQ63">
            <v>0</v>
          </cell>
          <cell r="CR63" t="str">
            <v>流域公益</v>
          </cell>
        </row>
        <row r="64">
          <cell r="A64">
            <v>60</v>
          </cell>
          <cell r="B64">
            <v>11</v>
          </cell>
          <cell r="C64" t="str">
            <v>環境保全</v>
          </cell>
          <cell r="D64">
            <v>35</v>
          </cell>
          <cell r="E64" t="str">
            <v>整備</v>
          </cell>
          <cell r="F64" t="str">
            <v>管理道</v>
          </cell>
          <cell r="G64" t="str">
            <v>黒森</v>
          </cell>
          <cell r="I64" t="str">
            <v/>
          </cell>
          <cell r="J64" t="str">
            <v>開設</v>
          </cell>
          <cell r="K64">
            <v>1</v>
          </cell>
          <cell r="L64" t="str">
            <v>盛岡</v>
          </cell>
          <cell r="M64" t="str">
            <v>盛岡市</v>
          </cell>
          <cell r="N64" t="str">
            <v>盛岡市</v>
          </cell>
          <cell r="O64">
            <v>2</v>
          </cell>
          <cell r="P64" t="str">
            <v>市</v>
          </cell>
          <cell r="Q64">
            <v>5</v>
          </cell>
          <cell r="R64" t="str">
            <v>Ｈ14</v>
          </cell>
          <cell r="T64" t="str">
            <v>有限会社　菊信土建</v>
          </cell>
          <cell r="V64">
            <v>37497</v>
          </cell>
          <cell r="W64">
            <v>37498</v>
          </cell>
          <cell r="X64">
            <v>37617</v>
          </cell>
          <cell r="Y64">
            <v>37684</v>
          </cell>
          <cell r="Z64">
            <v>37692</v>
          </cell>
          <cell r="AA64" t="str">
            <v>野場英義</v>
          </cell>
          <cell r="AD64">
            <v>529</v>
          </cell>
          <cell r="AE64">
            <v>211</v>
          </cell>
          <cell r="AH64">
            <v>15000000</v>
          </cell>
          <cell r="AI64">
            <v>13812750</v>
          </cell>
          <cell r="AJ64">
            <v>13812750</v>
          </cell>
          <cell r="AO64">
            <v>294250</v>
          </cell>
          <cell r="AP64">
            <v>293000</v>
          </cell>
          <cell r="AQ64">
            <v>600000</v>
          </cell>
          <cell r="AR64">
            <v>0</v>
          </cell>
          <cell r="AS64">
            <v>0</v>
          </cell>
          <cell r="AV64">
            <v>0</v>
          </cell>
          <cell r="AW64">
            <v>0</v>
          </cell>
          <cell r="AY64">
            <v>0</v>
          </cell>
          <cell r="BA64">
            <v>0</v>
          </cell>
          <cell r="BB64">
            <v>0</v>
          </cell>
          <cell r="BE64">
            <v>0</v>
          </cell>
          <cell r="BF64">
            <v>529</v>
          </cell>
          <cell r="BG64">
            <v>211</v>
          </cell>
          <cell r="BH64">
            <v>0</v>
          </cell>
          <cell r="BI64">
            <v>0</v>
          </cell>
          <cell r="BJ64">
            <v>15000000</v>
          </cell>
          <cell r="BK64">
            <v>13812750</v>
          </cell>
          <cell r="BL64">
            <v>13812750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294250</v>
          </cell>
          <cell r="BR64">
            <v>293000</v>
          </cell>
          <cell r="BS64">
            <v>600000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0.45</v>
          </cell>
          <cell r="CI64">
            <v>529</v>
          </cell>
          <cell r="CJ64">
            <v>211</v>
          </cell>
          <cell r="CK64">
            <v>0</v>
          </cell>
          <cell r="CL64">
            <v>0</v>
          </cell>
          <cell r="CM64">
            <v>15000000</v>
          </cell>
          <cell r="CN64">
            <v>6750000</v>
          </cell>
          <cell r="CO64">
            <v>474000</v>
          </cell>
          <cell r="CP64">
            <v>7776000</v>
          </cell>
          <cell r="CQ64">
            <v>0</v>
          </cell>
          <cell r="CR64" t="str">
            <v>流域公益</v>
          </cell>
        </row>
        <row r="65">
          <cell r="A65">
            <v>61</v>
          </cell>
          <cell r="B65">
            <v>11</v>
          </cell>
          <cell r="C65" t="str">
            <v>環境保全</v>
          </cell>
          <cell r="D65">
            <v>35</v>
          </cell>
          <cell r="E65" t="str">
            <v>整備</v>
          </cell>
          <cell r="F65" t="str">
            <v>管理道</v>
          </cell>
          <cell r="G65" t="str">
            <v>松の坂</v>
          </cell>
          <cell r="I65" t="str">
            <v/>
          </cell>
          <cell r="J65" t="str">
            <v>開設</v>
          </cell>
          <cell r="K65">
            <v>35</v>
          </cell>
          <cell r="L65" t="str">
            <v>大船渡</v>
          </cell>
          <cell r="M65" t="str">
            <v>陸前高田市</v>
          </cell>
          <cell r="N65" t="str">
            <v>陸前高田市</v>
          </cell>
          <cell r="O65">
            <v>2</v>
          </cell>
          <cell r="P65" t="str">
            <v>市</v>
          </cell>
          <cell r="Q65">
            <v>5</v>
          </cell>
          <cell r="R65" t="str">
            <v>Ｈ14</v>
          </cell>
          <cell r="T65" t="str">
            <v>（株）佐武建設</v>
          </cell>
          <cell r="V65">
            <v>37532</v>
          </cell>
          <cell r="W65">
            <v>37533</v>
          </cell>
          <cell r="Y65">
            <v>37673</v>
          </cell>
          <cell r="Z65">
            <v>37706</v>
          </cell>
          <cell r="AA65" t="str">
            <v>山崎俊六</v>
          </cell>
          <cell r="AB65" t="str">
            <v>共立設計（株）</v>
          </cell>
          <cell r="AD65">
            <v>110</v>
          </cell>
          <cell r="AE65">
            <v>150</v>
          </cell>
          <cell r="AH65">
            <v>30000000</v>
          </cell>
          <cell r="AI65">
            <v>23955750</v>
          </cell>
          <cell r="AJ65">
            <v>23955750</v>
          </cell>
          <cell r="AM65">
            <v>3675000</v>
          </cell>
          <cell r="AO65">
            <v>569250</v>
          </cell>
          <cell r="AP65">
            <v>600000</v>
          </cell>
          <cell r="AQ65">
            <v>1200000</v>
          </cell>
          <cell r="AR65">
            <v>0</v>
          </cell>
          <cell r="AS65">
            <v>0</v>
          </cell>
          <cell r="AV65">
            <v>0</v>
          </cell>
          <cell r="AW65">
            <v>0</v>
          </cell>
          <cell r="AY65">
            <v>0</v>
          </cell>
          <cell r="BA65">
            <v>0</v>
          </cell>
          <cell r="BB65">
            <v>0</v>
          </cell>
          <cell r="BE65">
            <v>0</v>
          </cell>
          <cell r="BF65">
            <v>110</v>
          </cell>
          <cell r="BG65">
            <v>150</v>
          </cell>
          <cell r="BH65">
            <v>0</v>
          </cell>
          <cell r="BI65">
            <v>0</v>
          </cell>
          <cell r="BJ65">
            <v>30000000</v>
          </cell>
          <cell r="BK65">
            <v>23955750</v>
          </cell>
          <cell r="BL65">
            <v>23955750</v>
          </cell>
          <cell r="BM65">
            <v>0</v>
          </cell>
          <cell r="BN65">
            <v>0</v>
          </cell>
          <cell r="BO65">
            <v>3675000</v>
          </cell>
          <cell r="BP65">
            <v>0</v>
          </cell>
          <cell r="BQ65">
            <v>569250</v>
          </cell>
          <cell r="BR65">
            <v>600000</v>
          </cell>
          <cell r="BS65">
            <v>1200000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0.45</v>
          </cell>
          <cell r="CI65">
            <v>110</v>
          </cell>
          <cell r="CJ65">
            <v>150</v>
          </cell>
          <cell r="CK65">
            <v>0</v>
          </cell>
          <cell r="CL65">
            <v>0</v>
          </cell>
          <cell r="CM65">
            <v>30000000</v>
          </cell>
          <cell r="CN65">
            <v>13500000</v>
          </cell>
          <cell r="CO65">
            <v>948000</v>
          </cell>
          <cell r="CP65">
            <v>15552000</v>
          </cell>
          <cell r="CQ65">
            <v>0</v>
          </cell>
          <cell r="CR65" t="str">
            <v>資源循環</v>
          </cell>
        </row>
        <row r="66">
          <cell r="A66">
            <v>62</v>
          </cell>
          <cell r="B66">
            <v>11</v>
          </cell>
          <cell r="C66" t="str">
            <v>環境保全</v>
          </cell>
          <cell r="D66">
            <v>35</v>
          </cell>
          <cell r="E66" t="str">
            <v>整備</v>
          </cell>
          <cell r="F66" t="str">
            <v>管理道</v>
          </cell>
          <cell r="G66" t="str">
            <v>第2武道坂</v>
          </cell>
          <cell r="I66" t="str">
            <v/>
          </cell>
          <cell r="J66" t="str">
            <v>開設</v>
          </cell>
          <cell r="K66">
            <v>24</v>
          </cell>
          <cell r="L66" t="str">
            <v>水沢</v>
          </cell>
          <cell r="M66" t="str">
            <v>江刺市</v>
          </cell>
          <cell r="N66" t="str">
            <v>江刺市</v>
          </cell>
          <cell r="O66">
            <v>2</v>
          </cell>
          <cell r="P66" t="str">
            <v>市</v>
          </cell>
          <cell r="Q66">
            <v>5</v>
          </cell>
          <cell r="R66" t="str">
            <v>Ｈ14</v>
          </cell>
          <cell r="T66" t="str">
            <v>（有）及修土木工業</v>
          </cell>
          <cell r="V66">
            <v>37526</v>
          </cell>
          <cell r="W66">
            <v>37529</v>
          </cell>
          <cell r="Y66">
            <v>37704</v>
          </cell>
          <cell r="Z66">
            <v>37711</v>
          </cell>
          <cell r="AA66" t="str">
            <v>松田一彦</v>
          </cell>
          <cell r="AD66">
            <v>450</v>
          </cell>
          <cell r="AE66">
            <v>446</v>
          </cell>
          <cell r="AH66">
            <v>37000000</v>
          </cell>
          <cell r="AI66">
            <v>34148100</v>
          </cell>
          <cell r="AJ66">
            <v>34148100</v>
          </cell>
          <cell r="AO66">
            <v>710900</v>
          </cell>
          <cell r="AP66">
            <v>714000</v>
          </cell>
          <cell r="AQ66">
            <v>1427000</v>
          </cell>
          <cell r="AR66">
            <v>0</v>
          </cell>
          <cell r="AS66">
            <v>0</v>
          </cell>
          <cell r="AV66">
            <v>0</v>
          </cell>
          <cell r="AW66">
            <v>0</v>
          </cell>
          <cell r="AY66">
            <v>0</v>
          </cell>
          <cell r="BA66">
            <v>0</v>
          </cell>
          <cell r="BB66">
            <v>0</v>
          </cell>
          <cell r="BE66">
            <v>0</v>
          </cell>
          <cell r="BF66">
            <v>450</v>
          </cell>
          <cell r="BG66">
            <v>446</v>
          </cell>
          <cell r="BH66">
            <v>0</v>
          </cell>
          <cell r="BI66">
            <v>0</v>
          </cell>
          <cell r="BJ66">
            <v>37000000</v>
          </cell>
          <cell r="BK66">
            <v>34148100</v>
          </cell>
          <cell r="BL66">
            <v>34148100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710900</v>
          </cell>
          <cell r="BR66">
            <v>714000</v>
          </cell>
          <cell r="BS66">
            <v>1427000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0.5</v>
          </cell>
          <cell r="CI66">
            <v>450</v>
          </cell>
          <cell r="CJ66">
            <v>446</v>
          </cell>
          <cell r="CK66">
            <v>0</v>
          </cell>
          <cell r="CL66">
            <v>0</v>
          </cell>
          <cell r="CM66">
            <v>37000000</v>
          </cell>
          <cell r="CN66">
            <v>18500000</v>
          </cell>
          <cell r="CO66">
            <v>1069000</v>
          </cell>
          <cell r="CP66">
            <v>17431000</v>
          </cell>
          <cell r="CQ66">
            <v>0</v>
          </cell>
          <cell r="CR66" t="str">
            <v>流域公益</v>
          </cell>
        </row>
        <row r="67">
          <cell r="A67">
            <v>63</v>
          </cell>
          <cell r="B67">
            <v>11</v>
          </cell>
          <cell r="C67" t="str">
            <v>環境保全</v>
          </cell>
          <cell r="D67">
            <v>35</v>
          </cell>
          <cell r="E67" t="str">
            <v>整備</v>
          </cell>
          <cell r="F67" t="str">
            <v>管理道</v>
          </cell>
          <cell r="G67" t="str">
            <v>芦ノ口</v>
          </cell>
          <cell r="I67" t="str">
            <v/>
          </cell>
          <cell r="J67" t="str">
            <v>開設</v>
          </cell>
          <cell r="K67">
            <v>25</v>
          </cell>
          <cell r="L67" t="str">
            <v>一関</v>
          </cell>
          <cell r="M67" t="str">
            <v>一関市</v>
          </cell>
          <cell r="N67" t="str">
            <v>一関市</v>
          </cell>
          <cell r="O67">
            <v>2</v>
          </cell>
          <cell r="P67" t="str">
            <v>市</v>
          </cell>
          <cell r="Q67">
            <v>5</v>
          </cell>
          <cell r="R67" t="str">
            <v>Ｈ14</v>
          </cell>
          <cell r="T67" t="str">
            <v>（株）伸成建設</v>
          </cell>
          <cell r="V67">
            <v>37525</v>
          </cell>
          <cell r="W67">
            <v>37526</v>
          </cell>
          <cell r="Y67">
            <v>37701</v>
          </cell>
          <cell r="Z67">
            <v>37711</v>
          </cell>
          <cell r="AA67" t="str">
            <v>佐々木秀治</v>
          </cell>
          <cell r="AD67">
            <v>519</v>
          </cell>
          <cell r="AH67">
            <v>25000000</v>
          </cell>
          <cell r="AI67">
            <v>23053800</v>
          </cell>
          <cell r="AJ67">
            <v>22777650</v>
          </cell>
          <cell r="AK67">
            <v>276150</v>
          </cell>
          <cell r="AO67">
            <v>446200</v>
          </cell>
          <cell r="AP67">
            <v>500000</v>
          </cell>
          <cell r="AQ67">
            <v>1000000</v>
          </cell>
          <cell r="AR67">
            <v>0</v>
          </cell>
          <cell r="AS67">
            <v>0</v>
          </cell>
          <cell r="AV67">
            <v>0</v>
          </cell>
          <cell r="AW67">
            <v>0</v>
          </cell>
          <cell r="AY67">
            <v>0</v>
          </cell>
          <cell r="BA67">
            <v>0</v>
          </cell>
          <cell r="BB67">
            <v>0</v>
          </cell>
          <cell r="BE67">
            <v>0</v>
          </cell>
          <cell r="BF67">
            <v>519</v>
          </cell>
          <cell r="BG67">
            <v>0</v>
          </cell>
          <cell r="BH67">
            <v>0</v>
          </cell>
          <cell r="BI67">
            <v>0</v>
          </cell>
          <cell r="BJ67">
            <v>25000000</v>
          </cell>
          <cell r="BK67">
            <v>23053800</v>
          </cell>
          <cell r="BL67">
            <v>22777650</v>
          </cell>
          <cell r="BM67">
            <v>276150</v>
          </cell>
          <cell r="BN67">
            <v>0</v>
          </cell>
          <cell r="BO67">
            <v>0</v>
          </cell>
          <cell r="BP67">
            <v>0</v>
          </cell>
          <cell r="BQ67">
            <v>446200</v>
          </cell>
          <cell r="BR67">
            <v>500000</v>
          </cell>
          <cell r="BS67">
            <v>1000000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0.45</v>
          </cell>
          <cell r="CI67">
            <v>519</v>
          </cell>
          <cell r="CJ67">
            <v>0</v>
          </cell>
          <cell r="CK67">
            <v>0</v>
          </cell>
          <cell r="CL67">
            <v>0</v>
          </cell>
          <cell r="CM67">
            <v>25000000</v>
          </cell>
          <cell r="CN67">
            <v>11250000</v>
          </cell>
          <cell r="CO67">
            <v>790000</v>
          </cell>
          <cell r="CP67">
            <v>12960000</v>
          </cell>
          <cell r="CR67" t="str">
            <v>流域公益</v>
          </cell>
        </row>
        <row r="68">
          <cell r="A68">
            <v>64</v>
          </cell>
          <cell r="B68">
            <v>11</v>
          </cell>
          <cell r="C68" t="str">
            <v>環境保全</v>
          </cell>
          <cell r="D68">
            <v>35</v>
          </cell>
          <cell r="E68" t="str">
            <v>整備</v>
          </cell>
          <cell r="F68" t="str">
            <v>管理道</v>
          </cell>
          <cell r="G68" t="str">
            <v>安庭堺の神</v>
          </cell>
          <cell r="I68" t="str">
            <v/>
          </cell>
          <cell r="J68" t="str">
            <v>開設</v>
          </cell>
          <cell r="K68">
            <v>47</v>
          </cell>
          <cell r="L68" t="str">
            <v>宮古</v>
          </cell>
          <cell r="M68" t="str">
            <v>下閉井郡</v>
          </cell>
          <cell r="N68" t="str">
            <v>新里村</v>
          </cell>
          <cell r="O68">
            <v>1</v>
          </cell>
          <cell r="P68" t="str">
            <v>県</v>
          </cell>
          <cell r="Q68">
            <v>5</v>
          </cell>
          <cell r="R68" t="str">
            <v>Ｈ14</v>
          </cell>
          <cell r="S68" t="str">
            <v>高橋善孝</v>
          </cell>
          <cell r="T68" t="str">
            <v>（株）小山田組</v>
          </cell>
          <cell r="V68">
            <v>37608</v>
          </cell>
          <cell r="W68">
            <v>37609</v>
          </cell>
          <cell r="Y68">
            <v>37652</v>
          </cell>
          <cell r="Z68">
            <v>37656</v>
          </cell>
          <cell r="AA68" t="str">
            <v>山崎金一</v>
          </cell>
          <cell r="AB68" t="str">
            <v>（社）岩手県治山林道協会</v>
          </cell>
          <cell r="AD68">
            <v>45</v>
          </cell>
          <cell r="AE68">
            <v>33</v>
          </cell>
          <cell r="AH68">
            <v>21900000</v>
          </cell>
          <cell r="AI68">
            <v>16149000</v>
          </cell>
          <cell r="AJ68">
            <v>16149000</v>
          </cell>
          <cell r="AM68">
            <v>4000500</v>
          </cell>
          <cell r="AO68">
            <v>582500</v>
          </cell>
          <cell r="AP68">
            <v>1168000</v>
          </cell>
          <cell r="AR68">
            <v>0</v>
          </cell>
          <cell r="AS68">
            <v>0</v>
          </cell>
          <cell r="AV68">
            <v>0</v>
          </cell>
          <cell r="AW68">
            <v>0</v>
          </cell>
          <cell r="AY68">
            <v>0</v>
          </cell>
          <cell r="BA68">
            <v>0</v>
          </cell>
          <cell r="BB68">
            <v>0</v>
          </cell>
          <cell r="BE68">
            <v>0</v>
          </cell>
          <cell r="BF68">
            <v>45</v>
          </cell>
          <cell r="BG68">
            <v>33</v>
          </cell>
          <cell r="BH68">
            <v>0</v>
          </cell>
          <cell r="BI68">
            <v>0</v>
          </cell>
          <cell r="BJ68">
            <v>21900000</v>
          </cell>
          <cell r="BK68">
            <v>16149000</v>
          </cell>
          <cell r="BL68">
            <v>16149000</v>
          </cell>
          <cell r="BM68">
            <v>0</v>
          </cell>
          <cell r="BN68">
            <v>0</v>
          </cell>
          <cell r="BO68">
            <v>4000500</v>
          </cell>
          <cell r="BP68">
            <v>0</v>
          </cell>
          <cell r="BQ68">
            <v>582500</v>
          </cell>
          <cell r="BR68">
            <v>1168000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0.5</v>
          </cell>
          <cell r="CI68">
            <v>45</v>
          </cell>
          <cell r="CJ68">
            <v>33</v>
          </cell>
          <cell r="CK68">
            <v>0</v>
          </cell>
          <cell r="CL68">
            <v>0</v>
          </cell>
          <cell r="CM68">
            <v>21900000</v>
          </cell>
          <cell r="CN68">
            <v>10950000</v>
          </cell>
          <cell r="CO68">
            <v>10950000</v>
          </cell>
          <cell r="CP68">
            <v>0</v>
          </cell>
          <cell r="CQ68">
            <v>0</v>
          </cell>
          <cell r="CR68" t="str">
            <v>流域公益</v>
          </cell>
        </row>
        <row r="69">
          <cell r="A69">
            <v>65</v>
          </cell>
          <cell r="B69">
            <v>11</v>
          </cell>
          <cell r="C69" t="str">
            <v>環境保全</v>
          </cell>
          <cell r="D69">
            <v>35</v>
          </cell>
          <cell r="E69" t="str">
            <v>整備</v>
          </cell>
          <cell r="F69" t="str">
            <v>管理道</v>
          </cell>
          <cell r="G69" t="str">
            <v>黒崎峠</v>
          </cell>
          <cell r="I69" t="str">
            <v/>
          </cell>
          <cell r="J69" t="str">
            <v>開設</v>
          </cell>
          <cell r="K69">
            <v>40</v>
          </cell>
          <cell r="L69" t="str">
            <v>釜石</v>
          </cell>
          <cell r="M69" t="str">
            <v>釜石市</v>
          </cell>
          <cell r="N69" t="str">
            <v>釜石市</v>
          </cell>
          <cell r="O69">
            <v>1</v>
          </cell>
          <cell r="P69" t="str">
            <v>県</v>
          </cell>
          <cell r="Q69">
            <v>5</v>
          </cell>
          <cell r="R69" t="str">
            <v>Ｈ14</v>
          </cell>
          <cell r="S69" t="str">
            <v>芦久保真人</v>
          </cell>
          <cell r="T69" t="str">
            <v>（株）青木土木</v>
          </cell>
          <cell r="V69">
            <v>37561</v>
          </cell>
          <cell r="W69">
            <v>37562</v>
          </cell>
          <cell r="Y69">
            <v>37695</v>
          </cell>
          <cell r="Z69">
            <v>37700</v>
          </cell>
          <cell r="AA69" t="str">
            <v>東洋明</v>
          </cell>
          <cell r="AD69">
            <v>359</v>
          </cell>
          <cell r="AH69">
            <v>30000000</v>
          </cell>
          <cell r="AI69">
            <v>27330450</v>
          </cell>
          <cell r="AJ69">
            <v>27330450</v>
          </cell>
          <cell r="AL69">
            <v>270000</v>
          </cell>
          <cell r="AO69">
            <v>799550</v>
          </cell>
          <cell r="AP69">
            <v>1600000</v>
          </cell>
          <cell r="AR69">
            <v>0</v>
          </cell>
          <cell r="AS69">
            <v>0</v>
          </cell>
          <cell r="AV69">
            <v>0</v>
          </cell>
          <cell r="AW69">
            <v>0</v>
          </cell>
          <cell r="AY69">
            <v>0</v>
          </cell>
          <cell r="BA69">
            <v>0</v>
          </cell>
          <cell r="BB69">
            <v>0</v>
          </cell>
          <cell r="BE69">
            <v>0</v>
          </cell>
          <cell r="BF69">
            <v>359</v>
          </cell>
          <cell r="BG69">
            <v>0</v>
          </cell>
          <cell r="BH69">
            <v>0</v>
          </cell>
          <cell r="BI69">
            <v>0</v>
          </cell>
          <cell r="BJ69">
            <v>30000000</v>
          </cell>
          <cell r="BK69">
            <v>27330450</v>
          </cell>
          <cell r="BL69">
            <v>27330450</v>
          </cell>
          <cell r="BM69">
            <v>0</v>
          </cell>
          <cell r="BN69">
            <v>270000</v>
          </cell>
          <cell r="BO69">
            <v>0</v>
          </cell>
          <cell r="BP69">
            <v>0</v>
          </cell>
          <cell r="BQ69">
            <v>799550</v>
          </cell>
          <cell r="BR69">
            <v>1600000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0.5</v>
          </cell>
          <cell r="CI69">
            <v>359</v>
          </cell>
          <cell r="CJ69">
            <v>0</v>
          </cell>
          <cell r="CK69">
            <v>0</v>
          </cell>
          <cell r="CL69">
            <v>0</v>
          </cell>
          <cell r="CM69">
            <v>30000000</v>
          </cell>
          <cell r="CN69">
            <v>15000000</v>
          </cell>
          <cell r="CO69">
            <v>15000000</v>
          </cell>
          <cell r="CP69">
            <v>0</v>
          </cell>
          <cell r="CR69" t="str">
            <v>流域公益</v>
          </cell>
        </row>
        <row r="70">
          <cell r="A70">
            <v>66</v>
          </cell>
          <cell r="B70">
            <v>11</v>
          </cell>
          <cell r="C70" t="str">
            <v>環境保全</v>
          </cell>
          <cell r="D70">
            <v>35</v>
          </cell>
          <cell r="E70" t="str">
            <v>整備</v>
          </cell>
          <cell r="F70" t="str">
            <v>管理道</v>
          </cell>
          <cell r="G70" t="str">
            <v>折壁</v>
          </cell>
          <cell r="H70">
            <v>2</v>
          </cell>
          <cell r="I70" t="str">
            <v>（２工区）</v>
          </cell>
          <cell r="J70" t="str">
            <v>開設</v>
          </cell>
          <cell r="K70">
            <v>47</v>
          </cell>
          <cell r="L70" t="str">
            <v>宮古</v>
          </cell>
          <cell r="M70" t="str">
            <v>下閉井郡</v>
          </cell>
          <cell r="N70" t="str">
            <v>新里村</v>
          </cell>
          <cell r="O70">
            <v>1</v>
          </cell>
          <cell r="P70" t="str">
            <v>県</v>
          </cell>
          <cell r="Q70">
            <v>5</v>
          </cell>
          <cell r="R70" t="str">
            <v>Ｈ14</v>
          </cell>
          <cell r="S70" t="str">
            <v>福本久仁竹</v>
          </cell>
          <cell r="T70" t="str">
            <v>（株）小山田組</v>
          </cell>
          <cell r="V70">
            <v>37531</v>
          </cell>
          <cell r="W70">
            <v>37532</v>
          </cell>
          <cell r="Y70">
            <v>37648</v>
          </cell>
          <cell r="Z70">
            <v>37652</v>
          </cell>
          <cell r="AA70" t="str">
            <v>山崎金一</v>
          </cell>
          <cell r="AB70" t="str">
            <v>（社）岩手県治山林道協会</v>
          </cell>
          <cell r="AD70">
            <v>160</v>
          </cell>
          <cell r="AE70">
            <v>60</v>
          </cell>
          <cell r="AH70">
            <v>33000000</v>
          </cell>
          <cell r="AI70">
            <v>28405650</v>
          </cell>
          <cell r="AJ70">
            <v>28405650</v>
          </cell>
          <cell r="AM70">
            <v>2000250</v>
          </cell>
          <cell r="AO70">
            <v>864100</v>
          </cell>
          <cell r="AP70">
            <v>1730000</v>
          </cell>
          <cell r="AR70">
            <v>0</v>
          </cell>
          <cell r="AS70">
            <v>0</v>
          </cell>
          <cell r="AV70">
            <v>0</v>
          </cell>
          <cell r="AW70">
            <v>0</v>
          </cell>
          <cell r="AY70">
            <v>0</v>
          </cell>
          <cell r="BA70">
            <v>0</v>
          </cell>
          <cell r="BB70">
            <v>0</v>
          </cell>
          <cell r="BE70">
            <v>0</v>
          </cell>
          <cell r="BF70">
            <v>160</v>
          </cell>
          <cell r="BG70">
            <v>60</v>
          </cell>
          <cell r="BH70">
            <v>0</v>
          </cell>
          <cell r="BI70">
            <v>0</v>
          </cell>
          <cell r="BJ70">
            <v>33000000</v>
          </cell>
          <cell r="BK70">
            <v>28405650</v>
          </cell>
          <cell r="BL70">
            <v>28405650</v>
          </cell>
          <cell r="BM70">
            <v>0</v>
          </cell>
          <cell r="BN70">
            <v>0</v>
          </cell>
          <cell r="BO70">
            <v>2000250</v>
          </cell>
          <cell r="BP70">
            <v>0</v>
          </cell>
          <cell r="BQ70">
            <v>864100</v>
          </cell>
          <cell r="BR70">
            <v>1730000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0.5</v>
          </cell>
          <cell r="CI70">
            <v>160</v>
          </cell>
          <cell r="CJ70">
            <v>60</v>
          </cell>
          <cell r="CK70">
            <v>0</v>
          </cell>
          <cell r="CL70">
            <v>0</v>
          </cell>
          <cell r="CM70">
            <v>33000000</v>
          </cell>
          <cell r="CN70">
            <v>16500000</v>
          </cell>
          <cell r="CO70">
            <v>16500000</v>
          </cell>
          <cell r="CP70">
            <v>0</v>
          </cell>
          <cell r="CQ70">
            <v>0</v>
          </cell>
          <cell r="CR70" t="str">
            <v>流域公益</v>
          </cell>
        </row>
        <row r="71">
          <cell r="A71">
            <v>67</v>
          </cell>
          <cell r="B71">
            <v>11</v>
          </cell>
          <cell r="C71" t="str">
            <v>環境保全</v>
          </cell>
          <cell r="D71">
            <v>35</v>
          </cell>
          <cell r="E71" t="str">
            <v>整備</v>
          </cell>
          <cell r="F71" t="str">
            <v>管理道</v>
          </cell>
          <cell r="G71" t="str">
            <v>赤崎</v>
          </cell>
          <cell r="H71">
            <v>1</v>
          </cell>
          <cell r="I71" t="str">
            <v>（１工区）</v>
          </cell>
          <cell r="J71" t="str">
            <v>開設</v>
          </cell>
          <cell r="K71">
            <v>34</v>
          </cell>
          <cell r="L71" t="str">
            <v>大船渡</v>
          </cell>
          <cell r="M71" t="str">
            <v>大船渡市</v>
          </cell>
          <cell r="N71" t="str">
            <v>大船渡市</v>
          </cell>
          <cell r="O71">
            <v>1</v>
          </cell>
          <cell r="P71" t="str">
            <v>県</v>
          </cell>
          <cell r="Q71">
            <v>5</v>
          </cell>
          <cell r="R71" t="str">
            <v>Ｈ14</v>
          </cell>
          <cell r="S71" t="str">
            <v>佐々木かおり</v>
          </cell>
          <cell r="T71" t="str">
            <v>（株）豊島建設</v>
          </cell>
          <cell r="V71">
            <v>37424</v>
          </cell>
          <cell r="W71">
            <v>37425</v>
          </cell>
          <cell r="Y71">
            <v>37674</v>
          </cell>
          <cell r="Z71">
            <v>37687</v>
          </cell>
          <cell r="AA71" t="str">
            <v>林春彦</v>
          </cell>
          <cell r="AD71">
            <v>257</v>
          </cell>
          <cell r="AE71">
            <v>250</v>
          </cell>
          <cell r="AH71">
            <v>100000000</v>
          </cell>
          <cell r="AI71">
            <v>90501600</v>
          </cell>
          <cell r="AJ71">
            <v>90191850</v>
          </cell>
          <cell r="AK71">
            <v>309750</v>
          </cell>
          <cell r="AM71">
            <v>4773300</v>
          </cell>
          <cell r="AO71">
            <v>1575100</v>
          </cell>
          <cell r="AP71">
            <v>3150000</v>
          </cell>
          <cell r="AR71">
            <v>0</v>
          </cell>
          <cell r="AS71">
            <v>0</v>
          </cell>
          <cell r="AV71">
            <v>0</v>
          </cell>
          <cell r="AW71">
            <v>0</v>
          </cell>
          <cell r="AY71">
            <v>0</v>
          </cell>
          <cell r="BA71">
            <v>0</v>
          </cell>
          <cell r="BB71">
            <v>0</v>
          </cell>
          <cell r="BE71">
            <v>0</v>
          </cell>
          <cell r="BF71">
            <v>257</v>
          </cell>
          <cell r="BG71">
            <v>250</v>
          </cell>
          <cell r="BH71">
            <v>0</v>
          </cell>
          <cell r="BI71">
            <v>0</v>
          </cell>
          <cell r="BJ71">
            <v>100000000</v>
          </cell>
          <cell r="BK71">
            <v>90501600</v>
          </cell>
          <cell r="BL71">
            <v>90191850</v>
          </cell>
          <cell r="BM71">
            <v>309750</v>
          </cell>
          <cell r="BN71">
            <v>0</v>
          </cell>
          <cell r="BO71">
            <v>4773300</v>
          </cell>
          <cell r="BP71">
            <v>0</v>
          </cell>
          <cell r="BQ71">
            <v>1575100</v>
          </cell>
          <cell r="BR71">
            <v>3150000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0.45</v>
          </cell>
          <cell r="CI71">
            <v>257</v>
          </cell>
          <cell r="CJ71">
            <v>250</v>
          </cell>
          <cell r="CK71">
            <v>0</v>
          </cell>
          <cell r="CL71">
            <v>0</v>
          </cell>
          <cell r="CM71">
            <v>100000000</v>
          </cell>
          <cell r="CN71">
            <v>45000000</v>
          </cell>
          <cell r="CO71">
            <v>18500000</v>
          </cell>
          <cell r="CP71">
            <v>36500000</v>
          </cell>
          <cell r="CQ71">
            <v>0</v>
          </cell>
          <cell r="CR71" t="str">
            <v>流域公益</v>
          </cell>
        </row>
        <row r="72">
          <cell r="A72">
            <v>68</v>
          </cell>
          <cell r="B72">
            <v>11</v>
          </cell>
          <cell r="C72" t="str">
            <v>環境保全</v>
          </cell>
          <cell r="D72">
            <v>35</v>
          </cell>
          <cell r="E72" t="str">
            <v>整備</v>
          </cell>
          <cell r="F72" t="str">
            <v>管理道</v>
          </cell>
          <cell r="G72" t="str">
            <v>赤崎</v>
          </cell>
          <cell r="H72">
            <v>2</v>
          </cell>
          <cell r="I72" t="str">
            <v>（２工区）</v>
          </cell>
          <cell r="J72" t="str">
            <v>開設</v>
          </cell>
          <cell r="K72">
            <v>34</v>
          </cell>
          <cell r="L72" t="str">
            <v>大船渡</v>
          </cell>
          <cell r="M72" t="str">
            <v>大船渡市</v>
          </cell>
          <cell r="N72" t="str">
            <v>大船渡市</v>
          </cell>
          <cell r="O72">
            <v>1</v>
          </cell>
          <cell r="P72" t="str">
            <v>県</v>
          </cell>
          <cell r="Q72">
            <v>5</v>
          </cell>
          <cell r="R72" t="str">
            <v>Ｈ14</v>
          </cell>
          <cell r="S72" t="str">
            <v>後藤成二</v>
          </cell>
          <cell r="T72" t="str">
            <v>（株）高橋組</v>
          </cell>
          <cell r="V72">
            <v>37417</v>
          </cell>
          <cell r="W72">
            <v>37418</v>
          </cell>
          <cell r="Y72">
            <v>37657</v>
          </cell>
          <cell r="Z72">
            <v>37670</v>
          </cell>
          <cell r="AA72" t="str">
            <v>福島啓一</v>
          </cell>
          <cell r="AD72">
            <v>260</v>
          </cell>
          <cell r="AE72">
            <v>400</v>
          </cell>
          <cell r="AH72">
            <v>100000000</v>
          </cell>
          <cell r="AI72">
            <v>90342000</v>
          </cell>
          <cell r="AJ72">
            <v>90342000</v>
          </cell>
          <cell r="AM72">
            <v>4933950</v>
          </cell>
          <cell r="AO72">
            <v>1574050</v>
          </cell>
          <cell r="AP72">
            <v>3150000</v>
          </cell>
          <cell r="AR72">
            <v>0</v>
          </cell>
          <cell r="AS72">
            <v>0</v>
          </cell>
          <cell r="AV72">
            <v>0</v>
          </cell>
          <cell r="AW72">
            <v>0</v>
          </cell>
          <cell r="AY72">
            <v>0</v>
          </cell>
          <cell r="BA72">
            <v>0</v>
          </cell>
          <cell r="BB72">
            <v>0</v>
          </cell>
          <cell r="BE72">
            <v>0</v>
          </cell>
          <cell r="BF72">
            <v>260</v>
          </cell>
          <cell r="BG72">
            <v>400</v>
          </cell>
          <cell r="BH72">
            <v>0</v>
          </cell>
          <cell r="BI72">
            <v>0</v>
          </cell>
          <cell r="BJ72">
            <v>100000000</v>
          </cell>
          <cell r="BK72">
            <v>90342000</v>
          </cell>
          <cell r="BL72">
            <v>90342000</v>
          </cell>
          <cell r="BM72">
            <v>0</v>
          </cell>
          <cell r="BN72">
            <v>0</v>
          </cell>
          <cell r="BO72">
            <v>4933950</v>
          </cell>
          <cell r="BP72">
            <v>0</v>
          </cell>
          <cell r="BQ72">
            <v>1574050</v>
          </cell>
          <cell r="BR72">
            <v>3150000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0.45</v>
          </cell>
          <cell r="CI72">
            <v>260</v>
          </cell>
          <cell r="CJ72">
            <v>400</v>
          </cell>
          <cell r="CK72">
            <v>0</v>
          </cell>
          <cell r="CL72">
            <v>0</v>
          </cell>
          <cell r="CM72">
            <v>100000000</v>
          </cell>
          <cell r="CN72">
            <v>45000000</v>
          </cell>
          <cell r="CO72">
            <v>18500000</v>
          </cell>
          <cell r="CP72">
            <v>36500000</v>
          </cell>
          <cell r="CQ72">
            <v>0</v>
          </cell>
          <cell r="CR72" t="str">
            <v>流域公益</v>
          </cell>
        </row>
        <row r="73">
          <cell r="A73">
            <v>69</v>
          </cell>
          <cell r="B73">
            <v>11</v>
          </cell>
          <cell r="C73" t="str">
            <v>環境保全</v>
          </cell>
          <cell r="D73">
            <v>35</v>
          </cell>
          <cell r="E73" t="str">
            <v>整備</v>
          </cell>
          <cell r="F73" t="str">
            <v>管理道</v>
          </cell>
          <cell r="G73" t="str">
            <v>西内海上</v>
          </cell>
          <cell r="H73">
            <v>2</v>
          </cell>
          <cell r="I73" t="str">
            <v>（２工区）</v>
          </cell>
          <cell r="J73" t="str">
            <v>開設</v>
          </cell>
          <cell r="K73">
            <v>38</v>
          </cell>
          <cell r="L73" t="str">
            <v>遠野</v>
          </cell>
          <cell r="M73" t="str">
            <v>遠野市</v>
          </cell>
          <cell r="N73" t="str">
            <v>遠野市</v>
          </cell>
          <cell r="O73">
            <v>1</v>
          </cell>
          <cell r="P73" t="str">
            <v>県</v>
          </cell>
          <cell r="Q73">
            <v>5</v>
          </cell>
          <cell r="R73" t="str">
            <v>Ｈ14</v>
          </cell>
          <cell r="S73" t="str">
            <v>菊池伸裕</v>
          </cell>
          <cell r="T73" t="str">
            <v>遠野建設工業（株）</v>
          </cell>
          <cell r="U73" t="str">
            <v>指名競争</v>
          </cell>
          <cell r="V73">
            <v>37426</v>
          </cell>
          <cell r="W73">
            <v>37427</v>
          </cell>
          <cell r="X73">
            <v>37676</v>
          </cell>
          <cell r="Y73">
            <v>37673</v>
          </cell>
          <cell r="Z73">
            <v>37684</v>
          </cell>
          <cell r="AA73" t="str">
            <v>福島啓一</v>
          </cell>
          <cell r="AB73" t="str">
            <v>釜石測量設計（株）</v>
          </cell>
          <cell r="AD73">
            <v>680</v>
          </cell>
          <cell r="AH73">
            <v>100000000</v>
          </cell>
          <cell r="AI73">
            <v>89996550</v>
          </cell>
          <cell r="AJ73">
            <v>89996550</v>
          </cell>
          <cell r="AM73">
            <v>4054050</v>
          </cell>
          <cell r="AO73">
            <v>1983400</v>
          </cell>
          <cell r="AP73">
            <v>3966000</v>
          </cell>
          <cell r="AR73">
            <v>0</v>
          </cell>
          <cell r="AS73">
            <v>0</v>
          </cell>
          <cell r="AV73">
            <v>0</v>
          </cell>
          <cell r="AW73">
            <v>0</v>
          </cell>
          <cell r="AY73">
            <v>0</v>
          </cell>
          <cell r="BA73">
            <v>0</v>
          </cell>
          <cell r="BB73">
            <v>0</v>
          </cell>
          <cell r="BE73">
            <v>0</v>
          </cell>
          <cell r="BF73">
            <v>680</v>
          </cell>
          <cell r="BG73">
            <v>0</v>
          </cell>
          <cell r="BH73">
            <v>0</v>
          </cell>
          <cell r="BI73">
            <v>0</v>
          </cell>
          <cell r="BJ73">
            <v>100000000</v>
          </cell>
          <cell r="BK73">
            <v>89996550</v>
          </cell>
          <cell r="BL73">
            <v>89996550</v>
          </cell>
          <cell r="BM73">
            <v>0</v>
          </cell>
          <cell r="BN73">
            <v>0</v>
          </cell>
          <cell r="BO73">
            <v>4054050</v>
          </cell>
          <cell r="BP73">
            <v>0</v>
          </cell>
          <cell r="BQ73">
            <v>1983400</v>
          </cell>
          <cell r="BR73">
            <v>3966000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0.5</v>
          </cell>
          <cell r="CI73">
            <v>680</v>
          </cell>
          <cell r="CJ73">
            <v>0</v>
          </cell>
          <cell r="CK73">
            <v>0</v>
          </cell>
          <cell r="CL73">
            <v>0</v>
          </cell>
          <cell r="CM73">
            <v>100000000</v>
          </cell>
          <cell r="CN73">
            <v>50000000</v>
          </cell>
          <cell r="CO73">
            <v>50000000</v>
          </cell>
          <cell r="CP73">
            <v>0</v>
          </cell>
          <cell r="CR73" t="str">
            <v>流域公益</v>
          </cell>
        </row>
        <row r="74">
          <cell r="A74">
            <v>70</v>
          </cell>
          <cell r="B74">
            <v>11</v>
          </cell>
          <cell r="C74" t="str">
            <v>環境保全</v>
          </cell>
          <cell r="D74">
            <v>35</v>
          </cell>
          <cell r="E74" t="str">
            <v>整備</v>
          </cell>
          <cell r="F74" t="str">
            <v>管理道</v>
          </cell>
          <cell r="G74" t="str">
            <v>荒川駒木</v>
          </cell>
          <cell r="I74" t="str">
            <v/>
          </cell>
          <cell r="J74" t="str">
            <v>開設</v>
          </cell>
          <cell r="K74">
            <v>38</v>
          </cell>
          <cell r="L74" t="str">
            <v>遠野</v>
          </cell>
          <cell r="M74" t="str">
            <v>遠野市</v>
          </cell>
          <cell r="N74" t="str">
            <v>遠野市</v>
          </cell>
          <cell r="O74">
            <v>1</v>
          </cell>
          <cell r="P74" t="str">
            <v>県</v>
          </cell>
          <cell r="Q74">
            <v>5</v>
          </cell>
          <cell r="R74" t="str">
            <v>Ｈ14</v>
          </cell>
          <cell r="S74" t="str">
            <v>佐藤幸生</v>
          </cell>
          <cell r="T74" t="str">
            <v>松田建設㈱</v>
          </cell>
          <cell r="U74" t="str">
            <v>指名競争</v>
          </cell>
          <cell r="V74">
            <v>37425</v>
          </cell>
          <cell r="W74">
            <v>37426</v>
          </cell>
          <cell r="X74">
            <v>37665</v>
          </cell>
          <cell r="Y74">
            <v>37665</v>
          </cell>
          <cell r="Z74">
            <v>37672</v>
          </cell>
          <cell r="AA74" t="str">
            <v>林春彦</v>
          </cell>
          <cell r="AB74" t="str">
            <v>（社）岩手県治山林道協会</v>
          </cell>
          <cell r="AD74">
            <v>857</v>
          </cell>
          <cell r="AH74">
            <v>86500000</v>
          </cell>
          <cell r="AI74">
            <v>79598400</v>
          </cell>
          <cell r="AJ74">
            <v>76653150</v>
          </cell>
          <cell r="AK74">
            <v>2945250</v>
          </cell>
          <cell r="AM74">
            <v>1560300</v>
          </cell>
          <cell r="AO74">
            <v>1780300</v>
          </cell>
          <cell r="AP74">
            <v>3561000</v>
          </cell>
          <cell r="AR74">
            <v>0</v>
          </cell>
          <cell r="AS74">
            <v>0</v>
          </cell>
          <cell r="AV74">
            <v>0</v>
          </cell>
          <cell r="AW74">
            <v>0</v>
          </cell>
          <cell r="AY74">
            <v>0</v>
          </cell>
          <cell r="BA74">
            <v>0</v>
          </cell>
          <cell r="BB74">
            <v>0</v>
          </cell>
          <cell r="BE74">
            <v>0</v>
          </cell>
          <cell r="BF74">
            <v>857</v>
          </cell>
          <cell r="BG74">
            <v>0</v>
          </cell>
          <cell r="BH74">
            <v>0</v>
          </cell>
          <cell r="BI74">
            <v>0</v>
          </cell>
          <cell r="BJ74">
            <v>86500000</v>
          </cell>
          <cell r="BK74">
            <v>79598400</v>
          </cell>
          <cell r="BL74">
            <v>76653150</v>
          </cell>
          <cell r="BM74">
            <v>2945250</v>
          </cell>
          <cell r="BN74">
            <v>0</v>
          </cell>
          <cell r="BO74">
            <v>1560300</v>
          </cell>
          <cell r="BP74">
            <v>0</v>
          </cell>
          <cell r="BQ74">
            <v>1780300</v>
          </cell>
          <cell r="BR74">
            <v>3561000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0.5</v>
          </cell>
          <cell r="CI74">
            <v>857</v>
          </cell>
          <cell r="CJ74">
            <v>0</v>
          </cell>
          <cell r="CK74">
            <v>0</v>
          </cell>
          <cell r="CL74">
            <v>0</v>
          </cell>
          <cell r="CM74">
            <v>86500000</v>
          </cell>
          <cell r="CN74">
            <v>43250000</v>
          </cell>
          <cell r="CO74">
            <v>43250000</v>
          </cell>
          <cell r="CP74">
            <v>0</v>
          </cell>
          <cell r="CR74" t="str">
            <v>流域公益</v>
          </cell>
        </row>
        <row r="75">
          <cell r="A75">
            <v>71</v>
          </cell>
          <cell r="B75">
            <v>11</v>
          </cell>
          <cell r="C75" t="str">
            <v>環境保全</v>
          </cell>
          <cell r="D75">
            <v>35</v>
          </cell>
          <cell r="E75" t="str">
            <v>整備</v>
          </cell>
          <cell r="F75" t="str">
            <v>管理道</v>
          </cell>
          <cell r="G75" t="str">
            <v>青倉七滝</v>
          </cell>
          <cell r="I75" t="str">
            <v/>
          </cell>
          <cell r="J75" t="str">
            <v>改築</v>
          </cell>
          <cell r="K75">
            <v>45</v>
          </cell>
          <cell r="L75" t="str">
            <v>宮古</v>
          </cell>
          <cell r="M75" t="str">
            <v>下閉井郡</v>
          </cell>
          <cell r="N75" t="str">
            <v>田老町</v>
          </cell>
          <cell r="O75">
            <v>3</v>
          </cell>
          <cell r="P75" t="str">
            <v>町</v>
          </cell>
          <cell r="Q75">
            <v>5</v>
          </cell>
          <cell r="R75" t="str">
            <v>Ｈ14</v>
          </cell>
          <cell r="S75" t="str">
            <v>田道秀一</v>
          </cell>
          <cell r="T75" t="str">
            <v>舘崎建設株式会社</v>
          </cell>
          <cell r="V75">
            <v>37421</v>
          </cell>
          <cell r="W75">
            <v>37422</v>
          </cell>
          <cell r="Y75">
            <v>37704</v>
          </cell>
          <cell r="Z75">
            <v>37708</v>
          </cell>
          <cell r="AA75" t="str">
            <v>山崎金一</v>
          </cell>
          <cell r="AE75">
            <v>561</v>
          </cell>
          <cell r="AH75">
            <v>60000000</v>
          </cell>
          <cell r="AI75">
            <v>55853700</v>
          </cell>
          <cell r="AJ75">
            <v>55853700</v>
          </cell>
          <cell r="AO75">
            <v>1034300</v>
          </cell>
          <cell r="AP75">
            <v>1037000</v>
          </cell>
          <cell r="AQ75">
            <v>2075000</v>
          </cell>
          <cell r="AR75">
            <v>0</v>
          </cell>
          <cell r="AS75">
            <v>0</v>
          </cell>
          <cell r="AV75">
            <v>0</v>
          </cell>
          <cell r="AW75">
            <v>0</v>
          </cell>
          <cell r="AY75">
            <v>0</v>
          </cell>
          <cell r="BA75">
            <v>0</v>
          </cell>
          <cell r="BB75">
            <v>0</v>
          </cell>
          <cell r="BE75">
            <v>0</v>
          </cell>
          <cell r="BF75">
            <v>0</v>
          </cell>
          <cell r="BG75">
            <v>561</v>
          </cell>
          <cell r="BH75">
            <v>0</v>
          </cell>
          <cell r="BI75">
            <v>0</v>
          </cell>
          <cell r="BJ75">
            <v>60000000</v>
          </cell>
          <cell r="BK75">
            <v>55853700</v>
          </cell>
          <cell r="BL75">
            <v>55853700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1034300</v>
          </cell>
          <cell r="BR75">
            <v>1037000</v>
          </cell>
          <cell r="BS75">
            <v>2075000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0.5</v>
          </cell>
          <cell r="CI75">
            <v>0</v>
          </cell>
          <cell r="CJ75">
            <v>561</v>
          </cell>
          <cell r="CK75">
            <v>0</v>
          </cell>
          <cell r="CL75">
            <v>0</v>
          </cell>
          <cell r="CM75">
            <v>60000000</v>
          </cell>
          <cell r="CN75">
            <v>30000000</v>
          </cell>
          <cell r="CO75">
            <v>1616000</v>
          </cell>
          <cell r="CP75">
            <v>28384000</v>
          </cell>
          <cell r="CQ75">
            <v>0</v>
          </cell>
          <cell r="CR75" t="str">
            <v>流域公益</v>
          </cell>
        </row>
        <row r="76">
          <cell r="A76">
            <v>72</v>
          </cell>
          <cell r="B76">
            <v>12</v>
          </cell>
          <cell r="C76" t="str">
            <v>居住環境</v>
          </cell>
          <cell r="D76">
            <v>3</v>
          </cell>
          <cell r="E76" t="str">
            <v>改良</v>
          </cell>
          <cell r="F76" t="str">
            <v>幹線</v>
          </cell>
          <cell r="G76" t="str">
            <v>坂本沢</v>
          </cell>
          <cell r="I76" t="str">
            <v/>
          </cell>
          <cell r="J76" t="str">
            <v>改良</v>
          </cell>
          <cell r="K76">
            <v>48</v>
          </cell>
          <cell r="L76" t="str">
            <v>宮古</v>
          </cell>
          <cell r="M76" t="str">
            <v>下閉井郡</v>
          </cell>
          <cell r="N76" t="str">
            <v>川井村</v>
          </cell>
          <cell r="O76">
            <v>1</v>
          </cell>
          <cell r="P76" t="str">
            <v>県</v>
          </cell>
          <cell r="Q76">
            <v>5</v>
          </cell>
          <cell r="R76" t="str">
            <v>Ｈ14</v>
          </cell>
          <cell r="S76" t="str">
            <v>高橋善孝</v>
          </cell>
          <cell r="T76" t="str">
            <v>（株）伊藤礦業所</v>
          </cell>
          <cell r="V76">
            <v>37425</v>
          </cell>
          <cell r="W76">
            <v>37426</v>
          </cell>
          <cell r="Y76">
            <v>37914</v>
          </cell>
          <cell r="Z76">
            <v>37561</v>
          </cell>
          <cell r="AA76" t="str">
            <v>山崎金一</v>
          </cell>
          <cell r="AD76">
            <v>51</v>
          </cell>
          <cell r="AF76">
            <v>1</v>
          </cell>
          <cell r="AG76">
            <v>0</v>
          </cell>
          <cell r="AH76">
            <v>10000000</v>
          </cell>
          <cell r="AI76">
            <v>9110850</v>
          </cell>
          <cell r="AJ76">
            <v>9110850</v>
          </cell>
          <cell r="AK76">
            <v>0</v>
          </cell>
          <cell r="AL76">
            <v>90000</v>
          </cell>
          <cell r="AM76">
            <v>0</v>
          </cell>
          <cell r="AN76">
            <v>0</v>
          </cell>
          <cell r="AO76">
            <v>266150</v>
          </cell>
          <cell r="AP76">
            <v>533000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51</v>
          </cell>
          <cell r="BG76">
            <v>0</v>
          </cell>
          <cell r="BH76">
            <v>1</v>
          </cell>
          <cell r="BI76">
            <v>0</v>
          </cell>
          <cell r="BJ76">
            <v>10000000</v>
          </cell>
          <cell r="BK76">
            <v>9110850</v>
          </cell>
          <cell r="BL76">
            <v>9110850</v>
          </cell>
          <cell r="BM76">
            <v>0</v>
          </cell>
          <cell r="BN76">
            <v>90000</v>
          </cell>
          <cell r="BO76">
            <v>0</v>
          </cell>
          <cell r="BP76">
            <v>0</v>
          </cell>
          <cell r="BQ76">
            <v>266150</v>
          </cell>
          <cell r="BR76">
            <v>533000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0.5</v>
          </cell>
          <cell r="CI76">
            <v>51</v>
          </cell>
          <cell r="CJ76">
            <v>0</v>
          </cell>
          <cell r="CK76">
            <v>1</v>
          </cell>
          <cell r="CL76">
            <v>0</v>
          </cell>
          <cell r="CM76">
            <v>10000000</v>
          </cell>
          <cell r="CN76">
            <v>5000000</v>
          </cell>
          <cell r="CO76">
            <v>5000000</v>
          </cell>
          <cell r="CP76">
            <v>0</v>
          </cell>
        </row>
        <row r="77">
          <cell r="A77">
            <v>73</v>
          </cell>
          <cell r="B77">
            <v>12</v>
          </cell>
          <cell r="C77" t="str">
            <v>居住環境</v>
          </cell>
          <cell r="D77">
            <v>3</v>
          </cell>
          <cell r="E77" t="str">
            <v>改良</v>
          </cell>
          <cell r="F77" t="str">
            <v>幹線</v>
          </cell>
          <cell r="G77" t="str">
            <v>内川目</v>
          </cell>
          <cell r="I77" t="str">
            <v/>
          </cell>
          <cell r="J77" t="str">
            <v>改良</v>
          </cell>
          <cell r="K77">
            <v>13</v>
          </cell>
          <cell r="L77" t="str">
            <v>花巻</v>
          </cell>
          <cell r="M77" t="str">
            <v>稗貫郡</v>
          </cell>
          <cell r="N77" t="str">
            <v>大迫町</v>
          </cell>
          <cell r="O77">
            <v>1</v>
          </cell>
          <cell r="P77" t="str">
            <v>県</v>
          </cell>
          <cell r="Q77">
            <v>5</v>
          </cell>
          <cell r="R77" t="str">
            <v>Ｈ14</v>
          </cell>
          <cell r="S77" t="str">
            <v>小笠原誠</v>
          </cell>
          <cell r="T77" t="str">
            <v>（有）太陽工業</v>
          </cell>
          <cell r="U77" t="str">
            <v>指名競争</v>
          </cell>
          <cell r="V77">
            <v>37406</v>
          </cell>
          <cell r="W77">
            <v>37410</v>
          </cell>
          <cell r="X77">
            <v>37573</v>
          </cell>
          <cell r="Y77">
            <v>37568</v>
          </cell>
          <cell r="Z77">
            <v>37575</v>
          </cell>
          <cell r="AA77" t="str">
            <v>玉山幸雄</v>
          </cell>
          <cell r="AD77">
            <v>158</v>
          </cell>
          <cell r="AF77">
            <v>2</v>
          </cell>
          <cell r="AG77">
            <v>0</v>
          </cell>
          <cell r="AH77">
            <v>20000000</v>
          </cell>
          <cell r="AI77">
            <v>18219600</v>
          </cell>
          <cell r="AJ77">
            <v>18219600</v>
          </cell>
          <cell r="AK77">
            <v>0</v>
          </cell>
          <cell r="AL77">
            <v>180000</v>
          </cell>
          <cell r="AM77">
            <v>0</v>
          </cell>
          <cell r="AN77">
            <v>0</v>
          </cell>
          <cell r="AO77">
            <v>534400</v>
          </cell>
          <cell r="AP77">
            <v>1066000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158</v>
          </cell>
          <cell r="BG77">
            <v>0</v>
          </cell>
          <cell r="BH77">
            <v>2</v>
          </cell>
          <cell r="BI77">
            <v>0</v>
          </cell>
          <cell r="BJ77">
            <v>20000000</v>
          </cell>
          <cell r="BK77">
            <v>18219600</v>
          </cell>
          <cell r="BL77">
            <v>18219600</v>
          </cell>
          <cell r="BM77">
            <v>0</v>
          </cell>
          <cell r="BN77">
            <v>180000</v>
          </cell>
          <cell r="BO77">
            <v>0</v>
          </cell>
          <cell r="BP77">
            <v>0</v>
          </cell>
          <cell r="BQ77">
            <v>534400</v>
          </cell>
          <cell r="BR77">
            <v>1066000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0.5</v>
          </cell>
          <cell r="CI77">
            <v>158</v>
          </cell>
          <cell r="CJ77">
            <v>0</v>
          </cell>
          <cell r="CK77">
            <v>2</v>
          </cell>
          <cell r="CL77">
            <v>0</v>
          </cell>
          <cell r="CM77">
            <v>20000000</v>
          </cell>
          <cell r="CN77">
            <v>10000000</v>
          </cell>
          <cell r="CO77">
            <v>10000000</v>
          </cell>
          <cell r="CP77">
            <v>0</v>
          </cell>
        </row>
        <row r="78">
          <cell r="A78">
            <v>74</v>
          </cell>
          <cell r="B78">
            <v>2</v>
          </cell>
          <cell r="C78" t="str">
            <v>農免</v>
          </cell>
          <cell r="D78">
            <v>5</v>
          </cell>
          <cell r="E78" t="str">
            <v>農免</v>
          </cell>
          <cell r="F78" t="str">
            <v>峰越</v>
          </cell>
          <cell r="G78" t="str">
            <v>猿楽</v>
          </cell>
          <cell r="I78" t="str">
            <v/>
          </cell>
          <cell r="J78" t="str">
            <v>開設</v>
          </cell>
          <cell r="K78">
            <v>34</v>
          </cell>
          <cell r="L78" t="str">
            <v>大船渡</v>
          </cell>
          <cell r="M78" t="str">
            <v>大船渡市</v>
          </cell>
          <cell r="N78" t="str">
            <v>大船渡市</v>
          </cell>
          <cell r="O78">
            <v>1</v>
          </cell>
          <cell r="P78" t="str">
            <v>県</v>
          </cell>
          <cell r="Q78">
            <v>5</v>
          </cell>
          <cell r="R78" t="str">
            <v>Ｈ14</v>
          </cell>
          <cell r="S78" t="str">
            <v>後藤成二</v>
          </cell>
          <cell r="T78" t="str">
            <v>（株）杉山組</v>
          </cell>
          <cell r="V78">
            <v>37424</v>
          </cell>
          <cell r="W78">
            <v>37425</v>
          </cell>
          <cell r="Y78">
            <v>37673</v>
          </cell>
          <cell r="Z78">
            <v>37686</v>
          </cell>
          <cell r="AA78" t="str">
            <v>林春彦</v>
          </cell>
          <cell r="AD78">
            <v>40</v>
          </cell>
          <cell r="AE78">
            <v>103</v>
          </cell>
          <cell r="AH78">
            <v>100000000</v>
          </cell>
          <cell r="AI78">
            <v>93150750</v>
          </cell>
          <cell r="AJ78">
            <v>93150750</v>
          </cell>
          <cell r="AL78">
            <v>900000</v>
          </cell>
          <cell r="AO78">
            <v>1983250</v>
          </cell>
          <cell r="AP78">
            <v>3966000</v>
          </cell>
          <cell r="AR78">
            <v>0</v>
          </cell>
          <cell r="AS78">
            <v>0</v>
          </cell>
          <cell r="AV78">
            <v>0</v>
          </cell>
          <cell r="AW78">
            <v>0</v>
          </cell>
          <cell r="AY78">
            <v>0</v>
          </cell>
          <cell r="BA78">
            <v>0</v>
          </cell>
          <cell r="BB78">
            <v>0</v>
          </cell>
          <cell r="BE78">
            <v>0</v>
          </cell>
          <cell r="BF78">
            <v>40</v>
          </cell>
          <cell r="BG78">
            <v>103</v>
          </cell>
          <cell r="BH78">
            <v>0</v>
          </cell>
          <cell r="BI78">
            <v>0</v>
          </cell>
          <cell r="BJ78">
            <v>100000000</v>
          </cell>
          <cell r="BK78">
            <v>93150750</v>
          </cell>
          <cell r="BL78">
            <v>93150750</v>
          </cell>
          <cell r="BM78">
            <v>0</v>
          </cell>
          <cell r="BN78">
            <v>900000</v>
          </cell>
          <cell r="BO78">
            <v>0</v>
          </cell>
          <cell r="BP78">
            <v>0</v>
          </cell>
          <cell r="BQ78">
            <v>1983250</v>
          </cell>
          <cell r="BR78">
            <v>3966000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0.5</v>
          </cell>
          <cell r="CI78">
            <v>40</v>
          </cell>
          <cell r="CJ78">
            <v>103</v>
          </cell>
          <cell r="CK78">
            <v>0</v>
          </cell>
          <cell r="CL78">
            <v>0</v>
          </cell>
          <cell r="CM78">
            <v>100000000</v>
          </cell>
          <cell r="CN78">
            <v>50000000</v>
          </cell>
          <cell r="CO78">
            <v>50000000</v>
          </cell>
          <cell r="CP78">
            <v>0</v>
          </cell>
          <cell r="CQ78">
            <v>0</v>
          </cell>
          <cell r="CR78" t="str">
            <v>幹線</v>
          </cell>
        </row>
        <row r="79">
          <cell r="A79">
            <v>75</v>
          </cell>
          <cell r="B79">
            <v>2</v>
          </cell>
          <cell r="C79" t="str">
            <v>農免</v>
          </cell>
          <cell r="D79">
            <v>5</v>
          </cell>
          <cell r="E79" t="str">
            <v>農免</v>
          </cell>
          <cell r="F79" t="str">
            <v>峰越</v>
          </cell>
          <cell r="G79" t="str">
            <v>黒森（農免）</v>
          </cell>
          <cell r="H79">
            <v>1</v>
          </cell>
          <cell r="I79" t="str">
            <v>（１工区）</v>
          </cell>
          <cell r="J79" t="str">
            <v>開設</v>
          </cell>
          <cell r="K79">
            <v>44</v>
          </cell>
          <cell r="L79" t="str">
            <v>宮古</v>
          </cell>
          <cell r="M79" t="str">
            <v>下閉井郡</v>
          </cell>
          <cell r="N79" t="str">
            <v>岩泉町</v>
          </cell>
          <cell r="O79">
            <v>1</v>
          </cell>
          <cell r="P79" t="str">
            <v>県</v>
          </cell>
          <cell r="Q79">
            <v>5</v>
          </cell>
          <cell r="R79" t="str">
            <v>Ｈ14</v>
          </cell>
          <cell r="S79" t="str">
            <v>田中真一</v>
          </cell>
          <cell r="T79" t="str">
            <v>高徳建設（株）</v>
          </cell>
          <cell r="V79">
            <v>37518</v>
          </cell>
          <cell r="W79">
            <v>37519</v>
          </cell>
          <cell r="Y79">
            <v>37664</v>
          </cell>
          <cell r="Z79">
            <v>37670</v>
          </cell>
          <cell r="AA79" t="str">
            <v>山崎金一</v>
          </cell>
          <cell r="AD79">
            <v>188</v>
          </cell>
          <cell r="AH79">
            <v>35108000</v>
          </cell>
          <cell r="AI79">
            <v>33265050</v>
          </cell>
          <cell r="AJ79">
            <v>32974200</v>
          </cell>
          <cell r="AK79">
            <v>290850</v>
          </cell>
          <cell r="AO79">
            <v>613950</v>
          </cell>
          <cell r="AP79">
            <v>1229000</v>
          </cell>
          <cell r="AR79">
            <v>0</v>
          </cell>
          <cell r="AS79">
            <v>0</v>
          </cell>
          <cell r="AV79">
            <v>0</v>
          </cell>
          <cell r="AW79">
            <v>0</v>
          </cell>
          <cell r="AY79">
            <v>0</v>
          </cell>
          <cell r="BA79">
            <v>0</v>
          </cell>
          <cell r="BB79">
            <v>0</v>
          </cell>
          <cell r="BE79">
            <v>0</v>
          </cell>
          <cell r="BF79">
            <v>188</v>
          </cell>
          <cell r="BG79">
            <v>0</v>
          </cell>
          <cell r="BH79">
            <v>0</v>
          </cell>
          <cell r="BI79">
            <v>0</v>
          </cell>
          <cell r="BJ79">
            <v>35108000</v>
          </cell>
          <cell r="BK79">
            <v>33265050</v>
          </cell>
          <cell r="BL79">
            <v>32974200</v>
          </cell>
          <cell r="BM79">
            <v>290850</v>
          </cell>
          <cell r="BN79">
            <v>0</v>
          </cell>
          <cell r="BO79">
            <v>0</v>
          </cell>
          <cell r="BP79">
            <v>0</v>
          </cell>
          <cell r="BQ79">
            <v>613950</v>
          </cell>
          <cell r="BR79">
            <v>1229000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0.5</v>
          </cell>
          <cell r="CI79">
            <v>188</v>
          </cell>
          <cell r="CJ79">
            <v>0</v>
          </cell>
          <cell r="CK79">
            <v>0</v>
          </cell>
          <cell r="CL79">
            <v>0</v>
          </cell>
          <cell r="CM79">
            <v>35108000</v>
          </cell>
          <cell r="CN79">
            <v>17554000</v>
          </cell>
          <cell r="CO79">
            <v>17554000</v>
          </cell>
          <cell r="CP79">
            <v>0</v>
          </cell>
          <cell r="CR79" t="str">
            <v>幹線</v>
          </cell>
        </row>
        <row r="80">
          <cell r="A80">
            <v>76</v>
          </cell>
          <cell r="B80">
            <v>2</v>
          </cell>
          <cell r="C80" t="str">
            <v>農免</v>
          </cell>
          <cell r="D80">
            <v>5</v>
          </cell>
          <cell r="E80" t="str">
            <v>農免</v>
          </cell>
          <cell r="F80" t="str">
            <v>峰越</v>
          </cell>
          <cell r="G80" t="str">
            <v>黒森（農免）</v>
          </cell>
          <cell r="H80">
            <v>2</v>
          </cell>
          <cell r="I80" t="str">
            <v>（２工区）</v>
          </cell>
          <cell r="J80" t="str">
            <v>開設</v>
          </cell>
          <cell r="K80">
            <v>44</v>
          </cell>
          <cell r="L80" t="str">
            <v>宮古</v>
          </cell>
          <cell r="M80" t="str">
            <v>下閉井郡</v>
          </cell>
          <cell r="N80" t="str">
            <v>岩泉町</v>
          </cell>
          <cell r="O80">
            <v>1</v>
          </cell>
          <cell r="P80" t="str">
            <v>県</v>
          </cell>
          <cell r="Q80">
            <v>5</v>
          </cell>
          <cell r="R80" t="str">
            <v>Ｈ14</v>
          </cell>
          <cell r="S80" t="str">
            <v>佐々木修</v>
          </cell>
          <cell r="T80" t="str">
            <v>熊谷建設（株）</v>
          </cell>
          <cell r="V80">
            <v>37531</v>
          </cell>
          <cell r="W80">
            <v>37532</v>
          </cell>
          <cell r="Y80">
            <v>37707</v>
          </cell>
          <cell r="Z80">
            <v>37711</v>
          </cell>
          <cell r="AA80" t="str">
            <v>林春彦</v>
          </cell>
          <cell r="AD80">
            <v>347</v>
          </cell>
          <cell r="AE80">
            <v>570</v>
          </cell>
          <cell r="AH80">
            <v>104892000</v>
          </cell>
          <cell r="AI80">
            <v>94870650</v>
          </cell>
          <cell r="AJ80">
            <v>94870650</v>
          </cell>
          <cell r="AM80">
            <v>4515000</v>
          </cell>
          <cell r="AO80">
            <v>1835350</v>
          </cell>
          <cell r="AP80">
            <v>3671000</v>
          </cell>
          <cell r="AR80">
            <v>0</v>
          </cell>
          <cell r="AS80">
            <v>0</v>
          </cell>
          <cell r="AV80">
            <v>0</v>
          </cell>
          <cell r="AW80">
            <v>0</v>
          </cell>
          <cell r="AY80">
            <v>0</v>
          </cell>
          <cell r="BA80">
            <v>0</v>
          </cell>
          <cell r="BB80">
            <v>0</v>
          </cell>
          <cell r="BE80">
            <v>0</v>
          </cell>
          <cell r="BF80">
            <v>347</v>
          </cell>
          <cell r="BG80">
            <v>570</v>
          </cell>
          <cell r="BH80">
            <v>0</v>
          </cell>
          <cell r="BI80">
            <v>0</v>
          </cell>
          <cell r="BJ80">
            <v>104892000</v>
          </cell>
          <cell r="BK80">
            <v>94870650</v>
          </cell>
          <cell r="BL80">
            <v>94870650</v>
          </cell>
          <cell r="BM80">
            <v>0</v>
          </cell>
          <cell r="BN80">
            <v>0</v>
          </cell>
          <cell r="BO80">
            <v>4515000</v>
          </cell>
          <cell r="BP80">
            <v>0</v>
          </cell>
          <cell r="BQ80">
            <v>1835350</v>
          </cell>
          <cell r="BR80">
            <v>3671000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0.5</v>
          </cell>
          <cell r="CI80">
            <v>347</v>
          </cell>
          <cell r="CJ80">
            <v>570</v>
          </cell>
          <cell r="CK80">
            <v>0</v>
          </cell>
          <cell r="CL80">
            <v>0</v>
          </cell>
          <cell r="CM80">
            <v>104892000</v>
          </cell>
          <cell r="CN80">
            <v>52446000</v>
          </cell>
          <cell r="CO80">
            <v>52446000</v>
          </cell>
          <cell r="CP80">
            <v>0</v>
          </cell>
          <cell r="CQ80">
            <v>0</v>
          </cell>
          <cell r="CR80" t="str">
            <v>幹線</v>
          </cell>
        </row>
        <row r="81">
          <cell r="A81">
            <v>77</v>
          </cell>
          <cell r="B81">
            <v>2</v>
          </cell>
          <cell r="C81" t="str">
            <v>農免</v>
          </cell>
          <cell r="D81">
            <v>6</v>
          </cell>
          <cell r="E81" t="str">
            <v>農免</v>
          </cell>
          <cell r="F81" t="str">
            <v>舗装</v>
          </cell>
          <cell r="G81" t="str">
            <v>甲子</v>
          </cell>
          <cell r="H81">
            <v>2</v>
          </cell>
          <cell r="I81" t="str">
            <v>（２工区）</v>
          </cell>
          <cell r="J81" t="str">
            <v>舗装</v>
          </cell>
          <cell r="K81">
            <v>17</v>
          </cell>
          <cell r="L81" t="str">
            <v>北上</v>
          </cell>
          <cell r="M81" t="str">
            <v>和賀郡</v>
          </cell>
          <cell r="N81" t="str">
            <v>湯田町</v>
          </cell>
          <cell r="O81">
            <v>1</v>
          </cell>
          <cell r="P81" t="str">
            <v>県</v>
          </cell>
          <cell r="Q81">
            <v>5</v>
          </cell>
          <cell r="R81" t="str">
            <v>Ｈ14</v>
          </cell>
          <cell r="S81" t="str">
            <v>小笠原良和</v>
          </cell>
          <cell r="T81" t="str">
            <v>（株）伊藤組</v>
          </cell>
          <cell r="V81">
            <v>37500</v>
          </cell>
          <cell r="W81">
            <v>37511</v>
          </cell>
          <cell r="X81">
            <v>37802</v>
          </cell>
          <cell r="AB81" t="str">
            <v>（社）岩手県治山林道協会</v>
          </cell>
          <cell r="AD81">
            <v>960</v>
          </cell>
          <cell r="AE81">
            <v>160</v>
          </cell>
          <cell r="AH81">
            <v>45527000</v>
          </cell>
          <cell r="AI81">
            <v>38386950</v>
          </cell>
          <cell r="AJ81">
            <v>33658800</v>
          </cell>
          <cell r="AK81">
            <v>4728150</v>
          </cell>
          <cell r="AM81">
            <v>3992100</v>
          </cell>
          <cell r="AO81">
            <v>1048950</v>
          </cell>
          <cell r="AP81">
            <v>2099000</v>
          </cell>
          <cell r="AR81">
            <v>0</v>
          </cell>
          <cell r="AS81">
            <v>0</v>
          </cell>
          <cell r="AV81">
            <v>0</v>
          </cell>
          <cell r="AW81">
            <v>0</v>
          </cell>
          <cell r="AY81">
            <v>0</v>
          </cell>
          <cell r="BA81">
            <v>0</v>
          </cell>
          <cell r="BB81">
            <v>0</v>
          </cell>
          <cell r="BE81">
            <v>0</v>
          </cell>
          <cell r="BF81">
            <v>640</v>
          </cell>
          <cell r="BG81">
            <v>0</v>
          </cell>
          <cell r="BH81">
            <v>0</v>
          </cell>
          <cell r="BI81">
            <v>0</v>
          </cell>
          <cell r="BJ81">
            <v>33127000</v>
          </cell>
          <cell r="BK81">
            <v>26314000</v>
          </cell>
          <cell r="BL81">
            <v>23060600</v>
          </cell>
          <cell r="BM81">
            <v>3253400</v>
          </cell>
          <cell r="BN81">
            <v>0</v>
          </cell>
          <cell r="BO81">
            <v>3992100</v>
          </cell>
          <cell r="BP81">
            <v>0</v>
          </cell>
          <cell r="BQ81">
            <v>939900</v>
          </cell>
          <cell r="BR81">
            <v>1881000</v>
          </cell>
          <cell r="BS81">
            <v>0</v>
          </cell>
          <cell r="BT81">
            <v>320</v>
          </cell>
          <cell r="BU81">
            <v>160</v>
          </cell>
          <cell r="BV81">
            <v>0</v>
          </cell>
          <cell r="BW81">
            <v>0</v>
          </cell>
          <cell r="BX81">
            <v>12400000</v>
          </cell>
          <cell r="BY81">
            <v>12072950</v>
          </cell>
          <cell r="BZ81">
            <v>10598200</v>
          </cell>
          <cell r="CA81">
            <v>1474750</v>
          </cell>
          <cell r="CB81">
            <v>0</v>
          </cell>
          <cell r="CC81">
            <v>0</v>
          </cell>
          <cell r="CD81">
            <v>0</v>
          </cell>
          <cell r="CE81">
            <v>109050</v>
          </cell>
          <cell r="CF81">
            <v>218000</v>
          </cell>
          <cell r="CG81">
            <v>0</v>
          </cell>
          <cell r="CH81">
            <v>0.5</v>
          </cell>
          <cell r="CI81">
            <v>640</v>
          </cell>
          <cell r="CJ81">
            <v>0</v>
          </cell>
          <cell r="CK81">
            <v>0</v>
          </cell>
          <cell r="CL81">
            <v>0</v>
          </cell>
          <cell r="CM81">
            <v>33127000</v>
          </cell>
          <cell r="CN81">
            <v>16563500</v>
          </cell>
          <cell r="CO81">
            <v>16563500</v>
          </cell>
          <cell r="CP81">
            <v>0</v>
          </cell>
          <cell r="CQ81">
            <v>0</v>
          </cell>
          <cell r="CR81" t="str">
            <v>幹線</v>
          </cell>
        </row>
        <row r="82">
          <cell r="A82">
            <v>78</v>
          </cell>
          <cell r="B82">
            <v>2</v>
          </cell>
          <cell r="C82" t="str">
            <v>農免</v>
          </cell>
          <cell r="D82">
            <v>6</v>
          </cell>
          <cell r="E82" t="str">
            <v>農免</v>
          </cell>
          <cell r="F82" t="str">
            <v>舗装</v>
          </cell>
          <cell r="G82" t="str">
            <v>甲子</v>
          </cell>
          <cell r="H82">
            <v>3</v>
          </cell>
          <cell r="I82" t="str">
            <v>（３工区)</v>
          </cell>
          <cell r="J82" t="str">
            <v>舗装</v>
          </cell>
          <cell r="K82">
            <v>17</v>
          </cell>
          <cell r="L82" t="str">
            <v>北上</v>
          </cell>
          <cell r="M82" t="str">
            <v>和賀郡</v>
          </cell>
          <cell r="N82" t="str">
            <v>湯田町</v>
          </cell>
          <cell r="O82">
            <v>1</v>
          </cell>
          <cell r="P82" t="str">
            <v>県</v>
          </cell>
          <cell r="Q82">
            <v>5</v>
          </cell>
          <cell r="R82" t="str">
            <v>Ｈ14</v>
          </cell>
          <cell r="S82" t="str">
            <v>小笠原良和</v>
          </cell>
          <cell r="T82" t="str">
            <v>（株）岩手建設工業</v>
          </cell>
          <cell r="V82">
            <v>37529</v>
          </cell>
          <cell r="W82">
            <v>37530</v>
          </cell>
          <cell r="Y82">
            <v>37650</v>
          </cell>
          <cell r="Z82">
            <v>37655</v>
          </cell>
          <cell r="AA82" t="str">
            <v>伊藤松男</v>
          </cell>
          <cell r="AD82">
            <v>360</v>
          </cell>
          <cell r="AH82">
            <v>14473000</v>
          </cell>
          <cell r="AI82">
            <v>13471500</v>
          </cell>
          <cell r="AJ82">
            <v>13471500</v>
          </cell>
          <cell r="AO82">
            <v>334500</v>
          </cell>
          <cell r="AP82">
            <v>667000</v>
          </cell>
          <cell r="AR82">
            <v>0</v>
          </cell>
          <cell r="AS82">
            <v>0</v>
          </cell>
          <cell r="AV82">
            <v>0</v>
          </cell>
          <cell r="AW82">
            <v>0</v>
          </cell>
          <cell r="AY82">
            <v>0</v>
          </cell>
          <cell r="BA82">
            <v>0</v>
          </cell>
          <cell r="BB82">
            <v>0</v>
          </cell>
          <cell r="BE82">
            <v>0</v>
          </cell>
          <cell r="BF82">
            <v>360</v>
          </cell>
          <cell r="BG82">
            <v>0</v>
          </cell>
          <cell r="BH82">
            <v>0</v>
          </cell>
          <cell r="BI82">
            <v>0</v>
          </cell>
          <cell r="BJ82">
            <v>14473000</v>
          </cell>
          <cell r="BK82">
            <v>13471500</v>
          </cell>
          <cell r="BL82">
            <v>13471500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334500</v>
          </cell>
          <cell r="BR82">
            <v>667000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0.5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14473000</v>
          </cell>
          <cell r="CN82">
            <v>7236500</v>
          </cell>
          <cell r="CO82">
            <v>7236500</v>
          </cell>
          <cell r="CP82">
            <v>0</v>
          </cell>
          <cell r="CR82" t="str">
            <v>幹線</v>
          </cell>
        </row>
        <row r="83">
          <cell r="A83">
            <v>79</v>
          </cell>
          <cell r="B83">
            <v>2</v>
          </cell>
          <cell r="C83" t="str">
            <v>農免</v>
          </cell>
          <cell r="D83">
            <v>6</v>
          </cell>
          <cell r="E83" t="str">
            <v>農免</v>
          </cell>
          <cell r="F83" t="str">
            <v>舗装</v>
          </cell>
          <cell r="G83" t="str">
            <v>鬼ケ瀬</v>
          </cell>
          <cell r="I83" t="str">
            <v/>
          </cell>
          <cell r="J83" t="str">
            <v>舗装</v>
          </cell>
          <cell r="K83">
            <v>1</v>
          </cell>
          <cell r="L83" t="str">
            <v>盛岡</v>
          </cell>
          <cell r="M83" t="str">
            <v>盛岡市</v>
          </cell>
          <cell r="N83" t="str">
            <v>盛岡市</v>
          </cell>
          <cell r="O83">
            <v>2</v>
          </cell>
          <cell r="P83" t="str">
            <v>市</v>
          </cell>
          <cell r="Q83">
            <v>5</v>
          </cell>
          <cell r="R83" t="str">
            <v>Ｈ14</v>
          </cell>
          <cell r="T83" t="str">
            <v>鹿島道路株式会社盛岡営業</v>
          </cell>
          <cell r="V83">
            <v>37518</v>
          </cell>
          <cell r="W83">
            <v>37519</v>
          </cell>
          <cell r="X83">
            <v>37631</v>
          </cell>
          <cell r="Y83">
            <v>37684</v>
          </cell>
          <cell r="Z83">
            <v>37692</v>
          </cell>
          <cell r="AA83" t="str">
            <v>野場英義</v>
          </cell>
          <cell r="AB83" t="str">
            <v>（有）シーイーテック</v>
          </cell>
          <cell r="AD83">
            <v>1040</v>
          </cell>
          <cell r="AH83">
            <v>36600000</v>
          </cell>
          <cell r="AI83">
            <v>30151800</v>
          </cell>
          <cell r="AJ83">
            <v>29827350</v>
          </cell>
          <cell r="AK83">
            <v>324450</v>
          </cell>
          <cell r="AM83">
            <v>3622500</v>
          </cell>
          <cell r="AO83">
            <v>705700</v>
          </cell>
          <cell r="AP83">
            <v>706000</v>
          </cell>
          <cell r="AQ83">
            <v>1414000</v>
          </cell>
          <cell r="AR83">
            <v>0</v>
          </cell>
          <cell r="AS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B83">
            <v>0</v>
          </cell>
          <cell r="BE83">
            <v>0</v>
          </cell>
          <cell r="BF83">
            <v>1040</v>
          </cell>
          <cell r="BG83">
            <v>0</v>
          </cell>
          <cell r="BH83">
            <v>0</v>
          </cell>
          <cell r="BI83">
            <v>0</v>
          </cell>
          <cell r="BJ83">
            <v>36600000</v>
          </cell>
          <cell r="BK83">
            <v>30151800</v>
          </cell>
          <cell r="BL83">
            <v>29827350</v>
          </cell>
          <cell r="BM83">
            <v>324450</v>
          </cell>
          <cell r="BN83">
            <v>0</v>
          </cell>
          <cell r="BO83">
            <v>3622500</v>
          </cell>
          <cell r="BP83">
            <v>0</v>
          </cell>
          <cell r="BQ83">
            <v>705700</v>
          </cell>
          <cell r="BR83">
            <v>706000</v>
          </cell>
          <cell r="BS83">
            <v>1414000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0.33333333333333331</v>
          </cell>
          <cell r="CI83">
            <v>1040</v>
          </cell>
          <cell r="CJ83">
            <v>0</v>
          </cell>
          <cell r="CK83">
            <v>0</v>
          </cell>
          <cell r="CL83">
            <v>0</v>
          </cell>
          <cell r="CM83">
            <v>36600000</v>
          </cell>
          <cell r="CN83">
            <v>12200000</v>
          </cell>
          <cell r="CO83">
            <v>1294000</v>
          </cell>
          <cell r="CP83">
            <v>23106000</v>
          </cell>
          <cell r="CR83" t="str">
            <v>その他</v>
          </cell>
        </row>
        <row r="84">
          <cell r="A84">
            <v>80</v>
          </cell>
          <cell r="B84">
            <v>12</v>
          </cell>
          <cell r="C84" t="str">
            <v>居住環境</v>
          </cell>
          <cell r="D84">
            <v>36</v>
          </cell>
          <cell r="E84" t="str">
            <v>林総</v>
          </cell>
          <cell r="F84" t="str">
            <v>基幹道</v>
          </cell>
          <cell r="G84" t="str">
            <v>原台山</v>
          </cell>
          <cell r="H84">
            <v>1</v>
          </cell>
          <cell r="I84" t="str">
            <v>（１工区）</v>
          </cell>
          <cell r="J84" t="str">
            <v>開設</v>
          </cell>
          <cell r="K84">
            <v>35</v>
          </cell>
          <cell r="L84" t="str">
            <v>大船渡</v>
          </cell>
          <cell r="M84" t="str">
            <v>陸前高田市</v>
          </cell>
          <cell r="N84" t="str">
            <v>陸前高田市</v>
          </cell>
          <cell r="O84">
            <v>1</v>
          </cell>
          <cell r="P84" t="str">
            <v>県</v>
          </cell>
          <cell r="Q84">
            <v>5</v>
          </cell>
          <cell r="R84" t="str">
            <v>Ｈ14</v>
          </cell>
          <cell r="S84" t="str">
            <v>栗田哲児</v>
          </cell>
          <cell r="T84" t="str">
            <v>（株）佐藤組</v>
          </cell>
          <cell r="V84">
            <v>37417</v>
          </cell>
          <cell r="W84">
            <v>37418</v>
          </cell>
          <cell r="Y84">
            <v>37635</v>
          </cell>
          <cell r="Z84">
            <v>37644</v>
          </cell>
          <cell r="AA84" t="str">
            <v>林春彦</v>
          </cell>
          <cell r="AD84">
            <v>694</v>
          </cell>
          <cell r="AH84">
            <v>97000000</v>
          </cell>
          <cell r="AI84">
            <v>90315750</v>
          </cell>
          <cell r="AJ84">
            <v>90315750</v>
          </cell>
          <cell r="AL84">
            <v>870000</v>
          </cell>
          <cell r="AO84">
            <v>1938250</v>
          </cell>
          <cell r="AP84">
            <v>3876000</v>
          </cell>
          <cell r="AR84">
            <v>0</v>
          </cell>
          <cell r="AS84">
            <v>0</v>
          </cell>
          <cell r="AV84">
            <v>0</v>
          </cell>
          <cell r="AW84">
            <v>0</v>
          </cell>
          <cell r="AY84">
            <v>0</v>
          </cell>
          <cell r="BA84">
            <v>0</v>
          </cell>
          <cell r="BB84">
            <v>0</v>
          </cell>
          <cell r="BE84">
            <v>0</v>
          </cell>
          <cell r="BF84">
            <v>694</v>
          </cell>
          <cell r="BG84">
            <v>0</v>
          </cell>
          <cell r="BH84">
            <v>0</v>
          </cell>
          <cell r="BI84">
            <v>0</v>
          </cell>
          <cell r="BJ84">
            <v>97000000</v>
          </cell>
          <cell r="BK84">
            <v>90315750</v>
          </cell>
          <cell r="BL84">
            <v>90315750</v>
          </cell>
          <cell r="BM84">
            <v>0</v>
          </cell>
          <cell r="BN84">
            <v>870000</v>
          </cell>
          <cell r="BO84">
            <v>0</v>
          </cell>
          <cell r="BP84">
            <v>0</v>
          </cell>
          <cell r="BQ84">
            <v>1938250</v>
          </cell>
          <cell r="BR84">
            <v>3876000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0.5</v>
          </cell>
          <cell r="CI84">
            <v>694</v>
          </cell>
          <cell r="CJ84">
            <v>0</v>
          </cell>
          <cell r="CK84">
            <v>0</v>
          </cell>
          <cell r="CL84">
            <v>0</v>
          </cell>
          <cell r="CM84">
            <v>97000000</v>
          </cell>
          <cell r="CN84">
            <v>48500000</v>
          </cell>
          <cell r="CO84">
            <v>48500000</v>
          </cell>
          <cell r="CP84">
            <v>0</v>
          </cell>
        </row>
        <row r="85">
          <cell r="A85">
            <v>81</v>
          </cell>
          <cell r="B85">
            <v>12</v>
          </cell>
          <cell r="C85" t="str">
            <v>居住環境</v>
          </cell>
          <cell r="D85">
            <v>36</v>
          </cell>
          <cell r="E85" t="str">
            <v>林総</v>
          </cell>
          <cell r="F85" t="str">
            <v>基幹道</v>
          </cell>
          <cell r="G85" t="str">
            <v>メンズクメ</v>
          </cell>
          <cell r="H85">
            <v>1</v>
          </cell>
          <cell r="I85" t="str">
            <v>（１工区）</v>
          </cell>
          <cell r="J85" t="str">
            <v>開設</v>
          </cell>
          <cell r="K85">
            <v>44</v>
          </cell>
          <cell r="L85" t="str">
            <v>宮古</v>
          </cell>
          <cell r="M85" t="str">
            <v>下閉井郡</v>
          </cell>
          <cell r="N85" t="str">
            <v>岩泉町</v>
          </cell>
          <cell r="O85">
            <v>1</v>
          </cell>
          <cell r="P85" t="str">
            <v>県</v>
          </cell>
          <cell r="Q85">
            <v>5</v>
          </cell>
          <cell r="R85" t="str">
            <v>Ｈ14</v>
          </cell>
          <cell r="S85" t="str">
            <v>高橋善孝</v>
          </cell>
          <cell r="T85" t="str">
            <v>沢与建設（株）</v>
          </cell>
          <cell r="V85">
            <v>37531</v>
          </cell>
          <cell r="W85">
            <v>37532</v>
          </cell>
          <cell r="X85">
            <v>37802</v>
          </cell>
          <cell r="AB85" t="str">
            <v>（社）岩手県治山林道協会</v>
          </cell>
          <cell r="AD85">
            <v>490</v>
          </cell>
          <cell r="AE85">
            <v>260</v>
          </cell>
          <cell r="AH85">
            <v>100000000</v>
          </cell>
          <cell r="AI85">
            <v>90453300</v>
          </cell>
          <cell r="AJ85">
            <v>90453300</v>
          </cell>
          <cell r="AM85">
            <v>3597300</v>
          </cell>
          <cell r="AO85">
            <v>1983400</v>
          </cell>
          <cell r="AP85">
            <v>3966000</v>
          </cell>
          <cell r="AR85">
            <v>0</v>
          </cell>
          <cell r="AS85">
            <v>0</v>
          </cell>
          <cell r="AV85">
            <v>0</v>
          </cell>
          <cell r="AW85">
            <v>0</v>
          </cell>
          <cell r="AY85">
            <v>0</v>
          </cell>
          <cell r="BA85">
            <v>0</v>
          </cell>
          <cell r="BB85">
            <v>0</v>
          </cell>
          <cell r="BE85">
            <v>0</v>
          </cell>
          <cell r="BF85">
            <v>400</v>
          </cell>
          <cell r="BG85">
            <v>260</v>
          </cell>
          <cell r="BH85">
            <v>0</v>
          </cell>
          <cell r="BI85">
            <v>0</v>
          </cell>
          <cell r="BJ85">
            <v>73700000</v>
          </cell>
          <cell r="BK85">
            <v>65125000</v>
          </cell>
          <cell r="BL85">
            <v>65125000</v>
          </cell>
          <cell r="BM85">
            <v>0</v>
          </cell>
          <cell r="BN85">
            <v>0</v>
          </cell>
          <cell r="BO85">
            <v>3597300</v>
          </cell>
          <cell r="BP85">
            <v>0</v>
          </cell>
          <cell r="BQ85">
            <v>1659700</v>
          </cell>
          <cell r="BR85">
            <v>3318000</v>
          </cell>
          <cell r="BS85">
            <v>0</v>
          </cell>
          <cell r="BT85">
            <v>90</v>
          </cell>
          <cell r="BU85">
            <v>0</v>
          </cell>
          <cell r="BV85">
            <v>0</v>
          </cell>
          <cell r="BW85">
            <v>0</v>
          </cell>
          <cell r="BX85">
            <v>26300000</v>
          </cell>
          <cell r="BY85">
            <v>25328300</v>
          </cell>
          <cell r="BZ85">
            <v>25328300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323700</v>
          </cell>
          <cell r="CF85">
            <v>648000</v>
          </cell>
          <cell r="CG85">
            <v>0</v>
          </cell>
          <cell r="CH85">
            <v>0.5</v>
          </cell>
          <cell r="CI85">
            <v>400</v>
          </cell>
          <cell r="CJ85">
            <v>260</v>
          </cell>
          <cell r="CK85">
            <v>0</v>
          </cell>
          <cell r="CL85">
            <v>0</v>
          </cell>
          <cell r="CM85">
            <v>73700000</v>
          </cell>
          <cell r="CN85">
            <v>36850000</v>
          </cell>
          <cell r="CO85">
            <v>36850000</v>
          </cell>
          <cell r="CP85">
            <v>0</v>
          </cell>
          <cell r="CQ85">
            <v>0</v>
          </cell>
        </row>
        <row r="86">
          <cell r="A86">
            <v>82</v>
          </cell>
          <cell r="B86">
            <v>12</v>
          </cell>
          <cell r="C86" t="str">
            <v>居住環境</v>
          </cell>
          <cell r="D86">
            <v>36</v>
          </cell>
          <cell r="E86" t="str">
            <v>林総</v>
          </cell>
          <cell r="F86" t="str">
            <v>基幹道</v>
          </cell>
          <cell r="G86" t="str">
            <v>萱森岳</v>
          </cell>
          <cell r="H86">
            <v>1</v>
          </cell>
          <cell r="I86" t="str">
            <v>（１工区）</v>
          </cell>
          <cell r="J86" t="str">
            <v>開設</v>
          </cell>
          <cell r="K86">
            <v>4</v>
          </cell>
          <cell r="L86" t="str">
            <v>盛岡</v>
          </cell>
          <cell r="M86" t="str">
            <v>岩手郡</v>
          </cell>
          <cell r="N86" t="str">
            <v>葛巻町</v>
          </cell>
          <cell r="O86">
            <v>1</v>
          </cell>
          <cell r="P86" t="str">
            <v>県</v>
          </cell>
          <cell r="Q86">
            <v>5</v>
          </cell>
          <cell r="R86" t="str">
            <v>Ｈ14</v>
          </cell>
          <cell r="S86" t="str">
            <v>田村幸得</v>
          </cell>
          <cell r="T86" t="str">
            <v>東野建設工業株式会社</v>
          </cell>
          <cell r="U86" t="str">
            <v>指名競争</v>
          </cell>
          <cell r="V86">
            <v>37494</v>
          </cell>
          <cell r="W86">
            <v>37495</v>
          </cell>
          <cell r="X86">
            <v>37695</v>
          </cell>
          <cell r="Y86">
            <v>37695</v>
          </cell>
          <cell r="Z86">
            <v>37705</v>
          </cell>
          <cell r="AA86" t="str">
            <v>福島啓一</v>
          </cell>
          <cell r="AD86">
            <v>1507</v>
          </cell>
          <cell r="AH86">
            <v>75000000</v>
          </cell>
          <cell r="AI86">
            <v>69505800</v>
          </cell>
          <cell r="AJ86">
            <v>69480600</v>
          </cell>
          <cell r="AK86">
            <v>25200</v>
          </cell>
          <cell r="AL86">
            <v>670000</v>
          </cell>
          <cell r="AO86">
            <v>1608200</v>
          </cell>
          <cell r="AP86">
            <v>3216000</v>
          </cell>
          <cell r="AR86">
            <v>0</v>
          </cell>
          <cell r="AS86">
            <v>0</v>
          </cell>
          <cell r="AV86">
            <v>0</v>
          </cell>
          <cell r="AW86">
            <v>0</v>
          </cell>
          <cell r="AY86">
            <v>0</v>
          </cell>
          <cell r="BA86">
            <v>0</v>
          </cell>
          <cell r="BB86">
            <v>0</v>
          </cell>
          <cell r="BE86">
            <v>0</v>
          </cell>
          <cell r="BF86">
            <v>1507</v>
          </cell>
          <cell r="BG86">
            <v>0</v>
          </cell>
          <cell r="BH86">
            <v>0</v>
          </cell>
          <cell r="BI86">
            <v>0</v>
          </cell>
          <cell r="BJ86">
            <v>75000000</v>
          </cell>
          <cell r="BK86">
            <v>69505800</v>
          </cell>
          <cell r="BL86">
            <v>69480600</v>
          </cell>
          <cell r="BM86">
            <v>25200</v>
          </cell>
          <cell r="BN86">
            <v>670000</v>
          </cell>
          <cell r="BO86">
            <v>0</v>
          </cell>
          <cell r="BP86">
            <v>0</v>
          </cell>
          <cell r="BQ86">
            <v>1608200</v>
          </cell>
          <cell r="BR86">
            <v>3216000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0.5</v>
          </cell>
          <cell r="CI86">
            <v>1507</v>
          </cell>
          <cell r="CJ86">
            <v>0</v>
          </cell>
          <cell r="CK86">
            <v>0</v>
          </cell>
          <cell r="CL86">
            <v>0</v>
          </cell>
          <cell r="CM86">
            <v>75000000</v>
          </cell>
          <cell r="CN86">
            <v>37500000</v>
          </cell>
          <cell r="CO86">
            <v>37500000</v>
          </cell>
          <cell r="CP86">
            <v>0</v>
          </cell>
        </row>
        <row r="87">
          <cell r="A87">
            <v>83</v>
          </cell>
          <cell r="B87">
            <v>12</v>
          </cell>
          <cell r="C87" t="str">
            <v>居住環境</v>
          </cell>
          <cell r="D87">
            <v>36</v>
          </cell>
          <cell r="E87" t="str">
            <v>林総</v>
          </cell>
          <cell r="F87" t="str">
            <v>基幹道</v>
          </cell>
          <cell r="G87" t="str">
            <v>浪打姉帯</v>
          </cell>
          <cell r="I87" t="str">
            <v/>
          </cell>
          <cell r="J87" t="str">
            <v>開設</v>
          </cell>
          <cell r="K87">
            <v>56</v>
          </cell>
          <cell r="L87" t="str">
            <v>二戸</v>
          </cell>
          <cell r="M87" t="str">
            <v>二戸郡</v>
          </cell>
          <cell r="N87" t="str">
            <v>一戸町</v>
          </cell>
          <cell r="O87">
            <v>1</v>
          </cell>
          <cell r="P87" t="str">
            <v>県</v>
          </cell>
          <cell r="Q87">
            <v>5</v>
          </cell>
          <cell r="R87" t="str">
            <v>Ｈ14</v>
          </cell>
          <cell r="S87" t="str">
            <v>加美章人</v>
          </cell>
          <cell r="T87" t="str">
            <v>（株）田中建設</v>
          </cell>
          <cell r="U87" t="str">
            <v>指名競争</v>
          </cell>
          <cell r="V87">
            <v>37300</v>
          </cell>
          <cell r="W87">
            <v>37301</v>
          </cell>
          <cell r="X87">
            <v>37865</v>
          </cell>
          <cell r="AD87">
            <v>115</v>
          </cell>
          <cell r="AH87">
            <v>30000000</v>
          </cell>
          <cell r="AI87">
            <v>27600300</v>
          </cell>
          <cell r="AJ87">
            <v>24748500</v>
          </cell>
          <cell r="AK87">
            <v>2851800</v>
          </cell>
          <cell r="AO87">
            <v>799700</v>
          </cell>
          <cell r="AP87">
            <v>1600000</v>
          </cell>
          <cell r="AR87">
            <v>0</v>
          </cell>
          <cell r="AS87">
            <v>0</v>
          </cell>
          <cell r="AV87">
            <v>0</v>
          </cell>
          <cell r="AW87">
            <v>0</v>
          </cell>
          <cell r="AY87">
            <v>0</v>
          </cell>
          <cell r="BA87">
            <v>0</v>
          </cell>
          <cell r="BB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1000000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333000</v>
          </cell>
          <cell r="BR87">
            <v>667000</v>
          </cell>
          <cell r="BS87">
            <v>0</v>
          </cell>
          <cell r="BT87">
            <v>115</v>
          </cell>
          <cell r="BU87">
            <v>0</v>
          </cell>
          <cell r="BV87">
            <v>0</v>
          </cell>
          <cell r="BW87">
            <v>0</v>
          </cell>
          <cell r="BX87">
            <v>29000000</v>
          </cell>
          <cell r="BY87">
            <v>27600300</v>
          </cell>
          <cell r="BZ87">
            <v>24748500</v>
          </cell>
          <cell r="CA87">
            <v>2851800</v>
          </cell>
          <cell r="CB87">
            <v>0</v>
          </cell>
          <cell r="CC87">
            <v>0</v>
          </cell>
          <cell r="CD87">
            <v>0</v>
          </cell>
          <cell r="CE87">
            <v>466700</v>
          </cell>
          <cell r="CF87">
            <v>933000</v>
          </cell>
          <cell r="CG87">
            <v>0</v>
          </cell>
          <cell r="CH87">
            <v>0.5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1000000</v>
          </cell>
          <cell r="CN87">
            <v>500000</v>
          </cell>
          <cell r="CO87">
            <v>500000</v>
          </cell>
          <cell r="CP87">
            <v>0</v>
          </cell>
        </row>
        <row r="88">
          <cell r="A88">
            <v>84</v>
          </cell>
          <cell r="B88">
            <v>12</v>
          </cell>
          <cell r="C88" t="str">
            <v>居住環境</v>
          </cell>
          <cell r="D88">
            <v>36</v>
          </cell>
          <cell r="E88" t="str">
            <v>林総</v>
          </cell>
          <cell r="F88" t="str">
            <v>基幹道</v>
          </cell>
          <cell r="G88" t="str">
            <v>田山</v>
          </cell>
          <cell r="I88" t="str">
            <v/>
          </cell>
          <cell r="J88" t="str">
            <v>開設</v>
          </cell>
          <cell r="K88">
            <v>44</v>
          </cell>
          <cell r="L88" t="str">
            <v>宮古</v>
          </cell>
          <cell r="M88" t="str">
            <v>下閉井郡</v>
          </cell>
          <cell r="N88" t="str">
            <v>岩泉町</v>
          </cell>
          <cell r="O88">
            <v>1</v>
          </cell>
          <cell r="P88" t="str">
            <v>県</v>
          </cell>
          <cell r="Q88">
            <v>5</v>
          </cell>
          <cell r="R88" t="str">
            <v>Ｈ14</v>
          </cell>
          <cell r="S88" t="str">
            <v>福本久仁竹</v>
          </cell>
          <cell r="T88" t="str">
            <v>熊谷建設（株）</v>
          </cell>
          <cell r="V88">
            <v>37439</v>
          </cell>
          <cell r="W88">
            <v>37440</v>
          </cell>
          <cell r="Y88">
            <v>37599</v>
          </cell>
          <cell r="Z88">
            <v>37608</v>
          </cell>
          <cell r="AA88" t="str">
            <v>福島啓一</v>
          </cell>
          <cell r="AD88">
            <v>669</v>
          </cell>
          <cell r="AE88">
            <v>100</v>
          </cell>
          <cell r="AH88">
            <v>96000000</v>
          </cell>
          <cell r="AI88">
            <v>89370750</v>
          </cell>
          <cell r="AJ88">
            <v>89370750</v>
          </cell>
          <cell r="AL88">
            <v>860000</v>
          </cell>
          <cell r="AO88">
            <v>1923250</v>
          </cell>
          <cell r="AP88">
            <v>3846000</v>
          </cell>
          <cell r="AR88">
            <v>0</v>
          </cell>
          <cell r="AS88">
            <v>0</v>
          </cell>
          <cell r="AV88">
            <v>0</v>
          </cell>
          <cell r="AW88">
            <v>0</v>
          </cell>
          <cell r="AY88">
            <v>0</v>
          </cell>
          <cell r="BA88">
            <v>0</v>
          </cell>
          <cell r="BB88">
            <v>0</v>
          </cell>
          <cell r="BE88">
            <v>0</v>
          </cell>
          <cell r="BF88">
            <v>669</v>
          </cell>
          <cell r="BG88">
            <v>100</v>
          </cell>
          <cell r="BH88">
            <v>0</v>
          </cell>
          <cell r="BI88">
            <v>0</v>
          </cell>
          <cell r="BJ88">
            <v>96000000</v>
          </cell>
          <cell r="BK88">
            <v>89370750</v>
          </cell>
          <cell r="BL88">
            <v>89370750</v>
          </cell>
          <cell r="BM88">
            <v>0</v>
          </cell>
          <cell r="BN88">
            <v>860000</v>
          </cell>
          <cell r="BO88">
            <v>0</v>
          </cell>
          <cell r="BP88">
            <v>0</v>
          </cell>
          <cell r="BQ88">
            <v>1923250</v>
          </cell>
          <cell r="BR88">
            <v>3846000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0.5</v>
          </cell>
          <cell r="CI88">
            <v>669</v>
          </cell>
          <cell r="CJ88">
            <v>100</v>
          </cell>
          <cell r="CK88">
            <v>0</v>
          </cell>
          <cell r="CL88">
            <v>0</v>
          </cell>
          <cell r="CM88">
            <v>96000000</v>
          </cell>
          <cell r="CN88">
            <v>48000000</v>
          </cell>
          <cell r="CO88">
            <v>48000000</v>
          </cell>
          <cell r="CP88">
            <v>0</v>
          </cell>
          <cell r="CQ88">
            <v>0</v>
          </cell>
        </row>
        <row r="89">
          <cell r="A89">
            <v>85</v>
          </cell>
          <cell r="B89">
            <v>12</v>
          </cell>
          <cell r="C89" t="str">
            <v>居住環境</v>
          </cell>
          <cell r="D89">
            <v>36</v>
          </cell>
          <cell r="E89" t="str">
            <v>林総</v>
          </cell>
          <cell r="F89" t="str">
            <v>基幹道</v>
          </cell>
          <cell r="G89" t="str">
            <v>四ノ宗山</v>
          </cell>
          <cell r="H89">
            <v>1</v>
          </cell>
          <cell r="I89" t="str">
            <v>（１工区）</v>
          </cell>
          <cell r="J89" t="str">
            <v>開設</v>
          </cell>
          <cell r="K89">
            <v>13</v>
          </cell>
          <cell r="L89" t="str">
            <v>花巻</v>
          </cell>
          <cell r="M89" t="str">
            <v>稗貫郡</v>
          </cell>
          <cell r="N89" t="str">
            <v>大迫町</v>
          </cell>
          <cell r="O89">
            <v>1</v>
          </cell>
          <cell r="P89" t="str">
            <v>県</v>
          </cell>
          <cell r="Q89">
            <v>5</v>
          </cell>
          <cell r="R89" t="str">
            <v>Ｈ14</v>
          </cell>
          <cell r="S89" t="str">
            <v>小笠原誠</v>
          </cell>
          <cell r="T89" t="str">
            <v>（株）船野組</v>
          </cell>
          <cell r="U89" t="str">
            <v>指名競争</v>
          </cell>
          <cell r="V89">
            <v>37459</v>
          </cell>
          <cell r="W89">
            <v>37460</v>
          </cell>
          <cell r="X89">
            <v>37700</v>
          </cell>
          <cell r="Y89">
            <v>37700</v>
          </cell>
          <cell r="Z89">
            <v>37706</v>
          </cell>
          <cell r="AA89" t="str">
            <v>林春彦</v>
          </cell>
          <cell r="AD89">
            <v>600</v>
          </cell>
          <cell r="AE89">
            <v>500</v>
          </cell>
          <cell r="AH89">
            <v>116653000</v>
          </cell>
          <cell r="AI89">
            <v>110121900</v>
          </cell>
          <cell r="AJ89">
            <v>110121900</v>
          </cell>
          <cell r="AO89">
            <v>2177100</v>
          </cell>
          <cell r="AP89">
            <v>4354000</v>
          </cell>
          <cell r="AR89">
            <v>0</v>
          </cell>
          <cell r="AS89">
            <v>0</v>
          </cell>
          <cell r="AV89">
            <v>0</v>
          </cell>
          <cell r="AW89">
            <v>0</v>
          </cell>
          <cell r="AY89">
            <v>0</v>
          </cell>
          <cell r="BA89">
            <v>0</v>
          </cell>
          <cell r="BB89">
            <v>0</v>
          </cell>
          <cell r="BE89">
            <v>0</v>
          </cell>
          <cell r="BF89">
            <v>600</v>
          </cell>
          <cell r="BG89">
            <v>500</v>
          </cell>
          <cell r="BH89">
            <v>0</v>
          </cell>
          <cell r="BI89">
            <v>0</v>
          </cell>
          <cell r="BJ89">
            <v>116653000</v>
          </cell>
          <cell r="BK89">
            <v>110121900</v>
          </cell>
          <cell r="BL89">
            <v>110121900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2177100</v>
          </cell>
          <cell r="BR89">
            <v>4354000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0.5</v>
          </cell>
          <cell r="CI89">
            <v>600</v>
          </cell>
          <cell r="CJ89">
            <v>500</v>
          </cell>
          <cell r="CK89">
            <v>0</v>
          </cell>
          <cell r="CL89">
            <v>0</v>
          </cell>
          <cell r="CM89">
            <v>116653000</v>
          </cell>
          <cell r="CN89">
            <v>58326500</v>
          </cell>
          <cell r="CO89">
            <v>58326500</v>
          </cell>
          <cell r="CP89">
            <v>0</v>
          </cell>
          <cell r="CQ89">
            <v>0</v>
          </cell>
        </row>
        <row r="90">
          <cell r="A90">
            <v>86</v>
          </cell>
          <cell r="B90">
            <v>12</v>
          </cell>
          <cell r="C90" t="str">
            <v>居住環境</v>
          </cell>
          <cell r="D90">
            <v>36</v>
          </cell>
          <cell r="E90" t="str">
            <v>林総</v>
          </cell>
          <cell r="F90" t="str">
            <v>基幹道</v>
          </cell>
          <cell r="G90" t="str">
            <v>四ノ宗山</v>
          </cell>
          <cell r="H90">
            <v>2</v>
          </cell>
          <cell r="I90" t="str">
            <v>（２工区）</v>
          </cell>
          <cell r="J90" t="str">
            <v>開設</v>
          </cell>
          <cell r="K90">
            <v>13</v>
          </cell>
          <cell r="L90" t="str">
            <v>花巻</v>
          </cell>
          <cell r="M90" t="str">
            <v>稗貫郡</v>
          </cell>
          <cell r="N90" t="str">
            <v>大迫町</v>
          </cell>
          <cell r="O90">
            <v>1</v>
          </cell>
          <cell r="P90" t="str">
            <v>県</v>
          </cell>
          <cell r="Q90">
            <v>5</v>
          </cell>
          <cell r="R90" t="str">
            <v>Ｈ14</v>
          </cell>
          <cell r="S90" t="str">
            <v>角掛康紀</v>
          </cell>
          <cell r="T90" t="str">
            <v>（株）山下組</v>
          </cell>
          <cell r="U90" t="str">
            <v>指名競争</v>
          </cell>
          <cell r="V90">
            <v>37494</v>
          </cell>
          <cell r="W90">
            <v>37495</v>
          </cell>
          <cell r="X90">
            <v>37695</v>
          </cell>
          <cell r="Y90">
            <v>37695</v>
          </cell>
          <cell r="Z90">
            <v>37705</v>
          </cell>
          <cell r="AA90" t="str">
            <v>林春彦</v>
          </cell>
          <cell r="AD90">
            <v>660</v>
          </cell>
          <cell r="AE90">
            <v>440</v>
          </cell>
          <cell r="AH90">
            <v>83347000</v>
          </cell>
          <cell r="AI90">
            <v>80428950</v>
          </cell>
          <cell r="AJ90">
            <v>80428950</v>
          </cell>
          <cell r="AO90">
            <v>972050</v>
          </cell>
          <cell r="AP90">
            <v>1946000</v>
          </cell>
          <cell r="AR90">
            <v>0</v>
          </cell>
          <cell r="AS90">
            <v>0</v>
          </cell>
          <cell r="AV90">
            <v>0</v>
          </cell>
          <cell r="AW90">
            <v>0</v>
          </cell>
          <cell r="AY90">
            <v>0</v>
          </cell>
          <cell r="BA90">
            <v>0</v>
          </cell>
          <cell r="BB90">
            <v>0</v>
          </cell>
          <cell r="BE90">
            <v>0</v>
          </cell>
          <cell r="BF90">
            <v>660</v>
          </cell>
          <cell r="BG90">
            <v>440</v>
          </cell>
          <cell r="BH90">
            <v>0</v>
          </cell>
          <cell r="BI90">
            <v>0</v>
          </cell>
          <cell r="BJ90">
            <v>83347000</v>
          </cell>
          <cell r="BK90">
            <v>80428950</v>
          </cell>
          <cell r="BL90">
            <v>80428950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972050</v>
          </cell>
          <cell r="BR90">
            <v>1946000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0.5</v>
          </cell>
          <cell r="CI90">
            <v>660</v>
          </cell>
          <cell r="CJ90">
            <v>440</v>
          </cell>
          <cell r="CK90">
            <v>0</v>
          </cell>
          <cell r="CL90">
            <v>0</v>
          </cell>
          <cell r="CM90">
            <v>83347000</v>
          </cell>
          <cell r="CN90">
            <v>41673500</v>
          </cell>
          <cell r="CO90">
            <v>41673500</v>
          </cell>
          <cell r="CP90">
            <v>0</v>
          </cell>
          <cell r="CQ90">
            <v>0</v>
          </cell>
        </row>
        <row r="91">
          <cell r="A91">
            <v>87</v>
          </cell>
          <cell r="B91">
            <v>12</v>
          </cell>
          <cell r="C91" t="str">
            <v>居住環境</v>
          </cell>
          <cell r="D91">
            <v>36</v>
          </cell>
          <cell r="E91" t="str">
            <v>林総</v>
          </cell>
          <cell r="F91" t="str">
            <v>基幹道</v>
          </cell>
          <cell r="G91" t="str">
            <v>黒滝衣の滝</v>
          </cell>
          <cell r="H91">
            <v>2</v>
          </cell>
          <cell r="I91" t="str">
            <v>（２工区）</v>
          </cell>
          <cell r="J91" t="str">
            <v>開設</v>
          </cell>
          <cell r="K91">
            <v>23</v>
          </cell>
          <cell r="L91" t="str">
            <v>水沢</v>
          </cell>
          <cell r="M91" t="str">
            <v>胆沢郡</v>
          </cell>
          <cell r="N91" t="str">
            <v>衣川村</v>
          </cell>
          <cell r="O91">
            <v>1</v>
          </cell>
          <cell r="P91" t="str">
            <v>県</v>
          </cell>
          <cell r="Q91">
            <v>5</v>
          </cell>
          <cell r="R91" t="str">
            <v>Ｈ14</v>
          </cell>
          <cell r="S91" t="str">
            <v>橋本吉弘</v>
          </cell>
          <cell r="T91" t="str">
            <v>進栄建設（株）</v>
          </cell>
          <cell r="V91">
            <v>37411</v>
          </cell>
          <cell r="W91">
            <v>37412</v>
          </cell>
          <cell r="X91">
            <v>37772</v>
          </cell>
          <cell r="AB91" t="str">
            <v>アクト技術開発</v>
          </cell>
          <cell r="AD91">
            <v>324</v>
          </cell>
          <cell r="AH91">
            <v>95000000</v>
          </cell>
          <cell r="AI91">
            <v>83823600</v>
          </cell>
          <cell r="AJ91">
            <v>83074950</v>
          </cell>
          <cell r="AK91">
            <v>748650</v>
          </cell>
          <cell r="AM91">
            <v>5451600</v>
          </cell>
          <cell r="AO91">
            <v>1908800</v>
          </cell>
          <cell r="AP91">
            <v>3816000</v>
          </cell>
          <cell r="AR91">
            <v>0</v>
          </cell>
          <cell r="AS91">
            <v>0</v>
          </cell>
          <cell r="AV91">
            <v>0</v>
          </cell>
          <cell r="AW91">
            <v>0</v>
          </cell>
          <cell r="AY91">
            <v>0</v>
          </cell>
          <cell r="BA91">
            <v>0</v>
          </cell>
          <cell r="BB91">
            <v>0</v>
          </cell>
          <cell r="BE91">
            <v>0</v>
          </cell>
          <cell r="BF91">
            <v>45</v>
          </cell>
          <cell r="BG91">
            <v>0</v>
          </cell>
          <cell r="BH91">
            <v>0</v>
          </cell>
          <cell r="BI91">
            <v>0</v>
          </cell>
          <cell r="BJ91">
            <v>63000000</v>
          </cell>
          <cell r="BK91">
            <v>53034000</v>
          </cell>
          <cell r="BL91">
            <v>52285350</v>
          </cell>
          <cell r="BM91">
            <v>748650</v>
          </cell>
          <cell r="BN91">
            <v>0</v>
          </cell>
          <cell r="BO91">
            <v>5451600</v>
          </cell>
          <cell r="BP91">
            <v>0</v>
          </cell>
          <cell r="BQ91">
            <v>1505400</v>
          </cell>
          <cell r="BR91">
            <v>3009000</v>
          </cell>
          <cell r="BS91">
            <v>0</v>
          </cell>
          <cell r="BT91">
            <v>279</v>
          </cell>
          <cell r="BU91">
            <v>0</v>
          </cell>
          <cell r="BV91">
            <v>0</v>
          </cell>
          <cell r="BW91">
            <v>0</v>
          </cell>
          <cell r="BX91">
            <v>32000000</v>
          </cell>
          <cell r="BY91">
            <v>30789600</v>
          </cell>
          <cell r="BZ91">
            <v>30789600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403400</v>
          </cell>
          <cell r="CF91">
            <v>807000</v>
          </cell>
          <cell r="CG91">
            <v>0</v>
          </cell>
          <cell r="CH91">
            <v>0.5</v>
          </cell>
          <cell r="CI91">
            <v>45</v>
          </cell>
          <cell r="CJ91">
            <v>0</v>
          </cell>
          <cell r="CK91">
            <v>0</v>
          </cell>
          <cell r="CL91">
            <v>0</v>
          </cell>
          <cell r="CM91">
            <v>63000000</v>
          </cell>
          <cell r="CN91">
            <v>31500000</v>
          </cell>
          <cell r="CO91">
            <v>31500000</v>
          </cell>
          <cell r="CP91">
            <v>0</v>
          </cell>
        </row>
        <row r="92">
          <cell r="A92">
            <v>88</v>
          </cell>
          <cell r="B92">
            <v>12</v>
          </cell>
          <cell r="C92" t="str">
            <v>居住環境</v>
          </cell>
          <cell r="D92">
            <v>36</v>
          </cell>
          <cell r="E92" t="str">
            <v>林総</v>
          </cell>
          <cell r="F92" t="str">
            <v>基幹道</v>
          </cell>
          <cell r="G92" t="str">
            <v>横川金沢</v>
          </cell>
          <cell r="I92" t="str">
            <v/>
          </cell>
          <cell r="J92" t="str">
            <v>開設</v>
          </cell>
          <cell r="K92">
            <v>36</v>
          </cell>
          <cell r="L92" t="str">
            <v>大船渡</v>
          </cell>
          <cell r="M92" t="str">
            <v>気仙郡</v>
          </cell>
          <cell r="N92" t="str">
            <v>住田町</v>
          </cell>
          <cell r="O92">
            <v>1</v>
          </cell>
          <cell r="P92" t="str">
            <v>県</v>
          </cell>
          <cell r="Q92">
            <v>5</v>
          </cell>
          <cell r="R92" t="str">
            <v>Ｈ14</v>
          </cell>
          <cell r="S92" t="str">
            <v>伊藤弘</v>
          </cell>
          <cell r="T92" t="str">
            <v>池田建設株式会社</v>
          </cell>
          <cell r="V92">
            <v>37585</v>
          </cell>
          <cell r="W92">
            <v>37586</v>
          </cell>
          <cell r="Y92">
            <v>37676</v>
          </cell>
          <cell r="Z92">
            <v>37685</v>
          </cell>
          <cell r="AA92" t="str">
            <v>山崎俊六</v>
          </cell>
          <cell r="AB92" t="str">
            <v>（社）岩手県治山林道協会</v>
          </cell>
          <cell r="AD92">
            <v>130</v>
          </cell>
          <cell r="AH92">
            <v>43000000</v>
          </cell>
          <cell r="AI92">
            <v>35975100</v>
          </cell>
          <cell r="AJ92">
            <v>35975100</v>
          </cell>
          <cell r="AM92">
            <v>3780000</v>
          </cell>
          <cell r="AO92">
            <v>1081900</v>
          </cell>
          <cell r="AP92">
            <v>2163000</v>
          </cell>
          <cell r="AR92">
            <v>0</v>
          </cell>
          <cell r="AS92">
            <v>0</v>
          </cell>
          <cell r="AV92">
            <v>0</v>
          </cell>
          <cell r="AW92">
            <v>0</v>
          </cell>
          <cell r="AY92">
            <v>0</v>
          </cell>
          <cell r="BA92">
            <v>0</v>
          </cell>
          <cell r="BB92">
            <v>0</v>
          </cell>
          <cell r="BE92">
            <v>0</v>
          </cell>
          <cell r="BF92">
            <v>130</v>
          </cell>
          <cell r="BG92">
            <v>0</v>
          </cell>
          <cell r="BH92">
            <v>0</v>
          </cell>
          <cell r="BI92">
            <v>0</v>
          </cell>
          <cell r="BJ92">
            <v>43000000</v>
          </cell>
          <cell r="BK92">
            <v>35975100</v>
          </cell>
          <cell r="BL92">
            <v>35975100</v>
          </cell>
          <cell r="BM92">
            <v>0</v>
          </cell>
          <cell r="BN92">
            <v>0</v>
          </cell>
          <cell r="BO92">
            <v>3780000</v>
          </cell>
          <cell r="BP92">
            <v>0</v>
          </cell>
          <cell r="BQ92">
            <v>1081900</v>
          </cell>
          <cell r="BR92">
            <v>2163000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0.5</v>
          </cell>
          <cell r="CI92">
            <v>130</v>
          </cell>
          <cell r="CJ92">
            <v>0</v>
          </cell>
          <cell r="CK92">
            <v>0</v>
          </cell>
          <cell r="CL92">
            <v>0</v>
          </cell>
          <cell r="CM92">
            <v>43000000</v>
          </cell>
          <cell r="CN92">
            <v>21500000</v>
          </cell>
          <cell r="CO92">
            <v>21500000</v>
          </cell>
          <cell r="CP92">
            <v>0</v>
          </cell>
        </row>
        <row r="93">
          <cell r="A93">
            <v>89</v>
          </cell>
          <cell r="B93">
            <v>12</v>
          </cell>
          <cell r="C93" t="str">
            <v>居住環境</v>
          </cell>
          <cell r="D93">
            <v>36</v>
          </cell>
          <cell r="E93" t="str">
            <v>林総</v>
          </cell>
          <cell r="F93" t="str">
            <v>基幹道</v>
          </cell>
          <cell r="G93" t="str">
            <v>川目</v>
          </cell>
          <cell r="I93" t="str">
            <v/>
          </cell>
          <cell r="J93" t="str">
            <v>改築</v>
          </cell>
          <cell r="K93">
            <v>42</v>
          </cell>
          <cell r="L93" t="str">
            <v>宮古</v>
          </cell>
          <cell r="M93" t="str">
            <v>宮古市</v>
          </cell>
          <cell r="N93" t="str">
            <v>宮古市</v>
          </cell>
          <cell r="O93">
            <v>1</v>
          </cell>
          <cell r="P93" t="str">
            <v>県</v>
          </cell>
          <cell r="Q93">
            <v>5</v>
          </cell>
          <cell r="R93" t="str">
            <v>Ｈ14</v>
          </cell>
          <cell r="S93" t="str">
            <v>田中真一</v>
          </cell>
          <cell r="T93" t="str">
            <v>刈屋建設（株）</v>
          </cell>
          <cell r="V93">
            <v>37425</v>
          </cell>
          <cell r="W93">
            <v>37426</v>
          </cell>
          <cell r="Y93">
            <v>37645</v>
          </cell>
          <cell r="Z93">
            <v>37655</v>
          </cell>
          <cell r="AA93" t="str">
            <v>福島啓一</v>
          </cell>
          <cell r="AD93">
            <v>790</v>
          </cell>
          <cell r="AH93">
            <v>80000000</v>
          </cell>
          <cell r="AI93">
            <v>74950050</v>
          </cell>
          <cell r="AJ93">
            <v>74764200</v>
          </cell>
          <cell r="AK93">
            <v>185850</v>
          </cell>
          <cell r="AO93">
            <v>1683950</v>
          </cell>
          <cell r="AP93">
            <v>3366000</v>
          </cell>
          <cell r="AR93">
            <v>0</v>
          </cell>
          <cell r="AS93">
            <v>0</v>
          </cell>
          <cell r="AV93">
            <v>0</v>
          </cell>
          <cell r="AW93">
            <v>0</v>
          </cell>
          <cell r="AY93">
            <v>0</v>
          </cell>
          <cell r="BA93">
            <v>0</v>
          </cell>
          <cell r="BB93">
            <v>0</v>
          </cell>
          <cell r="BE93">
            <v>0</v>
          </cell>
          <cell r="BF93">
            <v>790</v>
          </cell>
          <cell r="BG93">
            <v>0</v>
          </cell>
          <cell r="BH93">
            <v>0</v>
          </cell>
          <cell r="BI93">
            <v>0</v>
          </cell>
          <cell r="BJ93">
            <v>80000000</v>
          </cell>
          <cell r="BK93">
            <v>74950050</v>
          </cell>
          <cell r="BL93">
            <v>74764200</v>
          </cell>
          <cell r="BM93">
            <v>185850</v>
          </cell>
          <cell r="BN93">
            <v>0</v>
          </cell>
          <cell r="BO93">
            <v>0</v>
          </cell>
          <cell r="BP93">
            <v>0</v>
          </cell>
          <cell r="BQ93">
            <v>1683950</v>
          </cell>
          <cell r="BR93">
            <v>3366000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0.5</v>
          </cell>
          <cell r="CI93">
            <v>790</v>
          </cell>
          <cell r="CJ93">
            <v>0</v>
          </cell>
          <cell r="CK93">
            <v>0</v>
          </cell>
          <cell r="CL93">
            <v>0</v>
          </cell>
          <cell r="CM93">
            <v>80000000</v>
          </cell>
          <cell r="CN93">
            <v>40000000</v>
          </cell>
          <cell r="CO93">
            <v>40000000</v>
          </cell>
          <cell r="CP93">
            <v>0</v>
          </cell>
        </row>
        <row r="94">
          <cell r="A94">
            <v>90</v>
          </cell>
          <cell r="B94">
            <v>12</v>
          </cell>
          <cell r="C94" t="str">
            <v>居住環境</v>
          </cell>
          <cell r="D94">
            <v>36</v>
          </cell>
          <cell r="E94" t="str">
            <v>林総</v>
          </cell>
          <cell r="F94" t="str">
            <v>基幹道</v>
          </cell>
          <cell r="G94" t="str">
            <v>志戸前川</v>
          </cell>
          <cell r="I94" t="str">
            <v/>
          </cell>
          <cell r="J94" t="str">
            <v>改築</v>
          </cell>
          <cell r="K94">
            <v>3</v>
          </cell>
          <cell r="L94" t="str">
            <v>盛岡</v>
          </cell>
          <cell r="M94" t="str">
            <v>岩手郡</v>
          </cell>
          <cell r="N94" t="str">
            <v>雫石町</v>
          </cell>
          <cell r="O94">
            <v>1</v>
          </cell>
          <cell r="P94" t="str">
            <v>県</v>
          </cell>
          <cell r="Q94">
            <v>5</v>
          </cell>
          <cell r="R94" t="str">
            <v>Ｈ14</v>
          </cell>
          <cell r="S94" t="str">
            <v>田村幸得</v>
          </cell>
          <cell r="T94" t="str">
            <v>菱和建設株式会社</v>
          </cell>
          <cell r="V94">
            <v>37540</v>
          </cell>
          <cell r="W94">
            <v>37545</v>
          </cell>
          <cell r="X94">
            <v>37802</v>
          </cell>
          <cell r="AB94" t="str">
            <v>（社）岩手県治山林道協会</v>
          </cell>
          <cell r="AD94">
            <v>1440</v>
          </cell>
          <cell r="AH94">
            <v>100000000</v>
          </cell>
          <cell r="AI94">
            <v>84600600</v>
          </cell>
          <cell r="AJ94">
            <v>83727000</v>
          </cell>
          <cell r="AK94">
            <v>873600</v>
          </cell>
          <cell r="AM94">
            <v>9450000</v>
          </cell>
          <cell r="AO94">
            <v>1983400</v>
          </cell>
          <cell r="AP94">
            <v>3966000</v>
          </cell>
          <cell r="AR94">
            <v>0</v>
          </cell>
          <cell r="AS94">
            <v>0</v>
          </cell>
          <cell r="AV94">
            <v>0</v>
          </cell>
          <cell r="AW94">
            <v>0</v>
          </cell>
          <cell r="AY94">
            <v>0</v>
          </cell>
          <cell r="BA94">
            <v>0</v>
          </cell>
          <cell r="BB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44250000</v>
          </cell>
          <cell r="BK94">
            <v>30674000</v>
          </cell>
          <cell r="BL94">
            <v>29800400</v>
          </cell>
          <cell r="BM94">
            <v>873600</v>
          </cell>
          <cell r="BN94">
            <v>0</v>
          </cell>
          <cell r="BO94">
            <v>9450000</v>
          </cell>
          <cell r="BP94">
            <v>0</v>
          </cell>
          <cell r="BQ94">
            <v>1376000</v>
          </cell>
          <cell r="BR94">
            <v>2750000</v>
          </cell>
          <cell r="BS94">
            <v>0</v>
          </cell>
          <cell r="BT94">
            <v>1440</v>
          </cell>
          <cell r="BU94">
            <v>0</v>
          </cell>
          <cell r="BV94">
            <v>0</v>
          </cell>
          <cell r="BW94">
            <v>0</v>
          </cell>
          <cell r="BX94">
            <v>55750000</v>
          </cell>
          <cell r="BY94">
            <v>53926600</v>
          </cell>
          <cell r="BZ94">
            <v>53926600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607400</v>
          </cell>
          <cell r="CF94">
            <v>1216000</v>
          </cell>
          <cell r="CG94">
            <v>0</v>
          </cell>
          <cell r="CH94">
            <v>0.5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44250000</v>
          </cell>
          <cell r="CN94">
            <v>22125000</v>
          </cell>
          <cell r="CO94">
            <v>22125000</v>
          </cell>
          <cell r="CP94">
            <v>0</v>
          </cell>
        </row>
        <row r="95">
          <cell r="A95">
            <v>91</v>
          </cell>
          <cell r="B95">
            <v>12</v>
          </cell>
          <cell r="C95" t="str">
            <v>居住環境</v>
          </cell>
          <cell r="D95">
            <v>37</v>
          </cell>
          <cell r="E95" t="str">
            <v>林総</v>
          </cell>
          <cell r="F95" t="str">
            <v>管理道</v>
          </cell>
          <cell r="G95" t="str">
            <v>猿沢西</v>
          </cell>
          <cell r="H95">
            <v>1</v>
          </cell>
          <cell r="I95" t="str">
            <v>（１工区）</v>
          </cell>
          <cell r="J95" t="str">
            <v>開設</v>
          </cell>
          <cell r="K95">
            <v>30</v>
          </cell>
          <cell r="L95" t="str">
            <v>千厩</v>
          </cell>
          <cell r="M95" t="str">
            <v>東磐井郡</v>
          </cell>
          <cell r="N95" t="str">
            <v>大東町</v>
          </cell>
          <cell r="O95">
            <v>1</v>
          </cell>
          <cell r="P95" t="str">
            <v>県</v>
          </cell>
          <cell r="Q95">
            <v>5</v>
          </cell>
          <cell r="R95" t="str">
            <v>Ｈ14</v>
          </cell>
          <cell r="S95" t="str">
            <v>佐藤大</v>
          </cell>
          <cell r="T95" t="str">
            <v>（株）岩辰</v>
          </cell>
          <cell r="U95" t="str">
            <v>指名競争</v>
          </cell>
          <cell r="V95">
            <v>37489</v>
          </cell>
          <cell r="W95">
            <v>37490</v>
          </cell>
          <cell r="Y95">
            <v>37695</v>
          </cell>
          <cell r="Z95">
            <v>37704</v>
          </cell>
          <cell r="AA95" t="str">
            <v>高橋克彦</v>
          </cell>
          <cell r="AD95">
            <v>359</v>
          </cell>
          <cell r="AE95">
            <v>508</v>
          </cell>
          <cell r="AH95">
            <v>92100000</v>
          </cell>
          <cell r="AI95">
            <v>87675000</v>
          </cell>
          <cell r="AJ95">
            <v>87675000</v>
          </cell>
          <cell r="AO95">
            <v>1465000</v>
          </cell>
          <cell r="AP95">
            <v>2960000</v>
          </cell>
          <cell r="AR95">
            <v>0</v>
          </cell>
          <cell r="AS95">
            <v>0</v>
          </cell>
          <cell r="AV95">
            <v>0</v>
          </cell>
          <cell r="AW95">
            <v>0</v>
          </cell>
          <cell r="AY95">
            <v>0</v>
          </cell>
          <cell r="BA95">
            <v>0</v>
          </cell>
          <cell r="BB95">
            <v>0</v>
          </cell>
          <cell r="BE95">
            <v>0</v>
          </cell>
          <cell r="BF95">
            <v>359</v>
          </cell>
          <cell r="BG95">
            <v>508</v>
          </cell>
          <cell r="BH95">
            <v>0</v>
          </cell>
          <cell r="BI95">
            <v>0</v>
          </cell>
          <cell r="BJ95">
            <v>92100000</v>
          </cell>
          <cell r="BK95">
            <v>87675000</v>
          </cell>
          <cell r="BL95">
            <v>87675000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1465000</v>
          </cell>
          <cell r="BR95">
            <v>2960000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0.55000000000000004</v>
          </cell>
          <cell r="CI95">
            <v>359</v>
          </cell>
          <cell r="CJ95">
            <v>508</v>
          </cell>
          <cell r="CK95">
            <v>0</v>
          </cell>
          <cell r="CL95">
            <v>0</v>
          </cell>
          <cell r="CM95">
            <v>92100000</v>
          </cell>
          <cell r="CN95">
            <v>50655000.000000007</v>
          </cell>
          <cell r="CO95">
            <v>41444999.999999993</v>
          </cell>
          <cell r="CP95">
            <v>0</v>
          </cell>
          <cell r="CQ95">
            <v>0</v>
          </cell>
        </row>
        <row r="96">
          <cell r="A96">
            <v>92</v>
          </cell>
          <cell r="B96">
            <v>12</v>
          </cell>
          <cell r="C96" t="str">
            <v>居住環境</v>
          </cell>
          <cell r="D96">
            <v>37</v>
          </cell>
          <cell r="E96" t="str">
            <v>林総</v>
          </cell>
          <cell r="F96" t="str">
            <v>管理道</v>
          </cell>
          <cell r="G96" t="str">
            <v>猿沢西</v>
          </cell>
          <cell r="H96">
            <v>2</v>
          </cell>
          <cell r="I96" t="str">
            <v>（２工区）</v>
          </cell>
          <cell r="J96" t="str">
            <v>開設</v>
          </cell>
          <cell r="K96">
            <v>30</v>
          </cell>
          <cell r="L96" t="str">
            <v>千厩</v>
          </cell>
          <cell r="M96" t="str">
            <v>東磐井郡</v>
          </cell>
          <cell r="N96" t="str">
            <v>大東町</v>
          </cell>
          <cell r="O96">
            <v>1</v>
          </cell>
          <cell r="P96" t="str">
            <v>県</v>
          </cell>
          <cell r="Q96">
            <v>5</v>
          </cell>
          <cell r="R96" t="str">
            <v>Ｈ14</v>
          </cell>
          <cell r="S96" t="str">
            <v>佐藤大</v>
          </cell>
          <cell r="T96" t="str">
            <v>（株）千葉建設</v>
          </cell>
          <cell r="U96" t="str">
            <v>指名競争</v>
          </cell>
          <cell r="V96">
            <v>37504</v>
          </cell>
          <cell r="W96">
            <v>37505</v>
          </cell>
          <cell r="X96">
            <v>37894</v>
          </cell>
          <cell r="Z96">
            <v>37708</v>
          </cell>
          <cell r="AA96" t="str">
            <v>小林光憲</v>
          </cell>
          <cell r="AD96">
            <v>432</v>
          </cell>
          <cell r="AE96">
            <v>20</v>
          </cell>
          <cell r="AH96">
            <v>88900000</v>
          </cell>
          <cell r="AI96">
            <v>84540750</v>
          </cell>
          <cell r="AJ96">
            <v>84540750</v>
          </cell>
          <cell r="AO96">
            <v>1463250</v>
          </cell>
          <cell r="AP96">
            <v>2896000</v>
          </cell>
          <cell r="AR96">
            <v>0</v>
          </cell>
          <cell r="AS96">
            <v>0</v>
          </cell>
          <cell r="AV96">
            <v>0</v>
          </cell>
          <cell r="AW96">
            <v>0</v>
          </cell>
          <cell r="AY96">
            <v>0</v>
          </cell>
          <cell r="BA96">
            <v>0</v>
          </cell>
          <cell r="BB96">
            <v>0</v>
          </cell>
          <cell r="BE96">
            <v>0</v>
          </cell>
          <cell r="BF96">
            <v>60</v>
          </cell>
          <cell r="BG96">
            <v>20</v>
          </cell>
          <cell r="BH96">
            <v>0</v>
          </cell>
          <cell r="BI96">
            <v>0</v>
          </cell>
          <cell r="BJ96">
            <v>27337050</v>
          </cell>
          <cell r="BK96">
            <v>23977800</v>
          </cell>
          <cell r="BL96">
            <v>23977800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1130250</v>
          </cell>
          <cell r="BR96">
            <v>2229000</v>
          </cell>
          <cell r="BS96">
            <v>0</v>
          </cell>
          <cell r="BT96">
            <v>372</v>
          </cell>
          <cell r="BU96">
            <v>0</v>
          </cell>
          <cell r="BV96">
            <v>0</v>
          </cell>
          <cell r="BW96">
            <v>0</v>
          </cell>
          <cell r="BX96">
            <v>61562950</v>
          </cell>
          <cell r="BY96">
            <v>60562950</v>
          </cell>
          <cell r="BZ96">
            <v>60562950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333000</v>
          </cell>
          <cell r="CF96">
            <v>667000</v>
          </cell>
          <cell r="CG96">
            <v>0</v>
          </cell>
          <cell r="CH96">
            <v>0.55000000000000004</v>
          </cell>
          <cell r="CI96">
            <v>60</v>
          </cell>
          <cell r="CJ96">
            <v>20</v>
          </cell>
          <cell r="CK96">
            <v>0</v>
          </cell>
          <cell r="CL96">
            <v>0</v>
          </cell>
          <cell r="CM96">
            <v>27337050</v>
          </cell>
          <cell r="CN96">
            <v>13695000</v>
          </cell>
          <cell r="CO96">
            <v>13642050</v>
          </cell>
          <cell r="CP96">
            <v>0</v>
          </cell>
          <cell r="CQ96">
            <v>0</v>
          </cell>
        </row>
        <row r="97">
          <cell r="A97">
            <v>93</v>
          </cell>
          <cell r="B97">
            <v>12</v>
          </cell>
          <cell r="C97" t="str">
            <v>居住環境</v>
          </cell>
          <cell r="D97">
            <v>37</v>
          </cell>
          <cell r="E97" t="str">
            <v>林総</v>
          </cell>
          <cell r="F97" t="str">
            <v>管理道</v>
          </cell>
          <cell r="G97" t="str">
            <v>渋民沢</v>
          </cell>
          <cell r="H97">
            <v>1</v>
          </cell>
          <cell r="I97" t="str">
            <v>（１工区）</v>
          </cell>
          <cell r="J97" t="str">
            <v>開設</v>
          </cell>
          <cell r="K97">
            <v>11</v>
          </cell>
          <cell r="L97" t="str">
            <v>盛岡</v>
          </cell>
          <cell r="M97" t="str">
            <v>岩手郡</v>
          </cell>
          <cell r="N97" t="str">
            <v>安代町</v>
          </cell>
          <cell r="O97">
            <v>1</v>
          </cell>
          <cell r="P97" t="str">
            <v>県</v>
          </cell>
          <cell r="Q97">
            <v>5</v>
          </cell>
          <cell r="R97" t="str">
            <v>Ｈ14</v>
          </cell>
          <cell r="S97" t="str">
            <v>菊池悟</v>
          </cell>
          <cell r="T97" t="str">
            <v>有限会社　山本組</v>
          </cell>
          <cell r="V97">
            <v>37428</v>
          </cell>
          <cell r="W97">
            <v>37431</v>
          </cell>
          <cell r="X97">
            <v>37594</v>
          </cell>
          <cell r="Y97">
            <v>37587</v>
          </cell>
          <cell r="Z97">
            <v>37593</v>
          </cell>
          <cell r="AA97" t="str">
            <v>古舘幸男</v>
          </cell>
          <cell r="AD97">
            <v>993</v>
          </cell>
          <cell r="AH97">
            <v>26500000</v>
          </cell>
          <cell r="AI97">
            <v>24150000</v>
          </cell>
          <cell r="AJ97">
            <v>24150000</v>
          </cell>
          <cell r="AL97">
            <v>230000</v>
          </cell>
          <cell r="AO97">
            <v>707000</v>
          </cell>
          <cell r="AP97">
            <v>1413000</v>
          </cell>
          <cell r="AR97">
            <v>0</v>
          </cell>
          <cell r="AS97">
            <v>0</v>
          </cell>
          <cell r="AV97">
            <v>0</v>
          </cell>
          <cell r="AW97">
            <v>0</v>
          </cell>
          <cell r="AY97">
            <v>0</v>
          </cell>
          <cell r="BA97">
            <v>0</v>
          </cell>
          <cell r="BB97">
            <v>0</v>
          </cell>
          <cell r="BE97">
            <v>0</v>
          </cell>
          <cell r="BF97">
            <v>993</v>
          </cell>
          <cell r="BG97">
            <v>0</v>
          </cell>
          <cell r="BH97">
            <v>0</v>
          </cell>
          <cell r="BI97">
            <v>0</v>
          </cell>
          <cell r="BJ97">
            <v>26500000</v>
          </cell>
          <cell r="BK97">
            <v>24150000</v>
          </cell>
          <cell r="BL97">
            <v>24150000</v>
          </cell>
          <cell r="BM97">
            <v>0</v>
          </cell>
          <cell r="BN97">
            <v>230000</v>
          </cell>
          <cell r="BO97">
            <v>0</v>
          </cell>
          <cell r="BP97">
            <v>0</v>
          </cell>
          <cell r="BQ97">
            <v>707000</v>
          </cell>
          <cell r="BR97">
            <v>1413000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0.55000000000000004</v>
          </cell>
          <cell r="CI97">
            <v>993</v>
          </cell>
          <cell r="CJ97">
            <v>0</v>
          </cell>
          <cell r="CK97">
            <v>0</v>
          </cell>
          <cell r="CL97">
            <v>0</v>
          </cell>
          <cell r="CM97">
            <v>26500000</v>
          </cell>
          <cell r="CN97">
            <v>14575000.000000002</v>
          </cell>
          <cell r="CO97">
            <v>11924999.999999998</v>
          </cell>
          <cell r="CP97">
            <v>0</v>
          </cell>
        </row>
        <row r="98">
          <cell r="A98">
            <v>94</v>
          </cell>
          <cell r="B98">
            <v>12</v>
          </cell>
          <cell r="C98" t="str">
            <v>居住環境</v>
          </cell>
          <cell r="D98">
            <v>37</v>
          </cell>
          <cell r="E98" t="str">
            <v>林総</v>
          </cell>
          <cell r="F98" t="str">
            <v>管理道</v>
          </cell>
          <cell r="G98" t="str">
            <v>夏山</v>
          </cell>
          <cell r="H98">
            <v>1</v>
          </cell>
          <cell r="I98" t="str">
            <v>（１工区）</v>
          </cell>
          <cell r="J98" t="str">
            <v>開設</v>
          </cell>
          <cell r="K98">
            <v>31</v>
          </cell>
          <cell r="L98" t="str">
            <v>千厩</v>
          </cell>
          <cell r="M98" t="str">
            <v>東磐井郡</v>
          </cell>
          <cell r="N98" t="str">
            <v>東山町</v>
          </cell>
          <cell r="O98">
            <v>1</v>
          </cell>
          <cell r="P98" t="str">
            <v>県</v>
          </cell>
          <cell r="Q98">
            <v>5</v>
          </cell>
          <cell r="R98" t="str">
            <v>Ｈ14</v>
          </cell>
          <cell r="S98" t="str">
            <v>佐藤大</v>
          </cell>
          <cell r="T98" t="str">
            <v>（株）橋本工務店</v>
          </cell>
          <cell r="U98" t="str">
            <v>指名競争</v>
          </cell>
          <cell r="V98">
            <v>37440</v>
          </cell>
          <cell r="W98">
            <v>37441</v>
          </cell>
          <cell r="Y98">
            <v>37695</v>
          </cell>
          <cell r="Z98">
            <v>37704</v>
          </cell>
          <cell r="AA98" t="str">
            <v>高橋克彦</v>
          </cell>
          <cell r="AD98">
            <v>623</v>
          </cell>
          <cell r="AE98">
            <v>296</v>
          </cell>
          <cell r="AH98">
            <v>103900000</v>
          </cell>
          <cell r="AI98">
            <v>99234450</v>
          </cell>
          <cell r="AJ98">
            <v>99234450</v>
          </cell>
          <cell r="AO98">
            <v>1543550</v>
          </cell>
          <cell r="AP98">
            <v>3122000</v>
          </cell>
          <cell r="AR98">
            <v>0</v>
          </cell>
          <cell r="AS98">
            <v>0</v>
          </cell>
          <cell r="AV98">
            <v>0</v>
          </cell>
          <cell r="AW98">
            <v>0</v>
          </cell>
          <cell r="AY98">
            <v>0</v>
          </cell>
          <cell r="BA98">
            <v>0</v>
          </cell>
          <cell r="BB98">
            <v>0</v>
          </cell>
          <cell r="BE98">
            <v>0</v>
          </cell>
          <cell r="BF98">
            <v>623</v>
          </cell>
          <cell r="BG98">
            <v>296</v>
          </cell>
          <cell r="BH98">
            <v>0</v>
          </cell>
          <cell r="BI98">
            <v>0</v>
          </cell>
          <cell r="BJ98">
            <v>103900000</v>
          </cell>
          <cell r="BK98">
            <v>99234450</v>
          </cell>
          <cell r="BL98">
            <v>99234450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1543550</v>
          </cell>
          <cell r="BR98">
            <v>3122000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0.55000000000000004</v>
          </cell>
          <cell r="CI98">
            <v>623</v>
          </cell>
          <cell r="CJ98">
            <v>296</v>
          </cell>
          <cell r="CK98">
            <v>0</v>
          </cell>
          <cell r="CL98">
            <v>0</v>
          </cell>
          <cell r="CM98">
            <v>103900000</v>
          </cell>
          <cell r="CN98">
            <v>57145000.000000007</v>
          </cell>
          <cell r="CO98">
            <v>46754999.999999993</v>
          </cell>
          <cell r="CP98">
            <v>0</v>
          </cell>
          <cell r="CQ98">
            <v>0</v>
          </cell>
        </row>
        <row r="99">
          <cell r="A99">
            <v>95</v>
          </cell>
          <cell r="B99">
            <v>12</v>
          </cell>
          <cell r="C99" t="str">
            <v>居住環境</v>
          </cell>
          <cell r="D99">
            <v>37</v>
          </cell>
          <cell r="E99" t="str">
            <v>林総</v>
          </cell>
          <cell r="F99" t="str">
            <v>管理道</v>
          </cell>
          <cell r="G99" t="str">
            <v>夏山</v>
          </cell>
          <cell r="H99">
            <v>2</v>
          </cell>
          <cell r="I99" t="str">
            <v>（２工区）</v>
          </cell>
          <cell r="J99" t="str">
            <v>開設</v>
          </cell>
          <cell r="K99">
            <v>31</v>
          </cell>
          <cell r="L99" t="str">
            <v>千厩</v>
          </cell>
          <cell r="M99" t="str">
            <v>東磐井郡</v>
          </cell>
          <cell r="N99" t="str">
            <v>東山町</v>
          </cell>
          <cell r="O99">
            <v>1</v>
          </cell>
          <cell r="P99" t="str">
            <v>県</v>
          </cell>
          <cell r="Q99">
            <v>5</v>
          </cell>
          <cell r="R99" t="str">
            <v>Ｈ14</v>
          </cell>
          <cell r="S99" t="str">
            <v>佐藤大</v>
          </cell>
          <cell r="T99" t="str">
            <v>（株）加藤重機</v>
          </cell>
          <cell r="U99" t="str">
            <v>指名競争</v>
          </cell>
          <cell r="V99">
            <v>37595</v>
          </cell>
          <cell r="W99">
            <v>37596</v>
          </cell>
          <cell r="X99">
            <v>37863</v>
          </cell>
          <cell r="Z99">
            <v>37708</v>
          </cell>
          <cell r="AA99" t="str">
            <v>小林光憲</v>
          </cell>
          <cell r="AB99" t="str">
            <v>（社）岩手県治山林道協会</v>
          </cell>
          <cell r="AD99">
            <v>308</v>
          </cell>
          <cell r="AE99">
            <v>300</v>
          </cell>
          <cell r="AH99">
            <v>85100000</v>
          </cell>
          <cell r="AI99">
            <v>77865900</v>
          </cell>
          <cell r="AJ99">
            <v>77865900</v>
          </cell>
          <cell r="AM99">
            <v>2835000</v>
          </cell>
          <cell r="AO99">
            <v>1478100</v>
          </cell>
          <cell r="AP99">
            <v>2921000</v>
          </cell>
          <cell r="AR99">
            <v>0</v>
          </cell>
          <cell r="AS99">
            <v>0</v>
          </cell>
          <cell r="AV99">
            <v>0</v>
          </cell>
          <cell r="AW99">
            <v>0</v>
          </cell>
          <cell r="AY99">
            <v>0</v>
          </cell>
          <cell r="BA99">
            <v>0</v>
          </cell>
          <cell r="BB99">
            <v>0</v>
          </cell>
          <cell r="BE99">
            <v>0</v>
          </cell>
          <cell r="BF99">
            <v>0</v>
          </cell>
          <cell r="BG99">
            <v>200</v>
          </cell>
          <cell r="BH99">
            <v>0</v>
          </cell>
          <cell r="BI99">
            <v>0</v>
          </cell>
          <cell r="BJ99">
            <v>47500000</v>
          </cell>
          <cell r="BK99">
            <v>42046000</v>
          </cell>
          <cell r="BL99">
            <v>42046000</v>
          </cell>
          <cell r="BM99">
            <v>0</v>
          </cell>
          <cell r="BN99">
            <v>0</v>
          </cell>
          <cell r="BO99">
            <v>2835000</v>
          </cell>
          <cell r="BP99">
            <v>0</v>
          </cell>
          <cell r="BQ99">
            <v>885000</v>
          </cell>
          <cell r="BR99">
            <v>1734000</v>
          </cell>
          <cell r="BS99">
            <v>0</v>
          </cell>
          <cell r="BT99">
            <v>308</v>
          </cell>
          <cell r="BU99">
            <v>100</v>
          </cell>
          <cell r="BV99">
            <v>0</v>
          </cell>
          <cell r="BW99">
            <v>0</v>
          </cell>
          <cell r="BX99">
            <v>37600000</v>
          </cell>
          <cell r="BY99">
            <v>35819900</v>
          </cell>
          <cell r="BZ99">
            <v>35819900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593100</v>
          </cell>
          <cell r="CF99">
            <v>1187000</v>
          </cell>
          <cell r="CG99">
            <v>0</v>
          </cell>
          <cell r="CH99">
            <v>0.55000000000000004</v>
          </cell>
          <cell r="CI99">
            <v>0</v>
          </cell>
          <cell r="CJ99">
            <v>200</v>
          </cell>
          <cell r="CK99">
            <v>0</v>
          </cell>
          <cell r="CL99">
            <v>0</v>
          </cell>
          <cell r="CM99">
            <v>47500000</v>
          </cell>
          <cell r="CN99">
            <v>26125000.000000004</v>
          </cell>
          <cell r="CO99">
            <v>21374999.999999996</v>
          </cell>
          <cell r="CP99">
            <v>0</v>
          </cell>
          <cell r="CQ99">
            <v>0</v>
          </cell>
        </row>
        <row r="100">
          <cell r="A100">
            <v>96</v>
          </cell>
          <cell r="B100">
            <v>12</v>
          </cell>
          <cell r="C100" t="str">
            <v>居住環境</v>
          </cell>
          <cell r="D100">
            <v>37</v>
          </cell>
          <cell r="E100" t="str">
            <v>林総</v>
          </cell>
          <cell r="F100" t="str">
            <v>管理道</v>
          </cell>
          <cell r="G100" t="str">
            <v>三島</v>
          </cell>
          <cell r="I100" t="str">
            <v/>
          </cell>
          <cell r="J100" t="str">
            <v>開設</v>
          </cell>
          <cell r="K100">
            <v>33</v>
          </cell>
          <cell r="L100" t="str">
            <v>千厩</v>
          </cell>
          <cell r="M100" t="str">
            <v>東磐井郡</v>
          </cell>
          <cell r="N100" t="str">
            <v>川崎村</v>
          </cell>
          <cell r="O100">
            <v>4</v>
          </cell>
          <cell r="P100" t="str">
            <v>村</v>
          </cell>
          <cell r="Q100">
            <v>5</v>
          </cell>
          <cell r="R100" t="str">
            <v>Ｈ14</v>
          </cell>
          <cell r="T100" t="str">
            <v>（有）千葉建設</v>
          </cell>
          <cell r="U100" t="str">
            <v>指名競争</v>
          </cell>
          <cell r="V100">
            <v>37529</v>
          </cell>
          <cell r="W100">
            <v>37530</v>
          </cell>
          <cell r="Y100">
            <v>37695</v>
          </cell>
          <cell r="Z100">
            <v>37711</v>
          </cell>
          <cell r="AA100" t="str">
            <v>佐藤大</v>
          </cell>
          <cell r="AB100" t="str">
            <v>（株）アクト技術開発</v>
          </cell>
          <cell r="AD100">
            <v>425</v>
          </cell>
          <cell r="AE100">
            <v>270</v>
          </cell>
          <cell r="AH100">
            <v>25000000</v>
          </cell>
          <cell r="AI100">
            <v>21999600</v>
          </cell>
          <cell r="AJ100">
            <v>21999600</v>
          </cell>
          <cell r="AM100">
            <v>1417500</v>
          </cell>
          <cell r="AO100">
            <v>90900</v>
          </cell>
          <cell r="AP100">
            <v>492000</v>
          </cell>
          <cell r="AQ100">
            <v>1000000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Y100">
            <v>0</v>
          </cell>
          <cell r="BA100">
            <v>0</v>
          </cell>
          <cell r="BB100">
            <v>0</v>
          </cell>
          <cell r="BE100">
            <v>0</v>
          </cell>
          <cell r="BF100">
            <v>425</v>
          </cell>
          <cell r="BG100">
            <v>270</v>
          </cell>
          <cell r="BH100">
            <v>0</v>
          </cell>
          <cell r="BI100">
            <v>0</v>
          </cell>
          <cell r="BJ100">
            <v>25000000</v>
          </cell>
          <cell r="BK100">
            <v>21999600</v>
          </cell>
          <cell r="BL100">
            <v>21999600</v>
          </cell>
          <cell r="BM100">
            <v>0</v>
          </cell>
          <cell r="BN100">
            <v>0</v>
          </cell>
          <cell r="BO100">
            <v>1417500</v>
          </cell>
          <cell r="BP100">
            <v>0</v>
          </cell>
          <cell r="BQ100">
            <v>90900</v>
          </cell>
          <cell r="BR100">
            <v>492000</v>
          </cell>
          <cell r="BS100">
            <v>1000000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0.55000000000000004</v>
          </cell>
          <cell r="CI100">
            <v>425</v>
          </cell>
          <cell r="CJ100">
            <v>270</v>
          </cell>
          <cell r="CK100">
            <v>0</v>
          </cell>
          <cell r="CL100">
            <v>0</v>
          </cell>
          <cell r="CM100">
            <v>25000000</v>
          </cell>
          <cell r="CN100">
            <v>13750000.000000002</v>
          </cell>
          <cell r="CO100">
            <v>689999.99999999814</v>
          </cell>
          <cell r="CP100">
            <v>10560000</v>
          </cell>
          <cell r="CQ100">
            <v>0</v>
          </cell>
        </row>
        <row r="101">
          <cell r="A101">
            <v>97</v>
          </cell>
          <cell r="B101">
            <v>12</v>
          </cell>
          <cell r="C101" t="str">
            <v>居住環境</v>
          </cell>
          <cell r="D101">
            <v>37</v>
          </cell>
          <cell r="E101" t="str">
            <v>林総</v>
          </cell>
          <cell r="F101" t="str">
            <v>管理道</v>
          </cell>
          <cell r="G101" t="str">
            <v>白沢</v>
          </cell>
          <cell r="I101" t="str">
            <v/>
          </cell>
          <cell r="J101" t="str">
            <v>開設</v>
          </cell>
          <cell r="K101">
            <v>11</v>
          </cell>
          <cell r="L101" t="str">
            <v>盛岡</v>
          </cell>
          <cell r="M101" t="str">
            <v>岩手郡</v>
          </cell>
          <cell r="N101" t="str">
            <v>安代町</v>
          </cell>
          <cell r="O101">
            <v>1</v>
          </cell>
          <cell r="P101" t="str">
            <v>県</v>
          </cell>
          <cell r="Q101">
            <v>5</v>
          </cell>
          <cell r="R101" t="str">
            <v>Ｈ14</v>
          </cell>
          <cell r="S101" t="str">
            <v>菊池悟</v>
          </cell>
          <cell r="T101" t="str">
            <v>山本建設株式会社</v>
          </cell>
          <cell r="V101">
            <v>37511</v>
          </cell>
          <cell r="W101">
            <v>37512</v>
          </cell>
          <cell r="X101">
            <v>37695</v>
          </cell>
          <cell r="Y101">
            <v>37695</v>
          </cell>
          <cell r="Z101">
            <v>37704</v>
          </cell>
          <cell r="AA101" t="str">
            <v>林春彦</v>
          </cell>
          <cell r="AE101">
            <v>1885</v>
          </cell>
          <cell r="AH101">
            <v>122100000</v>
          </cell>
          <cell r="AI101">
            <v>114287250</v>
          </cell>
          <cell r="AJ101">
            <v>108852450</v>
          </cell>
          <cell r="AK101">
            <v>5434800</v>
          </cell>
          <cell r="AL101">
            <v>1090000</v>
          </cell>
          <cell r="AO101">
            <v>2240750</v>
          </cell>
          <cell r="AP101">
            <v>4482000</v>
          </cell>
          <cell r="AR101">
            <v>0</v>
          </cell>
          <cell r="AS101">
            <v>0</v>
          </cell>
          <cell r="AV101">
            <v>0</v>
          </cell>
          <cell r="AW101">
            <v>0</v>
          </cell>
          <cell r="AY101">
            <v>0</v>
          </cell>
          <cell r="BA101">
            <v>0</v>
          </cell>
          <cell r="BB101">
            <v>0</v>
          </cell>
          <cell r="BE101">
            <v>0</v>
          </cell>
          <cell r="BF101">
            <v>0</v>
          </cell>
          <cell r="BG101">
            <v>1885</v>
          </cell>
          <cell r="BH101">
            <v>0</v>
          </cell>
          <cell r="BI101">
            <v>0</v>
          </cell>
          <cell r="BJ101">
            <v>122100000</v>
          </cell>
          <cell r="BK101">
            <v>114287250</v>
          </cell>
          <cell r="BL101">
            <v>108852450</v>
          </cell>
          <cell r="BM101">
            <v>5434800</v>
          </cell>
          <cell r="BN101">
            <v>1090000</v>
          </cell>
          <cell r="BO101">
            <v>0</v>
          </cell>
          <cell r="BP101">
            <v>0</v>
          </cell>
          <cell r="BQ101">
            <v>2240750</v>
          </cell>
          <cell r="BR101">
            <v>4482000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0.55000000000000004</v>
          </cell>
          <cell r="CI101">
            <v>0</v>
          </cell>
          <cell r="CJ101">
            <v>1885</v>
          </cell>
          <cell r="CK101">
            <v>0</v>
          </cell>
          <cell r="CL101">
            <v>0</v>
          </cell>
          <cell r="CM101">
            <v>122100000</v>
          </cell>
          <cell r="CN101">
            <v>67155000</v>
          </cell>
          <cell r="CO101">
            <v>54945000</v>
          </cell>
          <cell r="CP101">
            <v>0</v>
          </cell>
          <cell r="CQ101">
            <v>0</v>
          </cell>
        </row>
        <row r="102">
          <cell r="A102">
            <v>98</v>
          </cell>
          <cell r="B102">
            <v>12</v>
          </cell>
          <cell r="C102" t="str">
            <v>居住環境</v>
          </cell>
          <cell r="D102">
            <v>38</v>
          </cell>
          <cell r="E102" t="str">
            <v>林総</v>
          </cell>
          <cell r="F102" t="str">
            <v>集落林道</v>
          </cell>
          <cell r="G102" t="str">
            <v>小屋畑時沢</v>
          </cell>
          <cell r="I102" t="str">
            <v/>
          </cell>
          <cell r="J102" t="str">
            <v>開設</v>
          </cell>
          <cell r="K102">
            <v>11</v>
          </cell>
          <cell r="L102" t="str">
            <v>盛岡</v>
          </cell>
          <cell r="M102" t="str">
            <v>岩手郡</v>
          </cell>
          <cell r="N102" t="str">
            <v>安代町</v>
          </cell>
          <cell r="O102">
            <v>3</v>
          </cell>
          <cell r="P102" t="str">
            <v>町</v>
          </cell>
          <cell r="Q102">
            <v>5</v>
          </cell>
          <cell r="R102" t="str">
            <v>Ｈ14</v>
          </cell>
          <cell r="T102" t="str">
            <v>有限会社　盛専組</v>
          </cell>
          <cell r="V102">
            <v>37504</v>
          </cell>
          <cell r="W102">
            <v>37505</v>
          </cell>
          <cell r="X102">
            <v>37700</v>
          </cell>
          <cell r="Y102">
            <v>37706</v>
          </cell>
          <cell r="Z102">
            <v>37707</v>
          </cell>
          <cell r="AA102" t="str">
            <v>野場英義</v>
          </cell>
          <cell r="AB102" t="str">
            <v>（社）岩手県治山林道協会</v>
          </cell>
          <cell r="AD102">
            <v>767</v>
          </cell>
          <cell r="AH102">
            <v>36000000</v>
          </cell>
          <cell r="AI102">
            <v>30635850</v>
          </cell>
          <cell r="AJ102">
            <v>30178050</v>
          </cell>
          <cell r="AK102">
            <v>457800</v>
          </cell>
          <cell r="AM102">
            <v>2677500</v>
          </cell>
          <cell r="AO102">
            <v>656650</v>
          </cell>
          <cell r="AP102">
            <v>635000</v>
          </cell>
          <cell r="AQ102">
            <v>1395000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Y102">
            <v>0</v>
          </cell>
          <cell r="BA102">
            <v>0</v>
          </cell>
          <cell r="BB102">
            <v>0</v>
          </cell>
          <cell r="BE102">
            <v>0</v>
          </cell>
          <cell r="BF102">
            <v>767</v>
          </cell>
          <cell r="BG102">
            <v>0</v>
          </cell>
          <cell r="BH102">
            <v>0</v>
          </cell>
          <cell r="BI102">
            <v>0</v>
          </cell>
          <cell r="BJ102">
            <v>36000000</v>
          </cell>
          <cell r="BK102">
            <v>30635850</v>
          </cell>
          <cell r="BL102">
            <v>30178050</v>
          </cell>
          <cell r="BM102">
            <v>457800</v>
          </cell>
          <cell r="BN102">
            <v>0</v>
          </cell>
          <cell r="BO102">
            <v>2677500</v>
          </cell>
          <cell r="BP102">
            <v>0</v>
          </cell>
          <cell r="BQ102">
            <v>656650</v>
          </cell>
          <cell r="BR102">
            <v>635000</v>
          </cell>
          <cell r="BS102">
            <v>1395000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0.55000000000000004</v>
          </cell>
          <cell r="CI102">
            <v>767</v>
          </cell>
          <cell r="CJ102">
            <v>0</v>
          </cell>
          <cell r="CK102">
            <v>0</v>
          </cell>
          <cell r="CL102">
            <v>0</v>
          </cell>
          <cell r="CM102">
            <v>36000000</v>
          </cell>
          <cell r="CN102">
            <v>19800000</v>
          </cell>
          <cell r="CO102">
            <v>973000</v>
          </cell>
          <cell r="CP102">
            <v>15227000</v>
          </cell>
        </row>
        <row r="103">
          <cell r="A103">
            <v>99</v>
          </cell>
          <cell r="B103">
            <v>12</v>
          </cell>
          <cell r="C103" t="str">
            <v>居住環境</v>
          </cell>
          <cell r="D103">
            <v>37</v>
          </cell>
          <cell r="E103" t="str">
            <v>林総</v>
          </cell>
          <cell r="F103" t="str">
            <v>管理道</v>
          </cell>
          <cell r="G103" t="str">
            <v>大橋</v>
          </cell>
          <cell r="I103" t="str">
            <v/>
          </cell>
          <cell r="J103" t="str">
            <v>開設</v>
          </cell>
          <cell r="K103">
            <v>29</v>
          </cell>
          <cell r="L103" t="str">
            <v>千厩</v>
          </cell>
          <cell r="M103" t="str">
            <v>東磐井郡</v>
          </cell>
          <cell r="N103" t="str">
            <v>藤沢町</v>
          </cell>
          <cell r="O103">
            <v>3</v>
          </cell>
          <cell r="P103" t="str">
            <v>町</v>
          </cell>
          <cell r="Q103">
            <v>5</v>
          </cell>
          <cell r="R103" t="str">
            <v>Ｈ14</v>
          </cell>
          <cell r="T103" t="str">
            <v>（有）伊俊建設</v>
          </cell>
          <cell r="U103" t="str">
            <v>指名競争</v>
          </cell>
          <cell r="V103">
            <v>37462</v>
          </cell>
          <cell r="W103">
            <v>37463</v>
          </cell>
          <cell r="Y103">
            <v>37699</v>
          </cell>
          <cell r="Z103">
            <v>37707</v>
          </cell>
          <cell r="AA103" t="str">
            <v>青名畑実</v>
          </cell>
          <cell r="AB103" t="str">
            <v>（有）城北設計</v>
          </cell>
          <cell r="AD103">
            <v>440</v>
          </cell>
          <cell r="AH103">
            <v>45600000</v>
          </cell>
          <cell r="AI103">
            <v>38146500</v>
          </cell>
          <cell r="AJ103">
            <v>38146500</v>
          </cell>
          <cell r="AM103">
            <v>3990000</v>
          </cell>
          <cell r="AO103">
            <v>878500</v>
          </cell>
          <cell r="AP103">
            <v>878000</v>
          </cell>
          <cell r="AQ103">
            <v>1707000</v>
          </cell>
          <cell r="AR103">
            <v>0</v>
          </cell>
          <cell r="AS103">
            <v>0</v>
          </cell>
          <cell r="AV103">
            <v>0</v>
          </cell>
          <cell r="AW103">
            <v>0</v>
          </cell>
          <cell r="AY103">
            <v>0</v>
          </cell>
          <cell r="BA103">
            <v>0</v>
          </cell>
          <cell r="BB103">
            <v>0</v>
          </cell>
          <cell r="BE103">
            <v>0</v>
          </cell>
          <cell r="BF103">
            <v>440</v>
          </cell>
          <cell r="BG103">
            <v>0</v>
          </cell>
          <cell r="BH103">
            <v>0</v>
          </cell>
          <cell r="BI103">
            <v>0</v>
          </cell>
          <cell r="BJ103">
            <v>45600000</v>
          </cell>
          <cell r="BK103">
            <v>38146500</v>
          </cell>
          <cell r="BL103">
            <v>38146500</v>
          </cell>
          <cell r="BM103">
            <v>0</v>
          </cell>
          <cell r="BN103">
            <v>0</v>
          </cell>
          <cell r="BO103">
            <v>3990000</v>
          </cell>
          <cell r="BP103">
            <v>0</v>
          </cell>
          <cell r="BQ103">
            <v>878500</v>
          </cell>
          <cell r="BR103">
            <v>878000</v>
          </cell>
          <cell r="BS103">
            <v>1707000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0.55000000000000004</v>
          </cell>
          <cell r="CI103">
            <v>440</v>
          </cell>
          <cell r="CJ103">
            <v>0</v>
          </cell>
          <cell r="CK103">
            <v>0</v>
          </cell>
          <cell r="CL103">
            <v>0</v>
          </cell>
          <cell r="CM103">
            <v>45600000</v>
          </cell>
          <cell r="CN103">
            <v>25080000.000000004</v>
          </cell>
          <cell r="CO103">
            <v>1206999.9999999963</v>
          </cell>
          <cell r="CP103">
            <v>19313000</v>
          </cell>
        </row>
        <row r="104">
          <cell r="A104">
            <v>100</v>
          </cell>
          <cell r="B104">
            <v>12</v>
          </cell>
          <cell r="C104" t="str">
            <v>居住環境</v>
          </cell>
          <cell r="D104">
            <v>39</v>
          </cell>
          <cell r="E104" t="str">
            <v>林総</v>
          </cell>
          <cell r="F104" t="str">
            <v>用水</v>
          </cell>
          <cell r="G104" t="str">
            <v>苅萱</v>
          </cell>
          <cell r="I104" t="str">
            <v/>
          </cell>
          <cell r="J104" t="str">
            <v>用水</v>
          </cell>
          <cell r="K104">
            <v>29</v>
          </cell>
          <cell r="L104" t="str">
            <v>千厩</v>
          </cell>
          <cell r="M104" t="str">
            <v>東磐井郡</v>
          </cell>
          <cell r="N104" t="str">
            <v>藤沢町</v>
          </cell>
          <cell r="O104">
            <v>3</v>
          </cell>
          <cell r="P104" t="str">
            <v>町</v>
          </cell>
          <cell r="Q104">
            <v>5</v>
          </cell>
          <cell r="R104" t="str">
            <v>Ｈ14</v>
          </cell>
          <cell r="T104" t="str">
            <v>扶桑建設工業株式会社</v>
          </cell>
          <cell r="U104" t="str">
            <v>指名競争</v>
          </cell>
          <cell r="V104">
            <v>37463</v>
          </cell>
          <cell r="W104">
            <v>37464</v>
          </cell>
          <cell r="Y104">
            <v>37705</v>
          </cell>
          <cell r="Z104">
            <v>37707</v>
          </cell>
          <cell r="AA104" t="str">
            <v>青名畑実</v>
          </cell>
          <cell r="AB104" t="str">
            <v>（有）近藤工務所</v>
          </cell>
          <cell r="AF104">
            <v>1</v>
          </cell>
          <cell r="AG104">
            <v>0</v>
          </cell>
          <cell r="AH104">
            <v>56000000</v>
          </cell>
          <cell r="AI104">
            <v>49754250</v>
          </cell>
          <cell r="AJ104">
            <v>49754250</v>
          </cell>
          <cell r="AK104">
            <v>0</v>
          </cell>
          <cell r="AL104">
            <v>0</v>
          </cell>
          <cell r="AM104">
            <v>3255000</v>
          </cell>
          <cell r="AN104">
            <v>0</v>
          </cell>
          <cell r="AO104">
            <v>397750</v>
          </cell>
          <cell r="AP104">
            <v>608000</v>
          </cell>
          <cell r="AQ104">
            <v>1985000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0</v>
          </cell>
          <cell r="BJ104">
            <v>56000000</v>
          </cell>
          <cell r="BK104">
            <v>49754250</v>
          </cell>
          <cell r="BL104">
            <v>49754250</v>
          </cell>
          <cell r="BM104">
            <v>0</v>
          </cell>
          <cell r="BN104">
            <v>0</v>
          </cell>
          <cell r="BO104">
            <v>3255000</v>
          </cell>
          <cell r="BP104">
            <v>0</v>
          </cell>
          <cell r="BQ104">
            <v>397750</v>
          </cell>
          <cell r="BR104">
            <v>608000</v>
          </cell>
          <cell r="BS104">
            <v>1985000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0.55000000000000004</v>
          </cell>
          <cell r="CI104">
            <v>0</v>
          </cell>
          <cell r="CJ104">
            <v>0</v>
          </cell>
          <cell r="CK104">
            <v>1</v>
          </cell>
          <cell r="CL104">
            <v>0</v>
          </cell>
          <cell r="CM104">
            <v>56000000</v>
          </cell>
          <cell r="CN104">
            <v>30800000.000000004</v>
          </cell>
          <cell r="CO104">
            <v>1432999.9999999963</v>
          </cell>
          <cell r="CP104">
            <v>23767000</v>
          </cell>
        </row>
        <row r="105">
          <cell r="A105">
            <v>101</v>
          </cell>
          <cell r="B105">
            <v>12</v>
          </cell>
          <cell r="C105" t="str">
            <v>居住環境</v>
          </cell>
          <cell r="D105">
            <v>39</v>
          </cell>
          <cell r="E105" t="str">
            <v>林総</v>
          </cell>
          <cell r="F105" t="str">
            <v>用水</v>
          </cell>
          <cell r="G105" t="str">
            <v>葉山</v>
          </cell>
          <cell r="I105" t="str">
            <v/>
          </cell>
          <cell r="J105" t="str">
            <v>用水</v>
          </cell>
          <cell r="K105">
            <v>29</v>
          </cell>
          <cell r="L105" t="str">
            <v>千厩</v>
          </cell>
          <cell r="M105" t="str">
            <v>東磐井郡</v>
          </cell>
          <cell r="N105" t="str">
            <v>藤沢町</v>
          </cell>
          <cell r="O105">
            <v>3</v>
          </cell>
          <cell r="P105" t="str">
            <v>町</v>
          </cell>
          <cell r="Q105">
            <v>5</v>
          </cell>
          <cell r="R105" t="str">
            <v>Ｈ14</v>
          </cell>
          <cell r="T105" t="str">
            <v>（株）フジテック岩手</v>
          </cell>
          <cell r="U105" t="str">
            <v>指名競争</v>
          </cell>
          <cell r="V105">
            <v>37462</v>
          </cell>
          <cell r="W105">
            <v>37463</v>
          </cell>
          <cell r="Y105">
            <v>37559</v>
          </cell>
          <cell r="Z105">
            <v>37707</v>
          </cell>
          <cell r="AA105" t="str">
            <v>青名畑実</v>
          </cell>
          <cell r="AF105">
            <v>1</v>
          </cell>
          <cell r="AG105">
            <v>0</v>
          </cell>
          <cell r="AH105">
            <v>5166000</v>
          </cell>
          <cell r="AI105">
            <v>4861500</v>
          </cell>
          <cell r="AJ105">
            <v>4861500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49500</v>
          </cell>
          <cell r="AP105">
            <v>49000</v>
          </cell>
          <cell r="AQ105">
            <v>206000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5166000</v>
          </cell>
          <cell r="BK105">
            <v>4861500</v>
          </cell>
          <cell r="BL105">
            <v>4861500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49500</v>
          </cell>
          <cell r="BR105">
            <v>49000</v>
          </cell>
          <cell r="BS105">
            <v>206000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0.55000000000000004</v>
          </cell>
          <cell r="CI105">
            <v>0</v>
          </cell>
          <cell r="CJ105">
            <v>0</v>
          </cell>
          <cell r="CK105">
            <v>1</v>
          </cell>
          <cell r="CL105">
            <v>0</v>
          </cell>
          <cell r="CM105">
            <v>5166000</v>
          </cell>
          <cell r="CN105">
            <v>2841300</v>
          </cell>
          <cell r="CO105">
            <v>142442</v>
          </cell>
          <cell r="CP105">
            <v>2182258</v>
          </cell>
        </row>
        <row r="106">
          <cell r="A106">
            <v>102</v>
          </cell>
          <cell r="B106">
            <v>12</v>
          </cell>
          <cell r="C106" t="str">
            <v>居住環境</v>
          </cell>
          <cell r="D106">
            <v>40</v>
          </cell>
          <cell r="E106" t="str">
            <v>林総</v>
          </cell>
          <cell r="F106" t="str">
            <v>防火用水</v>
          </cell>
          <cell r="G106" t="str">
            <v>蛇ヶ沢</v>
          </cell>
          <cell r="I106" t="str">
            <v/>
          </cell>
          <cell r="J106" t="str">
            <v>防火用水</v>
          </cell>
          <cell r="K106">
            <v>29</v>
          </cell>
          <cell r="L106" t="str">
            <v>千厩</v>
          </cell>
          <cell r="M106" t="str">
            <v>東磐井郡</v>
          </cell>
          <cell r="N106" t="str">
            <v>藤沢町</v>
          </cell>
          <cell r="O106">
            <v>3</v>
          </cell>
          <cell r="P106" t="str">
            <v>町</v>
          </cell>
          <cell r="Q106">
            <v>5</v>
          </cell>
          <cell r="R106" t="str">
            <v>Ｈ14</v>
          </cell>
          <cell r="T106" t="str">
            <v>（有）熊谷組</v>
          </cell>
          <cell r="U106" t="str">
            <v>指名競争</v>
          </cell>
          <cell r="V106">
            <v>37462</v>
          </cell>
          <cell r="W106">
            <v>37463</v>
          </cell>
          <cell r="Y106">
            <v>37561</v>
          </cell>
          <cell r="Z106">
            <v>37707</v>
          </cell>
          <cell r="AA106" t="str">
            <v>青名畑実</v>
          </cell>
          <cell r="AF106">
            <v>1</v>
          </cell>
          <cell r="AG106">
            <v>0</v>
          </cell>
          <cell r="AH106">
            <v>5134000</v>
          </cell>
          <cell r="AI106">
            <v>4830000</v>
          </cell>
          <cell r="AJ106">
            <v>4830000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49000</v>
          </cell>
          <cell r="AP106">
            <v>49000</v>
          </cell>
          <cell r="AQ106">
            <v>206000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</v>
          </cell>
          <cell r="BI106">
            <v>0</v>
          </cell>
          <cell r="BJ106">
            <v>5134000</v>
          </cell>
          <cell r="BK106">
            <v>4830000</v>
          </cell>
          <cell r="BL106">
            <v>4830000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49000</v>
          </cell>
          <cell r="BR106">
            <v>49000</v>
          </cell>
          <cell r="BS106">
            <v>206000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0.55000000000000004</v>
          </cell>
          <cell r="CI106">
            <v>0</v>
          </cell>
          <cell r="CJ106">
            <v>0</v>
          </cell>
          <cell r="CK106">
            <v>1</v>
          </cell>
          <cell r="CL106">
            <v>0</v>
          </cell>
          <cell r="CM106">
            <v>5134000</v>
          </cell>
          <cell r="CN106">
            <v>2823700</v>
          </cell>
          <cell r="CO106">
            <v>141558</v>
          </cell>
          <cell r="CP106">
            <v>2168742</v>
          </cell>
        </row>
        <row r="107">
          <cell r="A107">
            <v>103</v>
          </cell>
          <cell r="B107">
            <v>12</v>
          </cell>
          <cell r="C107" t="str">
            <v>居住環境</v>
          </cell>
          <cell r="D107">
            <v>37</v>
          </cell>
          <cell r="E107" t="str">
            <v>林総</v>
          </cell>
          <cell r="F107" t="str">
            <v>管理道</v>
          </cell>
          <cell r="G107" t="str">
            <v>焼切</v>
          </cell>
          <cell r="I107" t="str">
            <v/>
          </cell>
          <cell r="J107" t="str">
            <v>開設</v>
          </cell>
          <cell r="K107">
            <v>57</v>
          </cell>
          <cell r="L107" t="str">
            <v>二戸</v>
          </cell>
          <cell r="M107" t="str">
            <v>二戸郡</v>
          </cell>
          <cell r="N107" t="str">
            <v>浄法寺町</v>
          </cell>
          <cell r="O107">
            <v>3</v>
          </cell>
          <cell r="P107" t="str">
            <v>町</v>
          </cell>
          <cell r="Q107">
            <v>5</v>
          </cell>
          <cell r="R107" t="str">
            <v>Ｈ14</v>
          </cell>
          <cell r="T107" t="str">
            <v>（株）樋口建設</v>
          </cell>
          <cell r="U107" t="str">
            <v>指名競争</v>
          </cell>
          <cell r="V107">
            <v>37439</v>
          </cell>
          <cell r="W107">
            <v>37440</v>
          </cell>
          <cell r="Y107">
            <v>37603</v>
          </cell>
          <cell r="Z107">
            <v>37609</v>
          </cell>
          <cell r="AA107" t="str">
            <v>及川正文</v>
          </cell>
          <cell r="AD107">
            <v>375</v>
          </cell>
          <cell r="AH107">
            <v>16400000</v>
          </cell>
          <cell r="AI107">
            <v>15306900</v>
          </cell>
          <cell r="AJ107">
            <v>14708400</v>
          </cell>
          <cell r="AK107">
            <v>598500</v>
          </cell>
          <cell r="AO107">
            <v>218100</v>
          </cell>
          <cell r="AP107">
            <v>219000</v>
          </cell>
          <cell r="AQ107">
            <v>656000</v>
          </cell>
          <cell r="AR107">
            <v>0</v>
          </cell>
          <cell r="AS107">
            <v>0</v>
          </cell>
          <cell r="AV107">
            <v>0</v>
          </cell>
          <cell r="AW107">
            <v>0</v>
          </cell>
          <cell r="AY107">
            <v>0</v>
          </cell>
          <cell r="BA107">
            <v>0</v>
          </cell>
          <cell r="BB107">
            <v>0</v>
          </cell>
          <cell r="BE107">
            <v>0</v>
          </cell>
          <cell r="BF107">
            <v>375</v>
          </cell>
          <cell r="BG107">
            <v>0</v>
          </cell>
          <cell r="BH107">
            <v>0</v>
          </cell>
          <cell r="BI107">
            <v>0</v>
          </cell>
          <cell r="BJ107">
            <v>16400000</v>
          </cell>
          <cell r="BK107">
            <v>15306900</v>
          </cell>
          <cell r="BL107">
            <v>14708400</v>
          </cell>
          <cell r="BM107">
            <v>598500</v>
          </cell>
          <cell r="BN107">
            <v>0</v>
          </cell>
          <cell r="BO107">
            <v>0</v>
          </cell>
          <cell r="BP107">
            <v>0</v>
          </cell>
          <cell r="BQ107">
            <v>218100</v>
          </cell>
          <cell r="BR107">
            <v>219000</v>
          </cell>
          <cell r="BS107">
            <v>656000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0.55000000000000004</v>
          </cell>
          <cell r="CI107">
            <v>375</v>
          </cell>
          <cell r="CJ107">
            <v>0</v>
          </cell>
          <cell r="CK107">
            <v>0</v>
          </cell>
          <cell r="CL107">
            <v>0</v>
          </cell>
          <cell r="CM107">
            <v>16400000</v>
          </cell>
          <cell r="CN107">
            <v>9020000</v>
          </cell>
          <cell r="CO107">
            <v>452000</v>
          </cell>
          <cell r="CP107">
            <v>6928000</v>
          </cell>
        </row>
        <row r="108">
          <cell r="A108">
            <v>104</v>
          </cell>
          <cell r="B108">
            <v>12</v>
          </cell>
          <cell r="C108" t="str">
            <v>居住環境</v>
          </cell>
          <cell r="D108">
            <v>41</v>
          </cell>
          <cell r="E108" t="str">
            <v>林総</v>
          </cell>
          <cell r="F108" t="str">
            <v>アクセス</v>
          </cell>
          <cell r="G108" t="str">
            <v>岩誦坊</v>
          </cell>
          <cell r="I108" t="str">
            <v/>
          </cell>
          <cell r="J108" t="str">
            <v>開設</v>
          </cell>
          <cell r="K108">
            <v>57</v>
          </cell>
          <cell r="L108" t="str">
            <v>二戸</v>
          </cell>
          <cell r="M108" t="str">
            <v>二戸郡</v>
          </cell>
          <cell r="N108" t="str">
            <v>浄法寺町</v>
          </cell>
          <cell r="O108">
            <v>1</v>
          </cell>
          <cell r="P108" t="str">
            <v>県</v>
          </cell>
          <cell r="Q108">
            <v>5</v>
          </cell>
          <cell r="R108" t="str">
            <v>Ｈ14</v>
          </cell>
          <cell r="S108" t="str">
            <v>加美章人</v>
          </cell>
          <cell r="T108" t="str">
            <v>小鳥谷貨物自動車（株）</v>
          </cell>
          <cell r="U108" t="str">
            <v>随意契約</v>
          </cell>
          <cell r="V108">
            <v>37399</v>
          </cell>
          <cell r="W108">
            <v>37400</v>
          </cell>
          <cell r="Y108">
            <v>37840</v>
          </cell>
          <cell r="Z108">
            <v>37854</v>
          </cell>
          <cell r="AA108" t="str">
            <v>畠山任</v>
          </cell>
          <cell r="AD108">
            <v>694</v>
          </cell>
          <cell r="AH108">
            <v>11580000</v>
          </cell>
          <cell r="AI108">
            <v>10655400</v>
          </cell>
          <cell r="AJ108">
            <v>9100350</v>
          </cell>
          <cell r="AK108">
            <v>1555050</v>
          </cell>
          <cell r="AO108">
            <v>307600</v>
          </cell>
          <cell r="AP108">
            <v>617000</v>
          </cell>
          <cell r="AR108">
            <v>0</v>
          </cell>
          <cell r="AS108">
            <v>0</v>
          </cell>
          <cell r="AV108">
            <v>0</v>
          </cell>
          <cell r="AW108">
            <v>0</v>
          </cell>
          <cell r="AY108">
            <v>0</v>
          </cell>
          <cell r="BA108">
            <v>0</v>
          </cell>
          <cell r="BB108">
            <v>0</v>
          </cell>
          <cell r="BE108">
            <v>0</v>
          </cell>
          <cell r="BF108">
            <v>694</v>
          </cell>
          <cell r="BG108">
            <v>0</v>
          </cell>
          <cell r="BH108">
            <v>0</v>
          </cell>
          <cell r="BI108">
            <v>0</v>
          </cell>
          <cell r="BJ108">
            <v>11580000</v>
          </cell>
          <cell r="BK108">
            <v>10655400</v>
          </cell>
          <cell r="BL108">
            <v>9100350</v>
          </cell>
          <cell r="BM108">
            <v>1555050</v>
          </cell>
          <cell r="BN108">
            <v>0</v>
          </cell>
          <cell r="BO108">
            <v>0</v>
          </cell>
          <cell r="BP108">
            <v>0</v>
          </cell>
          <cell r="BQ108">
            <v>307600</v>
          </cell>
          <cell r="BR108">
            <v>617000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0.5</v>
          </cell>
          <cell r="CI108">
            <v>694</v>
          </cell>
          <cell r="CJ108">
            <v>0</v>
          </cell>
          <cell r="CK108">
            <v>0</v>
          </cell>
          <cell r="CL108">
            <v>0</v>
          </cell>
          <cell r="CM108">
            <v>11580000</v>
          </cell>
          <cell r="CN108">
            <v>5790000</v>
          </cell>
          <cell r="CO108">
            <v>5790000</v>
          </cell>
          <cell r="CP108">
            <v>0</v>
          </cell>
        </row>
        <row r="109">
          <cell r="A109">
            <v>105</v>
          </cell>
          <cell r="B109">
            <v>12</v>
          </cell>
          <cell r="C109" t="str">
            <v>居住環境</v>
          </cell>
          <cell r="D109">
            <v>42</v>
          </cell>
          <cell r="E109" t="str">
            <v>林総</v>
          </cell>
          <cell r="F109" t="str">
            <v>森林利用施設</v>
          </cell>
          <cell r="G109" t="str">
            <v>林道沿線修景施設</v>
          </cell>
          <cell r="I109" t="str">
            <v/>
          </cell>
          <cell r="J109" t="str">
            <v>利用施設</v>
          </cell>
          <cell r="K109">
            <v>57</v>
          </cell>
          <cell r="L109" t="str">
            <v>二戸</v>
          </cell>
          <cell r="M109" t="str">
            <v>二戸郡</v>
          </cell>
          <cell r="N109" t="str">
            <v>浄法寺町</v>
          </cell>
          <cell r="O109">
            <v>3</v>
          </cell>
          <cell r="P109" t="str">
            <v>町</v>
          </cell>
          <cell r="Q109">
            <v>5</v>
          </cell>
          <cell r="R109" t="str">
            <v>Ｈ14</v>
          </cell>
          <cell r="T109" t="str">
            <v>（有）漆田建設</v>
          </cell>
          <cell r="U109" t="str">
            <v>指名競争</v>
          </cell>
          <cell r="V109">
            <v>37489</v>
          </cell>
          <cell r="W109">
            <v>37490</v>
          </cell>
          <cell r="Y109">
            <v>37590</v>
          </cell>
          <cell r="Z109">
            <v>37596</v>
          </cell>
          <cell r="AA109" t="str">
            <v>及川正文</v>
          </cell>
          <cell r="AB109" t="str">
            <v>㈱ｴﾇﾃｨｺﾝｻﾙﾀﾝﾄ</v>
          </cell>
          <cell r="AC109" t="str">
            <v>指名競争</v>
          </cell>
          <cell r="AF109">
            <v>1</v>
          </cell>
          <cell r="AG109">
            <v>0</v>
          </cell>
          <cell r="AH109">
            <v>17000000</v>
          </cell>
          <cell r="AI109">
            <v>13815900</v>
          </cell>
          <cell r="AJ109">
            <v>13815900</v>
          </cell>
          <cell r="AK109">
            <v>0</v>
          </cell>
          <cell r="AL109">
            <v>0</v>
          </cell>
          <cell r="AM109">
            <v>1890000</v>
          </cell>
          <cell r="AN109">
            <v>0</v>
          </cell>
          <cell r="AO109">
            <v>306100</v>
          </cell>
          <cell r="AP109">
            <v>308000</v>
          </cell>
          <cell r="AQ109">
            <v>680000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</v>
          </cell>
          <cell r="BI109">
            <v>0</v>
          </cell>
          <cell r="BJ109">
            <v>17000000</v>
          </cell>
          <cell r="BK109">
            <v>13815900</v>
          </cell>
          <cell r="BL109">
            <v>13815900</v>
          </cell>
          <cell r="BM109">
            <v>0</v>
          </cell>
          <cell r="BN109">
            <v>0</v>
          </cell>
          <cell r="BO109">
            <v>1890000</v>
          </cell>
          <cell r="BP109">
            <v>0</v>
          </cell>
          <cell r="BQ109">
            <v>306100</v>
          </cell>
          <cell r="BR109">
            <v>308000</v>
          </cell>
          <cell r="BS109">
            <v>680000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0.5</v>
          </cell>
          <cell r="CI109">
            <v>0</v>
          </cell>
          <cell r="CJ109">
            <v>0</v>
          </cell>
          <cell r="CK109">
            <v>1</v>
          </cell>
          <cell r="CL109">
            <v>0</v>
          </cell>
          <cell r="CM109">
            <v>17000000</v>
          </cell>
          <cell r="CN109">
            <v>8500000</v>
          </cell>
          <cell r="CO109">
            <v>503000</v>
          </cell>
          <cell r="CP109">
            <v>7997000</v>
          </cell>
        </row>
        <row r="110">
          <cell r="A110">
            <v>106</v>
          </cell>
          <cell r="B110">
            <v>12</v>
          </cell>
          <cell r="C110" t="str">
            <v>居住環境</v>
          </cell>
          <cell r="D110">
            <v>37</v>
          </cell>
          <cell r="E110" t="str">
            <v>林総</v>
          </cell>
          <cell r="F110" t="str">
            <v>管理道</v>
          </cell>
          <cell r="G110" t="str">
            <v>堀内机鳥居</v>
          </cell>
          <cell r="H110">
            <v>1</v>
          </cell>
          <cell r="I110" t="str">
            <v>（１工区）</v>
          </cell>
          <cell r="J110" t="str">
            <v>開設</v>
          </cell>
          <cell r="K110">
            <v>54</v>
          </cell>
          <cell r="L110" t="str">
            <v>久慈</v>
          </cell>
          <cell r="M110" t="str">
            <v>九戸郡</v>
          </cell>
          <cell r="N110" t="str">
            <v>普代村</v>
          </cell>
          <cell r="O110">
            <v>1</v>
          </cell>
          <cell r="P110" t="str">
            <v>県</v>
          </cell>
          <cell r="Q110">
            <v>5</v>
          </cell>
          <cell r="R110" t="str">
            <v>Ｈ14</v>
          </cell>
          <cell r="S110" t="str">
            <v>後藤幸広</v>
          </cell>
          <cell r="T110" t="str">
            <v>（株）下斗米組</v>
          </cell>
          <cell r="U110" t="str">
            <v>指名競争</v>
          </cell>
          <cell r="V110">
            <v>37706</v>
          </cell>
          <cell r="W110">
            <v>37707</v>
          </cell>
          <cell r="X110">
            <v>37957</v>
          </cell>
          <cell r="AE110">
            <v>1840</v>
          </cell>
          <cell r="AH110">
            <v>96600000</v>
          </cell>
          <cell r="AI110">
            <v>92003100</v>
          </cell>
          <cell r="AJ110">
            <v>91885500</v>
          </cell>
          <cell r="AK110">
            <v>117600</v>
          </cell>
          <cell r="AO110">
            <v>1531900</v>
          </cell>
          <cell r="AP110">
            <v>3065000</v>
          </cell>
          <cell r="AR110">
            <v>0</v>
          </cell>
          <cell r="AS110">
            <v>0</v>
          </cell>
          <cell r="AV110">
            <v>0</v>
          </cell>
          <cell r="AW110">
            <v>0</v>
          </cell>
          <cell r="AY110">
            <v>0</v>
          </cell>
          <cell r="BA110">
            <v>0</v>
          </cell>
          <cell r="BB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3992000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1330000</v>
          </cell>
          <cell r="BR110">
            <v>2662000</v>
          </cell>
          <cell r="BS110">
            <v>0</v>
          </cell>
          <cell r="BT110">
            <v>0</v>
          </cell>
          <cell r="BU110">
            <v>1840</v>
          </cell>
          <cell r="BV110">
            <v>0</v>
          </cell>
          <cell r="BW110">
            <v>0</v>
          </cell>
          <cell r="BX110">
            <v>92608000</v>
          </cell>
          <cell r="BY110">
            <v>92003100</v>
          </cell>
          <cell r="BZ110">
            <v>91885500</v>
          </cell>
          <cell r="CA110">
            <v>117600</v>
          </cell>
          <cell r="CB110">
            <v>0</v>
          </cell>
          <cell r="CC110">
            <v>0</v>
          </cell>
          <cell r="CD110">
            <v>0</v>
          </cell>
          <cell r="CE110">
            <v>201900</v>
          </cell>
          <cell r="CF110">
            <v>403000</v>
          </cell>
          <cell r="CG110">
            <v>0</v>
          </cell>
          <cell r="CH110">
            <v>0.55000000000000004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3992000</v>
          </cell>
          <cell r="CN110">
            <v>2195600</v>
          </cell>
          <cell r="CO110">
            <v>1796400</v>
          </cell>
          <cell r="CP110">
            <v>0</v>
          </cell>
          <cell r="CQ110">
            <v>0</v>
          </cell>
        </row>
        <row r="111">
          <cell r="A111">
            <v>107</v>
          </cell>
          <cell r="B111">
            <v>12</v>
          </cell>
          <cell r="C111" t="str">
            <v>居住環境</v>
          </cell>
          <cell r="D111">
            <v>37</v>
          </cell>
          <cell r="E111" t="str">
            <v>林総</v>
          </cell>
          <cell r="F111" t="str">
            <v>管理道</v>
          </cell>
          <cell r="G111" t="str">
            <v>堀内机鳥居</v>
          </cell>
          <cell r="H111">
            <v>2</v>
          </cell>
          <cell r="I111" t="str">
            <v>（２工区）</v>
          </cell>
          <cell r="J111" t="str">
            <v>開設</v>
          </cell>
          <cell r="K111">
            <v>54</v>
          </cell>
          <cell r="L111" t="str">
            <v>久慈</v>
          </cell>
          <cell r="M111" t="str">
            <v>九戸郡</v>
          </cell>
          <cell r="N111" t="str">
            <v>普代村</v>
          </cell>
          <cell r="O111">
            <v>1</v>
          </cell>
          <cell r="P111" t="str">
            <v>県</v>
          </cell>
          <cell r="Q111">
            <v>5</v>
          </cell>
          <cell r="R111" t="str">
            <v>Ｈ14</v>
          </cell>
          <cell r="S111" t="str">
            <v>岩崎正</v>
          </cell>
          <cell r="T111" t="str">
            <v>（株）宮城建設</v>
          </cell>
          <cell r="U111" t="str">
            <v>指名競争</v>
          </cell>
          <cell r="V111">
            <v>37706</v>
          </cell>
          <cell r="W111">
            <v>37707</v>
          </cell>
          <cell r="X111">
            <v>37957</v>
          </cell>
          <cell r="AD111">
            <v>900</v>
          </cell>
          <cell r="AE111">
            <v>600</v>
          </cell>
          <cell r="AH111">
            <v>97000000</v>
          </cell>
          <cell r="AI111">
            <v>92371650</v>
          </cell>
          <cell r="AJ111">
            <v>91961100</v>
          </cell>
          <cell r="AK111">
            <v>410550</v>
          </cell>
          <cell r="AO111">
            <v>1543350</v>
          </cell>
          <cell r="AP111">
            <v>3085000</v>
          </cell>
          <cell r="AR111">
            <v>0</v>
          </cell>
          <cell r="AS111">
            <v>0</v>
          </cell>
          <cell r="AV111">
            <v>0</v>
          </cell>
          <cell r="AW111">
            <v>0</v>
          </cell>
          <cell r="AY111">
            <v>0</v>
          </cell>
          <cell r="BA111">
            <v>0</v>
          </cell>
          <cell r="BB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4008000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1337000</v>
          </cell>
          <cell r="BR111">
            <v>2671000</v>
          </cell>
          <cell r="BS111">
            <v>0</v>
          </cell>
          <cell r="BT111">
            <v>900</v>
          </cell>
          <cell r="BU111">
            <v>600</v>
          </cell>
          <cell r="BV111">
            <v>0</v>
          </cell>
          <cell r="BW111">
            <v>0</v>
          </cell>
          <cell r="BX111">
            <v>92992000</v>
          </cell>
          <cell r="BY111">
            <v>92371650</v>
          </cell>
          <cell r="BZ111">
            <v>91961100</v>
          </cell>
          <cell r="CA111">
            <v>410550</v>
          </cell>
          <cell r="CB111">
            <v>0</v>
          </cell>
          <cell r="CC111">
            <v>0</v>
          </cell>
          <cell r="CD111">
            <v>0</v>
          </cell>
          <cell r="CE111">
            <v>206350</v>
          </cell>
          <cell r="CF111">
            <v>414000</v>
          </cell>
          <cell r="CG111">
            <v>0</v>
          </cell>
          <cell r="CH111">
            <v>0.55000000000000004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4008000</v>
          </cell>
          <cell r="CN111">
            <v>2204400</v>
          </cell>
          <cell r="CO111">
            <v>1803600</v>
          </cell>
          <cell r="CP111">
            <v>0</v>
          </cell>
          <cell r="CQ111">
            <v>0</v>
          </cell>
        </row>
        <row r="112">
          <cell r="A112">
            <v>108</v>
          </cell>
          <cell r="B112">
            <v>12</v>
          </cell>
          <cell r="C112" t="str">
            <v>居住環境</v>
          </cell>
          <cell r="D112">
            <v>39</v>
          </cell>
          <cell r="E112" t="str">
            <v>林総</v>
          </cell>
          <cell r="F112" t="str">
            <v>用水</v>
          </cell>
          <cell r="G112" t="str">
            <v>普代</v>
          </cell>
          <cell r="I112" t="str">
            <v/>
          </cell>
          <cell r="J112" t="str">
            <v>用水</v>
          </cell>
          <cell r="K112">
            <v>54</v>
          </cell>
          <cell r="L112" t="str">
            <v>久慈</v>
          </cell>
          <cell r="M112" t="str">
            <v>九戸郡</v>
          </cell>
          <cell r="N112" t="str">
            <v>普代村</v>
          </cell>
          <cell r="O112">
            <v>4</v>
          </cell>
          <cell r="P112" t="str">
            <v>村</v>
          </cell>
          <cell r="Q112">
            <v>5</v>
          </cell>
          <cell r="R112" t="str">
            <v>Ｈ14</v>
          </cell>
          <cell r="U112" t="str">
            <v>指名競争</v>
          </cell>
          <cell r="V112">
            <v>37456</v>
          </cell>
          <cell r="W112">
            <v>37459</v>
          </cell>
          <cell r="X112">
            <v>37817</v>
          </cell>
          <cell r="AF112">
            <v>1</v>
          </cell>
          <cell r="AG112">
            <v>0</v>
          </cell>
          <cell r="AH112">
            <v>26400000</v>
          </cell>
          <cell r="AI112">
            <v>23058000</v>
          </cell>
          <cell r="AJ112">
            <v>23058000</v>
          </cell>
          <cell r="AK112">
            <v>0</v>
          </cell>
          <cell r="AL112">
            <v>0</v>
          </cell>
          <cell r="AM112">
            <v>1260000</v>
          </cell>
          <cell r="AN112">
            <v>0</v>
          </cell>
          <cell r="AO112">
            <v>498000</v>
          </cell>
          <cell r="AP112">
            <v>528000</v>
          </cell>
          <cell r="AQ112">
            <v>1056000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0</v>
          </cell>
          <cell r="BJ112">
            <v>1500000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1260000</v>
          </cell>
          <cell r="BP112">
            <v>0</v>
          </cell>
          <cell r="BQ112">
            <v>0</v>
          </cell>
          <cell r="BR112">
            <v>0</v>
          </cell>
          <cell r="BS112">
            <v>240000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24900000</v>
          </cell>
          <cell r="BY112">
            <v>23058000</v>
          </cell>
          <cell r="BZ112">
            <v>23058000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498000</v>
          </cell>
          <cell r="CF112">
            <v>528000</v>
          </cell>
          <cell r="CG112">
            <v>816000</v>
          </cell>
          <cell r="CH112">
            <v>0.55000000000000004</v>
          </cell>
          <cell r="CI112">
            <v>0</v>
          </cell>
          <cell r="CJ112">
            <v>0</v>
          </cell>
          <cell r="CK112">
            <v>1</v>
          </cell>
          <cell r="CL112">
            <v>0</v>
          </cell>
          <cell r="CM112">
            <v>1500000</v>
          </cell>
          <cell r="CN112">
            <v>825000.00000000012</v>
          </cell>
          <cell r="CO112">
            <v>119999.99999999988</v>
          </cell>
          <cell r="CP112">
            <v>555000</v>
          </cell>
        </row>
        <row r="113">
          <cell r="A113">
            <v>109</v>
          </cell>
          <cell r="B113">
            <v>12</v>
          </cell>
          <cell r="C113" t="str">
            <v>居住環境</v>
          </cell>
          <cell r="D113">
            <v>38</v>
          </cell>
          <cell r="E113" t="str">
            <v>林総</v>
          </cell>
          <cell r="F113" t="str">
            <v>集落林道</v>
          </cell>
          <cell r="G113" t="str">
            <v>本沢</v>
          </cell>
          <cell r="I113" t="str">
            <v/>
          </cell>
          <cell r="J113" t="str">
            <v>舗装</v>
          </cell>
          <cell r="K113">
            <v>29</v>
          </cell>
          <cell r="L113" t="str">
            <v>千厩</v>
          </cell>
          <cell r="M113" t="str">
            <v>東磐井郡</v>
          </cell>
          <cell r="N113" t="str">
            <v>藤沢町</v>
          </cell>
          <cell r="O113">
            <v>3</v>
          </cell>
          <cell r="P113" t="str">
            <v>町</v>
          </cell>
          <cell r="Q113">
            <v>5</v>
          </cell>
          <cell r="R113" t="str">
            <v>Ｈ14</v>
          </cell>
          <cell r="T113" t="str">
            <v>有限会社　千葉安建設</v>
          </cell>
          <cell r="U113" t="str">
            <v>指名競争</v>
          </cell>
          <cell r="V113">
            <v>37421</v>
          </cell>
          <cell r="W113">
            <v>37424</v>
          </cell>
          <cell r="Y113">
            <v>37589</v>
          </cell>
          <cell r="Z113">
            <v>37707</v>
          </cell>
          <cell r="AA113" t="str">
            <v>青名畑実</v>
          </cell>
          <cell r="AD113">
            <v>1204</v>
          </cell>
          <cell r="AH113">
            <v>56500000</v>
          </cell>
          <cell r="AI113">
            <v>52605000</v>
          </cell>
          <cell r="AJ113">
            <v>52605000</v>
          </cell>
          <cell r="AO113">
            <v>1397000</v>
          </cell>
          <cell r="AP113">
            <v>570000</v>
          </cell>
          <cell r="AQ113">
            <v>1928000</v>
          </cell>
          <cell r="AR113">
            <v>0</v>
          </cell>
          <cell r="AS113">
            <v>0</v>
          </cell>
          <cell r="AV113">
            <v>0</v>
          </cell>
          <cell r="AW113">
            <v>0</v>
          </cell>
          <cell r="AY113">
            <v>0</v>
          </cell>
          <cell r="BA113">
            <v>0</v>
          </cell>
          <cell r="BB113">
            <v>0</v>
          </cell>
          <cell r="BE113">
            <v>0</v>
          </cell>
          <cell r="BF113">
            <v>1204</v>
          </cell>
          <cell r="BG113">
            <v>0</v>
          </cell>
          <cell r="BH113">
            <v>0</v>
          </cell>
          <cell r="BI113">
            <v>0</v>
          </cell>
          <cell r="BJ113">
            <v>56500000</v>
          </cell>
          <cell r="BK113">
            <v>52605000</v>
          </cell>
          <cell r="BL113">
            <v>52605000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1397000</v>
          </cell>
          <cell r="BR113">
            <v>570000</v>
          </cell>
          <cell r="BS113">
            <v>1928000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0.55000000000000004</v>
          </cell>
          <cell r="CI113">
            <v>1204</v>
          </cell>
          <cell r="CJ113">
            <v>0</v>
          </cell>
          <cell r="CK113">
            <v>0</v>
          </cell>
          <cell r="CL113">
            <v>0</v>
          </cell>
          <cell r="CM113">
            <v>56500000</v>
          </cell>
          <cell r="CN113">
            <v>31075000.000000004</v>
          </cell>
          <cell r="CO113">
            <v>1412999.9999999963</v>
          </cell>
          <cell r="CP113">
            <v>24012000</v>
          </cell>
        </row>
        <row r="114">
          <cell r="A114">
            <v>110</v>
          </cell>
          <cell r="B114">
            <v>12</v>
          </cell>
          <cell r="C114" t="str">
            <v>居住環境</v>
          </cell>
          <cell r="D114">
            <v>38</v>
          </cell>
          <cell r="E114" t="str">
            <v>林総</v>
          </cell>
          <cell r="F114" t="str">
            <v>集落林道</v>
          </cell>
          <cell r="G114" t="str">
            <v>本沢</v>
          </cell>
          <cell r="I114" t="str">
            <v/>
          </cell>
          <cell r="J114" t="str">
            <v>改良</v>
          </cell>
          <cell r="K114">
            <v>29</v>
          </cell>
          <cell r="L114" t="str">
            <v>千厩</v>
          </cell>
          <cell r="M114" t="str">
            <v>東磐井郡</v>
          </cell>
          <cell r="N114" t="str">
            <v>藤沢町</v>
          </cell>
          <cell r="O114">
            <v>3</v>
          </cell>
          <cell r="P114" t="str">
            <v>町</v>
          </cell>
          <cell r="Q114">
            <v>5</v>
          </cell>
          <cell r="R114" t="str">
            <v>Ｈ14</v>
          </cell>
          <cell r="T114" t="str">
            <v>有限会社　千葉安建設</v>
          </cell>
          <cell r="U114" t="str">
            <v>指名競争</v>
          </cell>
          <cell r="V114">
            <v>37421</v>
          </cell>
          <cell r="W114">
            <v>37424</v>
          </cell>
          <cell r="Y114">
            <v>37589</v>
          </cell>
          <cell r="Z114">
            <v>37707</v>
          </cell>
          <cell r="AA114" t="str">
            <v>青名畑実</v>
          </cell>
          <cell r="AF114">
            <v>1</v>
          </cell>
          <cell r="AG114">
            <v>0</v>
          </cell>
          <cell r="AH114">
            <v>10000000</v>
          </cell>
          <cell r="AI114">
            <v>9660000</v>
          </cell>
          <cell r="AJ114">
            <v>9660000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5000</v>
          </cell>
          <cell r="AP114">
            <v>4000</v>
          </cell>
          <cell r="AQ114">
            <v>331000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1</v>
          </cell>
          <cell r="BI114">
            <v>0</v>
          </cell>
          <cell r="BJ114">
            <v>10000000</v>
          </cell>
          <cell r="BK114">
            <v>9660000</v>
          </cell>
          <cell r="BL114">
            <v>9660000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5000</v>
          </cell>
          <cell r="BR114">
            <v>4000</v>
          </cell>
          <cell r="BS114">
            <v>331000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0.55000000000000004</v>
          </cell>
          <cell r="CI114">
            <v>0</v>
          </cell>
          <cell r="CJ114">
            <v>0</v>
          </cell>
          <cell r="CK114">
            <v>1</v>
          </cell>
          <cell r="CL114">
            <v>0</v>
          </cell>
          <cell r="CM114">
            <v>10000000</v>
          </cell>
          <cell r="CN114">
            <v>5500000</v>
          </cell>
          <cell r="CO114">
            <v>245000</v>
          </cell>
          <cell r="CP114">
            <v>4255000</v>
          </cell>
        </row>
        <row r="115">
          <cell r="A115">
            <v>111</v>
          </cell>
          <cell r="B115">
            <v>1</v>
          </cell>
          <cell r="C115" t="str">
            <v>保全</v>
          </cell>
          <cell r="D115">
            <v>1</v>
          </cell>
          <cell r="E115" t="str">
            <v>開設</v>
          </cell>
          <cell r="F115" t="str">
            <v>広域</v>
          </cell>
          <cell r="G115" t="str">
            <v>田山</v>
          </cell>
          <cell r="H115">
            <v>1</v>
          </cell>
          <cell r="I115" t="str">
            <v>（１工区）</v>
          </cell>
          <cell r="J115" t="str">
            <v>開設</v>
          </cell>
          <cell r="K115">
            <v>44</v>
          </cell>
          <cell r="L115" t="str">
            <v>宮古</v>
          </cell>
          <cell r="M115" t="str">
            <v>下閉井郡</v>
          </cell>
          <cell r="N115" t="str">
            <v>岩泉町</v>
          </cell>
          <cell r="O115">
            <v>1</v>
          </cell>
          <cell r="P115" t="str">
            <v>県</v>
          </cell>
          <cell r="Q115">
            <v>6</v>
          </cell>
          <cell r="R115" t="str">
            <v>Ｈ１３国債</v>
          </cell>
          <cell r="S115" t="str">
            <v>福本久仁竹</v>
          </cell>
          <cell r="T115" t="str">
            <v>（株）畑中組</v>
          </cell>
          <cell r="V115">
            <v>37342</v>
          </cell>
          <cell r="W115">
            <v>37343</v>
          </cell>
          <cell r="Y115">
            <v>37592</v>
          </cell>
          <cell r="Z115">
            <v>37601</v>
          </cell>
          <cell r="AA115" t="str">
            <v>林春彦</v>
          </cell>
          <cell r="AD115">
            <v>300</v>
          </cell>
          <cell r="AH115">
            <v>84000000</v>
          </cell>
          <cell r="AI115">
            <v>78020250</v>
          </cell>
          <cell r="AJ115">
            <v>77758800</v>
          </cell>
          <cell r="AK115">
            <v>261450</v>
          </cell>
          <cell r="AL115">
            <v>750000</v>
          </cell>
          <cell r="AO115">
            <v>1743750</v>
          </cell>
          <cell r="AP115">
            <v>3486000</v>
          </cell>
          <cell r="AR115">
            <v>0</v>
          </cell>
          <cell r="AS115">
            <v>0</v>
          </cell>
          <cell r="AV115">
            <v>0</v>
          </cell>
          <cell r="AW115">
            <v>0</v>
          </cell>
          <cell r="AY115">
            <v>0</v>
          </cell>
          <cell r="BA115">
            <v>0</v>
          </cell>
          <cell r="BB115">
            <v>0</v>
          </cell>
          <cell r="BE115">
            <v>0</v>
          </cell>
          <cell r="BF115">
            <v>300</v>
          </cell>
          <cell r="BG115">
            <v>0</v>
          </cell>
          <cell r="BH115">
            <v>0</v>
          </cell>
          <cell r="BI115">
            <v>0</v>
          </cell>
          <cell r="BJ115">
            <v>84000000</v>
          </cell>
          <cell r="BK115">
            <v>78020250</v>
          </cell>
          <cell r="BL115">
            <v>77758800</v>
          </cell>
          <cell r="BM115">
            <v>261450</v>
          </cell>
          <cell r="BN115">
            <v>750000</v>
          </cell>
          <cell r="BO115">
            <v>0</v>
          </cell>
          <cell r="BP115">
            <v>0</v>
          </cell>
          <cell r="BQ115">
            <v>1743750</v>
          </cell>
          <cell r="BR115">
            <v>3486000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0.5</v>
          </cell>
          <cell r="CI115">
            <v>300</v>
          </cell>
          <cell r="CJ115">
            <v>0</v>
          </cell>
          <cell r="CK115">
            <v>0</v>
          </cell>
          <cell r="CL115">
            <v>0</v>
          </cell>
          <cell r="CM115">
            <v>84000000</v>
          </cell>
          <cell r="CN115">
            <v>42000000</v>
          </cell>
          <cell r="CO115">
            <v>42000000</v>
          </cell>
          <cell r="CP115">
            <v>0</v>
          </cell>
        </row>
        <row r="116">
          <cell r="A116">
            <v>112</v>
          </cell>
          <cell r="B116">
            <v>1</v>
          </cell>
          <cell r="C116" t="str">
            <v>保全</v>
          </cell>
          <cell r="D116">
            <v>2</v>
          </cell>
          <cell r="E116" t="str">
            <v>開設</v>
          </cell>
          <cell r="F116" t="str">
            <v>普通</v>
          </cell>
          <cell r="G116" t="str">
            <v>草倉</v>
          </cell>
          <cell r="I116" t="str">
            <v/>
          </cell>
          <cell r="J116" t="str">
            <v>開設</v>
          </cell>
          <cell r="K116">
            <v>38</v>
          </cell>
          <cell r="L116" t="str">
            <v>遠野</v>
          </cell>
          <cell r="M116" t="str">
            <v>遠野市</v>
          </cell>
          <cell r="N116" t="str">
            <v>遠野市</v>
          </cell>
          <cell r="O116">
            <v>1</v>
          </cell>
          <cell r="P116" t="str">
            <v>県</v>
          </cell>
          <cell r="Q116">
            <v>6</v>
          </cell>
          <cell r="R116" t="str">
            <v>Ｈ１３国債</v>
          </cell>
          <cell r="S116" t="str">
            <v>佐藤幸生</v>
          </cell>
          <cell r="T116" t="str">
            <v>遠野土建（株）</v>
          </cell>
          <cell r="U116" t="str">
            <v>指名競争</v>
          </cell>
          <cell r="V116">
            <v>37344</v>
          </cell>
          <cell r="W116">
            <v>37345</v>
          </cell>
          <cell r="X116">
            <v>37574</v>
          </cell>
          <cell r="Y116">
            <v>37571</v>
          </cell>
          <cell r="Z116">
            <v>37585</v>
          </cell>
          <cell r="AA116" t="str">
            <v>林春彦</v>
          </cell>
          <cell r="AD116">
            <v>290</v>
          </cell>
          <cell r="AE116">
            <v>30</v>
          </cell>
          <cell r="AH116">
            <v>80000000</v>
          </cell>
          <cell r="AI116">
            <v>74950050</v>
          </cell>
          <cell r="AJ116">
            <v>74950050</v>
          </cell>
          <cell r="AO116">
            <v>1683950</v>
          </cell>
          <cell r="AP116">
            <v>3366000</v>
          </cell>
          <cell r="AR116">
            <v>0</v>
          </cell>
          <cell r="AS116">
            <v>0</v>
          </cell>
          <cell r="AV116">
            <v>0</v>
          </cell>
          <cell r="AW116">
            <v>0</v>
          </cell>
          <cell r="AY116">
            <v>0</v>
          </cell>
          <cell r="BA116">
            <v>0</v>
          </cell>
          <cell r="BB116">
            <v>0</v>
          </cell>
          <cell r="BE116">
            <v>0</v>
          </cell>
          <cell r="BF116">
            <v>290</v>
          </cell>
          <cell r="BG116">
            <v>30</v>
          </cell>
          <cell r="BH116">
            <v>0</v>
          </cell>
          <cell r="BI116">
            <v>0</v>
          </cell>
          <cell r="BJ116">
            <v>80000000</v>
          </cell>
          <cell r="BK116">
            <v>74950050</v>
          </cell>
          <cell r="BL116">
            <v>74950050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1683950</v>
          </cell>
          <cell r="BR116">
            <v>3366000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0.5</v>
          </cell>
          <cell r="CI116">
            <v>290</v>
          </cell>
          <cell r="CJ116">
            <v>30</v>
          </cell>
          <cell r="CK116">
            <v>0</v>
          </cell>
          <cell r="CL116">
            <v>0</v>
          </cell>
          <cell r="CM116">
            <v>80000000</v>
          </cell>
          <cell r="CN116">
            <v>40000000</v>
          </cell>
          <cell r="CO116">
            <v>40000000</v>
          </cell>
          <cell r="CP116">
            <v>0</v>
          </cell>
          <cell r="CQ116">
            <v>0</v>
          </cell>
          <cell r="CR116" t="str">
            <v>流域公益</v>
          </cell>
        </row>
        <row r="117">
          <cell r="A117">
            <v>113</v>
          </cell>
          <cell r="B117">
            <v>1</v>
          </cell>
          <cell r="C117" t="str">
            <v>保全</v>
          </cell>
          <cell r="D117">
            <v>2</v>
          </cell>
          <cell r="E117" t="str">
            <v>開設</v>
          </cell>
          <cell r="F117" t="str">
            <v>普通</v>
          </cell>
          <cell r="G117" t="str">
            <v>折壁</v>
          </cell>
          <cell r="H117">
            <v>1</v>
          </cell>
          <cell r="I117" t="str">
            <v>（１工区）</v>
          </cell>
          <cell r="J117" t="str">
            <v>開設</v>
          </cell>
          <cell r="K117">
            <v>48</v>
          </cell>
          <cell r="L117" t="str">
            <v>宮古</v>
          </cell>
          <cell r="M117" t="str">
            <v>下閉井郡</v>
          </cell>
          <cell r="N117" t="str">
            <v>川井村</v>
          </cell>
          <cell r="O117">
            <v>1</v>
          </cell>
          <cell r="P117" t="str">
            <v>県</v>
          </cell>
          <cell r="Q117">
            <v>6</v>
          </cell>
          <cell r="R117" t="str">
            <v>Ｈ１３国債</v>
          </cell>
          <cell r="S117" t="str">
            <v>高橋善孝</v>
          </cell>
          <cell r="T117" t="str">
            <v>三好建設（株）</v>
          </cell>
          <cell r="V117">
            <v>37342</v>
          </cell>
          <cell r="W117">
            <v>37343</v>
          </cell>
          <cell r="Y117">
            <v>37603</v>
          </cell>
          <cell r="Z117">
            <v>37616</v>
          </cell>
          <cell r="AA117" t="str">
            <v>山崎金一</v>
          </cell>
          <cell r="AB117" t="str">
            <v>（社）岩手県治山林道協会</v>
          </cell>
          <cell r="AD117">
            <v>334</v>
          </cell>
          <cell r="AE117">
            <v>10</v>
          </cell>
          <cell r="AH117">
            <v>92000000</v>
          </cell>
          <cell r="AI117">
            <v>83410950</v>
          </cell>
          <cell r="AJ117">
            <v>83410950</v>
          </cell>
          <cell r="AM117">
            <v>3000900</v>
          </cell>
          <cell r="AO117">
            <v>1862150</v>
          </cell>
          <cell r="AP117">
            <v>3726000</v>
          </cell>
          <cell r="AR117">
            <v>0</v>
          </cell>
          <cell r="AS117">
            <v>0</v>
          </cell>
          <cell r="AV117">
            <v>0</v>
          </cell>
          <cell r="AW117">
            <v>0</v>
          </cell>
          <cell r="AY117">
            <v>0</v>
          </cell>
          <cell r="BA117">
            <v>0</v>
          </cell>
          <cell r="BB117">
            <v>0</v>
          </cell>
          <cell r="BE117">
            <v>0</v>
          </cell>
          <cell r="BF117">
            <v>334</v>
          </cell>
          <cell r="BG117">
            <v>10</v>
          </cell>
          <cell r="BH117">
            <v>0</v>
          </cell>
          <cell r="BI117">
            <v>0</v>
          </cell>
          <cell r="BJ117">
            <v>92000000</v>
          </cell>
          <cell r="BK117">
            <v>83410950</v>
          </cell>
          <cell r="BL117">
            <v>83410950</v>
          </cell>
          <cell r="BM117">
            <v>0</v>
          </cell>
          <cell r="BN117">
            <v>0</v>
          </cell>
          <cell r="BO117">
            <v>3000900</v>
          </cell>
          <cell r="BP117">
            <v>0</v>
          </cell>
          <cell r="BQ117">
            <v>1862150</v>
          </cell>
          <cell r="BR117">
            <v>3726000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0.5</v>
          </cell>
          <cell r="CI117">
            <v>334</v>
          </cell>
          <cell r="CJ117">
            <v>10</v>
          </cell>
          <cell r="CK117">
            <v>0</v>
          </cell>
          <cell r="CL117">
            <v>0</v>
          </cell>
          <cell r="CM117">
            <v>92000000</v>
          </cell>
          <cell r="CN117">
            <v>46000000</v>
          </cell>
          <cell r="CO117">
            <v>46000000</v>
          </cell>
          <cell r="CP117">
            <v>0</v>
          </cell>
          <cell r="CQ117">
            <v>0</v>
          </cell>
          <cell r="CR117" t="str">
            <v>流域公益</v>
          </cell>
        </row>
        <row r="118">
          <cell r="A118">
            <v>114</v>
          </cell>
          <cell r="B118">
            <v>1</v>
          </cell>
          <cell r="C118" t="str">
            <v>保全</v>
          </cell>
          <cell r="D118">
            <v>1</v>
          </cell>
          <cell r="E118" t="str">
            <v>開設</v>
          </cell>
          <cell r="F118" t="str">
            <v>広域</v>
          </cell>
          <cell r="G118" t="str">
            <v>黒滝衣の滝</v>
          </cell>
          <cell r="H118">
            <v>3</v>
          </cell>
          <cell r="I118" t="str">
            <v>（３工区)</v>
          </cell>
          <cell r="J118" t="str">
            <v>開設</v>
          </cell>
          <cell r="K118">
            <v>23</v>
          </cell>
          <cell r="L118" t="str">
            <v>水沢</v>
          </cell>
          <cell r="M118" t="str">
            <v>胆沢郡</v>
          </cell>
          <cell r="N118" t="str">
            <v>衣川村</v>
          </cell>
          <cell r="O118">
            <v>1</v>
          </cell>
          <cell r="P118" t="str">
            <v>県</v>
          </cell>
          <cell r="Q118">
            <v>6</v>
          </cell>
          <cell r="R118" t="str">
            <v>Ｈ１３国債</v>
          </cell>
          <cell r="S118" t="str">
            <v>高橋善行</v>
          </cell>
          <cell r="T118" t="str">
            <v>工藤建設（株）</v>
          </cell>
          <cell r="V118">
            <v>37343</v>
          </cell>
          <cell r="W118">
            <v>37344</v>
          </cell>
          <cell r="Y118">
            <v>37583</v>
          </cell>
          <cell r="Z118">
            <v>37596</v>
          </cell>
          <cell r="AA118" t="str">
            <v>福島啓一</v>
          </cell>
          <cell r="AD118">
            <v>532</v>
          </cell>
          <cell r="AE118">
            <v>45</v>
          </cell>
          <cell r="AH118">
            <v>85000000</v>
          </cell>
          <cell r="AI118">
            <v>78986250</v>
          </cell>
          <cell r="AJ118">
            <v>78986250</v>
          </cell>
          <cell r="AL118">
            <v>740040</v>
          </cell>
          <cell r="AO118">
            <v>1757710</v>
          </cell>
          <cell r="AP118">
            <v>3516000</v>
          </cell>
          <cell r="AR118">
            <v>0</v>
          </cell>
          <cell r="AS118">
            <v>0</v>
          </cell>
          <cell r="AV118">
            <v>0</v>
          </cell>
          <cell r="AW118">
            <v>0</v>
          </cell>
          <cell r="AY118">
            <v>0</v>
          </cell>
          <cell r="BA118">
            <v>0</v>
          </cell>
          <cell r="BB118">
            <v>0</v>
          </cell>
          <cell r="BE118">
            <v>0</v>
          </cell>
          <cell r="BF118">
            <v>532</v>
          </cell>
          <cell r="BG118">
            <v>45</v>
          </cell>
          <cell r="BH118">
            <v>0</v>
          </cell>
          <cell r="BI118">
            <v>0</v>
          </cell>
          <cell r="BJ118">
            <v>85000000</v>
          </cell>
          <cell r="BK118">
            <v>78986250</v>
          </cell>
          <cell r="BL118">
            <v>78986250</v>
          </cell>
          <cell r="BM118">
            <v>0</v>
          </cell>
          <cell r="BN118">
            <v>740040</v>
          </cell>
          <cell r="BO118">
            <v>0</v>
          </cell>
          <cell r="BP118">
            <v>0</v>
          </cell>
          <cell r="BQ118">
            <v>1757710</v>
          </cell>
          <cell r="BR118">
            <v>3516000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0.5</v>
          </cell>
          <cell r="CI118">
            <v>532</v>
          </cell>
          <cell r="CJ118">
            <v>45</v>
          </cell>
          <cell r="CK118">
            <v>0</v>
          </cell>
          <cell r="CL118">
            <v>0</v>
          </cell>
          <cell r="CM118">
            <v>85000000</v>
          </cell>
          <cell r="CN118">
            <v>42500000</v>
          </cell>
          <cell r="CO118">
            <v>42500000</v>
          </cell>
          <cell r="CP118">
            <v>0</v>
          </cell>
          <cell r="CQ118">
            <v>0</v>
          </cell>
        </row>
        <row r="119">
          <cell r="A119">
            <v>115</v>
          </cell>
          <cell r="B119">
            <v>1</v>
          </cell>
          <cell r="C119" t="str">
            <v>保全</v>
          </cell>
          <cell r="D119">
            <v>1</v>
          </cell>
          <cell r="E119" t="str">
            <v>開設</v>
          </cell>
          <cell r="F119" t="str">
            <v>広域</v>
          </cell>
          <cell r="G119" t="str">
            <v>萱森岳</v>
          </cell>
          <cell r="H119">
            <v>3</v>
          </cell>
          <cell r="I119" t="str">
            <v>（３工区)</v>
          </cell>
          <cell r="J119" t="str">
            <v>開設</v>
          </cell>
          <cell r="K119">
            <v>4</v>
          </cell>
          <cell r="L119" t="str">
            <v>盛岡</v>
          </cell>
          <cell r="M119" t="str">
            <v>岩手郡</v>
          </cell>
          <cell r="N119" t="str">
            <v>葛巻町</v>
          </cell>
          <cell r="O119">
            <v>1</v>
          </cell>
          <cell r="P119" t="str">
            <v>県</v>
          </cell>
          <cell r="Q119">
            <v>6</v>
          </cell>
          <cell r="R119" t="str">
            <v>Ｈ１３国債</v>
          </cell>
          <cell r="S119" t="str">
            <v>及川忠美</v>
          </cell>
          <cell r="T119" t="str">
            <v>株式会社阿部土建センター</v>
          </cell>
          <cell r="V119">
            <v>37340</v>
          </cell>
          <cell r="W119">
            <v>37341</v>
          </cell>
          <cell r="X119">
            <v>37580</v>
          </cell>
          <cell r="Y119">
            <v>37568</v>
          </cell>
          <cell r="Z119">
            <v>37574</v>
          </cell>
          <cell r="AA119" t="str">
            <v>福島啓一</v>
          </cell>
          <cell r="AD119">
            <v>415</v>
          </cell>
          <cell r="AE119">
            <v>274</v>
          </cell>
          <cell r="AH119">
            <v>85000000</v>
          </cell>
          <cell r="AI119">
            <v>78965250</v>
          </cell>
          <cell r="AJ119">
            <v>78765750</v>
          </cell>
          <cell r="AK119">
            <v>199500</v>
          </cell>
          <cell r="AM119">
            <v>760000</v>
          </cell>
          <cell r="AO119">
            <v>1758750</v>
          </cell>
          <cell r="AP119">
            <v>3516000</v>
          </cell>
          <cell r="AR119">
            <v>0</v>
          </cell>
          <cell r="AS119">
            <v>0</v>
          </cell>
          <cell r="AV119">
            <v>0</v>
          </cell>
          <cell r="AW119">
            <v>0</v>
          </cell>
          <cell r="AY119">
            <v>0</v>
          </cell>
          <cell r="BA119">
            <v>0</v>
          </cell>
          <cell r="BB119">
            <v>0</v>
          </cell>
          <cell r="BE119">
            <v>0</v>
          </cell>
          <cell r="BF119">
            <v>415</v>
          </cell>
          <cell r="BG119">
            <v>274</v>
          </cell>
          <cell r="BH119">
            <v>0</v>
          </cell>
          <cell r="BI119">
            <v>0</v>
          </cell>
          <cell r="BJ119">
            <v>85000000</v>
          </cell>
          <cell r="BK119">
            <v>78965250</v>
          </cell>
          <cell r="BL119">
            <v>78765750</v>
          </cell>
          <cell r="BM119">
            <v>199500</v>
          </cell>
          <cell r="BN119">
            <v>0</v>
          </cell>
          <cell r="BO119">
            <v>760000</v>
          </cell>
          <cell r="BP119">
            <v>0</v>
          </cell>
          <cell r="BQ119">
            <v>1758750</v>
          </cell>
          <cell r="BR119">
            <v>3516000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0.5</v>
          </cell>
          <cell r="CI119">
            <v>415</v>
          </cell>
          <cell r="CJ119">
            <v>274</v>
          </cell>
          <cell r="CK119">
            <v>0</v>
          </cell>
          <cell r="CL119">
            <v>0</v>
          </cell>
          <cell r="CM119">
            <v>85000000</v>
          </cell>
          <cell r="CN119">
            <v>42500000</v>
          </cell>
          <cell r="CO119">
            <v>42500000</v>
          </cell>
          <cell r="CP119">
            <v>0</v>
          </cell>
          <cell r="CQ119">
            <v>0</v>
          </cell>
        </row>
        <row r="120">
          <cell r="A120">
            <v>116</v>
          </cell>
          <cell r="B120">
            <v>3</v>
          </cell>
          <cell r="C120" t="str">
            <v>環境</v>
          </cell>
          <cell r="D120">
            <v>9</v>
          </cell>
          <cell r="E120" t="str">
            <v>林総</v>
          </cell>
          <cell r="F120" t="str">
            <v>生産環境</v>
          </cell>
          <cell r="G120" t="str">
            <v>白沢</v>
          </cell>
          <cell r="H120">
            <v>1</v>
          </cell>
          <cell r="I120" t="str">
            <v>（１工区）</v>
          </cell>
          <cell r="J120" t="str">
            <v>開設</v>
          </cell>
          <cell r="K120">
            <v>11</v>
          </cell>
          <cell r="L120" t="str">
            <v>盛岡</v>
          </cell>
          <cell r="M120" t="str">
            <v>岩手郡</v>
          </cell>
          <cell r="N120" t="str">
            <v>安代町</v>
          </cell>
          <cell r="O120">
            <v>1</v>
          </cell>
          <cell r="P120" t="str">
            <v>県</v>
          </cell>
          <cell r="Q120">
            <v>6</v>
          </cell>
          <cell r="R120" t="str">
            <v>Ｈ１３国債</v>
          </cell>
          <cell r="S120" t="str">
            <v>菊池悟</v>
          </cell>
          <cell r="T120" t="str">
            <v>山本建設株式会社</v>
          </cell>
          <cell r="V120">
            <v>37340</v>
          </cell>
          <cell r="W120">
            <v>37341</v>
          </cell>
          <cell r="X120">
            <v>37580</v>
          </cell>
          <cell r="Y120">
            <v>37568</v>
          </cell>
          <cell r="Z120">
            <v>37575</v>
          </cell>
          <cell r="AA120" t="str">
            <v>福島啓一</v>
          </cell>
          <cell r="AD120">
            <v>1105</v>
          </cell>
          <cell r="AE120">
            <v>485</v>
          </cell>
          <cell r="AH120">
            <v>90000000</v>
          </cell>
          <cell r="AI120">
            <v>83690250</v>
          </cell>
          <cell r="AJ120">
            <v>83690250</v>
          </cell>
          <cell r="AM120">
            <v>810000</v>
          </cell>
          <cell r="AO120">
            <v>1833750</v>
          </cell>
          <cell r="AP120">
            <v>3666000</v>
          </cell>
          <cell r="AR120">
            <v>0</v>
          </cell>
          <cell r="AS120">
            <v>0</v>
          </cell>
          <cell r="AV120">
            <v>0</v>
          </cell>
          <cell r="AW120">
            <v>0</v>
          </cell>
          <cell r="AY120">
            <v>0</v>
          </cell>
          <cell r="BA120">
            <v>0</v>
          </cell>
          <cell r="BB120">
            <v>0</v>
          </cell>
          <cell r="BE120">
            <v>0</v>
          </cell>
          <cell r="BF120">
            <v>1105</v>
          </cell>
          <cell r="BG120">
            <v>485</v>
          </cell>
          <cell r="BH120">
            <v>0</v>
          </cell>
          <cell r="BI120">
            <v>0</v>
          </cell>
          <cell r="BJ120">
            <v>90000000</v>
          </cell>
          <cell r="BK120">
            <v>83690250</v>
          </cell>
          <cell r="BL120">
            <v>83690250</v>
          </cell>
          <cell r="BM120">
            <v>0</v>
          </cell>
          <cell r="BN120">
            <v>0</v>
          </cell>
          <cell r="BO120">
            <v>810000</v>
          </cell>
          <cell r="BP120">
            <v>0</v>
          </cell>
          <cell r="BQ120">
            <v>1833750</v>
          </cell>
          <cell r="BR120">
            <v>3666000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0.55000000000000004</v>
          </cell>
          <cell r="CI120">
            <v>1105</v>
          </cell>
          <cell r="CJ120">
            <v>485</v>
          </cell>
          <cell r="CK120">
            <v>0</v>
          </cell>
          <cell r="CL120">
            <v>0</v>
          </cell>
          <cell r="CM120">
            <v>90000000</v>
          </cell>
          <cell r="CN120">
            <v>49500000.000000007</v>
          </cell>
          <cell r="CO120">
            <v>40499999.999999993</v>
          </cell>
          <cell r="CP120">
            <v>0</v>
          </cell>
          <cell r="CQ120">
            <v>0</v>
          </cell>
        </row>
        <row r="121">
          <cell r="A121">
            <v>117</v>
          </cell>
          <cell r="B121">
            <v>6</v>
          </cell>
          <cell r="C121" t="str">
            <v>ふるさと</v>
          </cell>
          <cell r="D121">
            <v>26</v>
          </cell>
          <cell r="E121" t="str">
            <v>県単</v>
          </cell>
          <cell r="F121" t="str">
            <v>ネットワーク</v>
          </cell>
          <cell r="G121" t="str">
            <v>川目（ふるさと）</v>
          </cell>
          <cell r="I121" t="str">
            <v/>
          </cell>
          <cell r="J121" t="str">
            <v>開設</v>
          </cell>
          <cell r="K121">
            <v>47</v>
          </cell>
          <cell r="L121" t="str">
            <v>宮古</v>
          </cell>
          <cell r="M121" t="str">
            <v>下閉井郡</v>
          </cell>
          <cell r="N121" t="str">
            <v>新里村</v>
          </cell>
          <cell r="O121">
            <v>1</v>
          </cell>
          <cell r="P121" t="str">
            <v>県</v>
          </cell>
          <cell r="Q121">
            <v>5</v>
          </cell>
          <cell r="R121" t="str">
            <v>Ｈ14</v>
          </cell>
          <cell r="S121" t="str">
            <v>田中真一</v>
          </cell>
          <cell r="T121" t="str">
            <v>（株）小山田組</v>
          </cell>
          <cell r="V121">
            <v>37468</v>
          </cell>
          <cell r="W121">
            <v>37469</v>
          </cell>
          <cell r="X121">
            <v>37467</v>
          </cell>
          <cell r="AD121">
            <v>1200</v>
          </cell>
          <cell r="AH121">
            <v>147120000</v>
          </cell>
          <cell r="AI121">
            <v>143183250</v>
          </cell>
          <cell r="AJ121">
            <v>142499700</v>
          </cell>
          <cell r="AK121">
            <v>683550</v>
          </cell>
          <cell r="AP121">
            <v>3936750</v>
          </cell>
          <cell r="AV121">
            <v>0</v>
          </cell>
          <cell r="AW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55481750</v>
          </cell>
          <cell r="BK121">
            <v>51545000</v>
          </cell>
          <cell r="BL121">
            <v>51545000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3936750</v>
          </cell>
          <cell r="BS121">
            <v>0</v>
          </cell>
          <cell r="BT121">
            <v>1200</v>
          </cell>
          <cell r="BU121">
            <v>0</v>
          </cell>
          <cell r="BV121">
            <v>0</v>
          </cell>
          <cell r="BW121">
            <v>0</v>
          </cell>
          <cell r="BX121">
            <v>91638250</v>
          </cell>
          <cell r="BY121">
            <v>91638250</v>
          </cell>
          <cell r="BZ121">
            <v>90954700</v>
          </cell>
          <cell r="CA121">
            <v>683550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55481750</v>
          </cell>
          <cell r="CN121">
            <v>0</v>
          </cell>
          <cell r="CO121">
            <v>55481750</v>
          </cell>
          <cell r="CP121">
            <v>0</v>
          </cell>
          <cell r="CR121" t="str">
            <v>改築</v>
          </cell>
        </row>
        <row r="122">
          <cell r="A122">
            <v>118</v>
          </cell>
          <cell r="B122">
            <v>6</v>
          </cell>
          <cell r="C122" t="str">
            <v>ふるさと</v>
          </cell>
          <cell r="D122">
            <v>26</v>
          </cell>
          <cell r="E122" t="str">
            <v>県単</v>
          </cell>
          <cell r="F122" t="str">
            <v>ネットワーク</v>
          </cell>
          <cell r="G122" t="str">
            <v>川目（ふるさと）</v>
          </cell>
          <cell r="I122" t="str">
            <v/>
          </cell>
          <cell r="J122" t="str">
            <v>開設</v>
          </cell>
          <cell r="K122">
            <v>47</v>
          </cell>
          <cell r="L122" t="str">
            <v>宮古</v>
          </cell>
          <cell r="M122" t="str">
            <v>下閉井郡</v>
          </cell>
          <cell r="N122" t="str">
            <v>新里村</v>
          </cell>
          <cell r="O122">
            <v>1</v>
          </cell>
          <cell r="P122" t="str">
            <v>県</v>
          </cell>
          <cell r="Q122">
            <v>5</v>
          </cell>
          <cell r="R122" t="str">
            <v>Ｈ14</v>
          </cell>
          <cell r="S122" t="str">
            <v>田中真一</v>
          </cell>
          <cell r="T122" t="str">
            <v>刈屋建設㈱</v>
          </cell>
          <cell r="V122">
            <v>37548</v>
          </cell>
          <cell r="W122">
            <v>37549</v>
          </cell>
          <cell r="X122">
            <v>37467</v>
          </cell>
          <cell r="AE122">
            <v>800</v>
          </cell>
          <cell r="AH122">
            <v>122880000</v>
          </cell>
          <cell r="AI122">
            <v>119590800</v>
          </cell>
          <cell r="AJ122">
            <v>119590800</v>
          </cell>
          <cell r="AP122">
            <v>3289200</v>
          </cell>
          <cell r="AV122">
            <v>0</v>
          </cell>
          <cell r="AW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89393200</v>
          </cell>
          <cell r="BK122">
            <v>86104000</v>
          </cell>
          <cell r="BL122">
            <v>86104000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3289200</v>
          </cell>
          <cell r="BS122">
            <v>0</v>
          </cell>
          <cell r="BT122">
            <v>0</v>
          </cell>
          <cell r="BU122">
            <v>800</v>
          </cell>
          <cell r="BV122">
            <v>0</v>
          </cell>
          <cell r="BW122">
            <v>0</v>
          </cell>
          <cell r="BX122">
            <v>33486800</v>
          </cell>
          <cell r="BY122">
            <v>33486800</v>
          </cell>
          <cell r="BZ122">
            <v>33486800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89393200</v>
          </cell>
          <cell r="CN122">
            <v>0</v>
          </cell>
          <cell r="CO122">
            <v>89393200</v>
          </cell>
          <cell r="CP122">
            <v>0</v>
          </cell>
          <cell r="CQ122">
            <v>0</v>
          </cell>
          <cell r="CR122" t="str">
            <v>改築</v>
          </cell>
        </row>
        <row r="123">
          <cell r="A123">
            <v>119</v>
          </cell>
          <cell r="B123">
            <v>6</v>
          </cell>
          <cell r="C123" t="str">
            <v>ふるさと</v>
          </cell>
          <cell r="D123">
            <v>24</v>
          </cell>
          <cell r="E123" t="str">
            <v>県単</v>
          </cell>
          <cell r="F123" t="str">
            <v>ふるさと</v>
          </cell>
          <cell r="G123" t="str">
            <v>安庭害鷹森</v>
          </cell>
          <cell r="I123" t="str">
            <v/>
          </cell>
          <cell r="J123" t="str">
            <v>改良</v>
          </cell>
          <cell r="K123">
            <v>47</v>
          </cell>
          <cell r="L123" t="str">
            <v>宮古</v>
          </cell>
          <cell r="M123" t="str">
            <v>下閉井郡</v>
          </cell>
          <cell r="N123" t="str">
            <v>新里村</v>
          </cell>
          <cell r="O123">
            <v>1</v>
          </cell>
          <cell r="P123" t="str">
            <v>県</v>
          </cell>
          <cell r="Q123">
            <v>5</v>
          </cell>
          <cell r="R123" t="str">
            <v>Ｈ14</v>
          </cell>
          <cell r="S123" t="str">
            <v>福本久仁竹</v>
          </cell>
          <cell r="T123" t="str">
            <v>刈屋建設㈱</v>
          </cell>
          <cell r="V123">
            <v>37531</v>
          </cell>
          <cell r="W123">
            <v>37532</v>
          </cell>
          <cell r="X123">
            <v>37467</v>
          </cell>
          <cell r="AB123" t="str">
            <v>（社）岩手県治山林道協会</v>
          </cell>
          <cell r="AF123">
            <v>3</v>
          </cell>
          <cell r="AG123">
            <v>0</v>
          </cell>
          <cell r="AH123">
            <v>110000000</v>
          </cell>
          <cell r="AI123">
            <v>99706950</v>
          </cell>
          <cell r="AJ123">
            <v>99706950</v>
          </cell>
          <cell r="AK123">
            <v>0</v>
          </cell>
          <cell r="AL123">
            <v>0</v>
          </cell>
          <cell r="AM123">
            <v>7350000</v>
          </cell>
          <cell r="AN123">
            <v>0</v>
          </cell>
          <cell r="AO123">
            <v>0</v>
          </cell>
          <cell r="AP123">
            <v>2943050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41788050</v>
          </cell>
          <cell r="BK123">
            <v>31495000</v>
          </cell>
          <cell r="BL123">
            <v>31495000</v>
          </cell>
          <cell r="BM123">
            <v>0</v>
          </cell>
          <cell r="BN123">
            <v>0</v>
          </cell>
          <cell r="BO123">
            <v>7350000</v>
          </cell>
          <cell r="BP123">
            <v>0</v>
          </cell>
          <cell r="BQ123">
            <v>0</v>
          </cell>
          <cell r="BR123">
            <v>2943050</v>
          </cell>
          <cell r="BS123">
            <v>0</v>
          </cell>
          <cell r="BT123">
            <v>0</v>
          </cell>
          <cell r="BU123">
            <v>0</v>
          </cell>
          <cell r="BV123">
            <v>3</v>
          </cell>
          <cell r="BW123">
            <v>0</v>
          </cell>
          <cell r="BX123">
            <v>68211950</v>
          </cell>
          <cell r="BY123">
            <v>68211950</v>
          </cell>
          <cell r="BZ123">
            <v>68211950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41788050</v>
          </cell>
          <cell r="CN123">
            <v>0</v>
          </cell>
          <cell r="CO123">
            <v>41788050</v>
          </cell>
          <cell r="CR123" t="str">
            <v>改良</v>
          </cell>
        </row>
        <row r="124">
          <cell r="A124">
            <v>120</v>
          </cell>
          <cell r="B124">
            <v>6</v>
          </cell>
          <cell r="C124" t="str">
            <v>ふるさと</v>
          </cell>
          <cell r="D124">
            <v>24</v>
          </cell>
          <cell r="E124" t="str">
            <v>県単</v>
          </cell>
          <cell r="F124" t="str">
            <v>ふるさと</v>
          </cell>
          <cell r="G124" t="str">
            <v>折壁（ふるさと）</v>
          </cell>
          <cell r="I124" t="str">
            <v/>
          </cell>
          <cell r="J124" t="str">
            <v>開設</v>
          </cell>
          <cell r="K124">
            <v>48</v>
          </cell>
          <cell r="L124" t="str">
            <v>宮古</v>
          </cell>
          <cell r="M124" t="str">
            <v>下閉井郡</v>
          </cell>
          <cell r="N124" t="str">
            <v>川井村</v>
          </cell>
          <cell r="O124">
            <v>1</v>
          </cell>
          <cell r="P124" t="str">
            <v>県</v>
          </cell>
          <cell r="Q124">
            <v>5</v>
          </cell>
          <cell r="R124" t="str">
            <v>Ｈ14</v>
          </cell>
          <cell r="S124" t="str">
            <v>福本久仁竹</v>
          </cell>
          <cell r="T124" t="str">
            <v>三信建設工業（株）</v>
          </cell>
          <cell r="V124">
            <v>37608</v>
          </cell>
          <cell r="W124">
            <v>37609</v>
          </cell>
          <cell r="X124">
            <v>37467</v>
          </cell>
          <cell r="AD124">
            <v>130</v>
          </cell>
          <cell r="AH124">
            <v>45000000</v>
          </cell>
          <cell r="AI124">
            <v>43796550</v>
          </cell>
          <cell r="AJ124">
            <v>43796550</v>
          </cell>
          <cell r="AP124">
            <v>1203450</v>
          </cell>
          <cell r="AV124">
            <v>0</v>
          </cell>
          <cell r="AW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1203450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1203450</v>
          </cell>
          <cell r="BS124">
            <v>0</v>
          </cell>
          <cell r="BT124">
            <v>130</v>
          </cell>
          <cell r="BU124">
            <v>0</v>
          </cell>
          <cell r="BV124">
            <v>0</v>
          </cell>
          <cell r="BW124">
            <v>0</v>
          </cell>
          <cell r="BX124">
            <v>43796550</v>
          </cell>
          <cell r="BY124">
            <v>43796550</v>
          </cell>
          <cell r="BZ124">
            <v>43796550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1203450</v>
          </cell>
          <cell r="CN124">
            <v>0</v>
          </cell>
          <cell r="CO124">
            <v>1203450</v>
          </cell>
          <cell r="CP124">
            <v>0</v>
          </cell>
          <cell r="CR124" t="str">
            <v>開設</v>
          </cell>
        </row>
        <row r="125">
          <cell r="A125">
            <v>121</v>
          </cell>
          <cell r="B125">
            <v>6</v>
          </cell>
          <cell r="C125" t="str">
            <v>ふるさと</v>
          </cell>
          <cell r="D125">
            <v>24</v>
          </cell>
          <cell r="E125" t="str">
            <v>県単</v>
          </cell>
          <cell r="F125" t="str">
            <v>ふるさと</v>
          </cell>
          <cell r="G125" t="str">
            <v>折爪岳</v>
          </cell>
          <cell r="I125" t="str">
            <v/>
          </cell>
          <cell r="J125" t="str">
            <v>舗装</v>
          </cell>
          <cell r="K125">
            <v>59</v>
          </cell>
          <cell r="L125" t="str">
            <v>二戸</v>
          </cell>
          <cell r="M125" t="str">
            <v>九戸郡</v>
          </cell>
          <cell r="N125" t="str">
            <v>九戸村</v>
          </cell>
          <cell r="O125">
            <v>1</v>
          </cell>
          <cell r="P125" t="str">
            <v>県</v>
          </cell>
          <cell r="Q125">
            <v>5</v>
          </cell>
          <cell r="R125" t="str">
            <v>Ｈ14</v>
          </cell>
          <cell r="S125" t="str">
            <v>寺村保</v>
          </cell>
          <cell r="T125" t="str">
            <v>（株）中館建設</v>
          </cell>
          <cell r="U125" t="str">
            <v>指名競争</v>
          </cell>
          <cell r="V125">
            <v>37393</v>
          </cell>
          <cell r="W125">
            <v>37396</v>
          </cell>
          <cell r="Y125">
            <v>37519</v>
          </cell>
          <cell r="Z125">
            <v>37531</v>
          </cell>
          <cell r="AA125" t="str">
            <v>佐賀耕太郎</v>
          </cell>
          <cell r="AD125">
            <v>2427</v>
          </cell>
          <cell r="AH125">
            <v>54924000</v>
          </cell>
          <cell r="AI125">
            <v>53454450</v>
          </cell>
          <cell r="AJ125">
            <v>50909000</v>
          </cell>
          <cell r="AK125">
            <v>2545450</v>
          </cell>
          <cell r="AP125">
            <v>1469550</v>
          </cell>
          <cell r="AV125">
            <v>0</v>
          </cell>
          <cell r="AW125">
            <v>0</v>
          </cell>
          <cell r="BF125">
            <v>2427</v>
          </cell>
          <cell r="BG125">
            <v>0</v>
          </cell>
          <cell r="BH125">
            <v>0</v>
          </cell>
          <cell r="BI125">
            <v>0</v>
          </cell>
          <cell r="BJ125">
            <v>54924000</v>
          </cell>
          <cell r="BK125">
            <v>53454450</v>
          </cell>
          <cell r="BL125">
            <v>50909000</v>
          </cell>
          <cell r="BM125">
            <v>2545450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1469550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2427</v>
          </cell>
          <cell r="CJ125">
            <v>0</v>
          </cell>
          <cell r="CK125">
            <v>0</v>
          </cell>
          <cell r="CL125">
            <v>0</v>
          </cell>
          <cell r="CM125">
            <v>54924000</v>
          </cell>
          <cell r="CN125">
            <v>0</v>
          </cell>
          <cell r="CO125">
            <v>54924000</v>
          </cell>
          <cell r="CP125">
            <v>0</v>
          </cell>
          <cell r="CR125" t="str">
            <v>改築</v>
          </cell>
        </row>
        <row r="126">
          <cell r="A126">
            <v>122</v>
          </cell>
          <cell r="B126">
            <v>6</v>
          </cell>
          <cell r="C126" t="str">
            <v>ふるさと</v>
          </cell>
          <cell r="D126">
            <v>24</v>
          </cell>
          <cell r="E126" t="str">
            <v>県単</v>
          </cell>
          <cell r="F126" t="str">
            <v>ふるさと</v>
          </cell>
          <cell r="G126" t="str">
            <v>折爪岳北</v>
          </cell>
          <cell r="I126" t="str">
            <v/>
          </cell>
          <cell r="J126" t="str">
            <v>開設</v>
          </cell>
          <cell r="K126">
            <v>58</v>
          </cell>
          <cell r="L126" t="str">
            <v>二戸</v>
          </cell>
          <cell r="M126" t="str">
            <v>九戸郡</v>
          </cell>
          <cell r="N126" t="str">
            <v>軽米町</v>
          </cell>
          <cell r="O126">
            <v>1</v>
          </cell>
          <cell r="P126" t="str">
            <v>県</v>
          </cell>
          <cell r="Q126">
            <v>5</v>
          </cell>
          <cell r="R126" t="str">
            <v>Ｈ14</v>
          </cell>
          <cell r="S126" t="str">
            <v>村上尚徳</v>
          </cell>
          <cell r="T126" t="str">
            <v>南建設（株）</v>
          </cell>
          <cell r="U126" t="str">
            <v>指名競争</v>
          </cell>
          <cell r="V126">
            <v>37433</v>
          </cell>
          <cell r="W126">
            <v>37526</v>
          </cell>
          <cell r="Y126">
            <v>37680</v>
          </cell>
          <cell r="Z126">
            <v>37690</v>
          </cell>
          <cell r="AA126" t="str">
            <v>林春彦</v>
          </cell>
          <cell r="AE126">
            <v>664</v>
          </cell>
          <cell r="AH126">
            <v>73274000</v>
          </cell>
          <cell r="AI126">
            <v>71313900</v>
          </cell>
          <cell r="AJ126">
            <v>68516700</v>
          </cell>
          <cell r="AK126">
            <v>2797200</v>
          </cell>
          <cell r="AP126">
            <v>1960100</v>
          </cell>
          <cell r="AV126">
            <v>0</v>
          </cell>
          <cell r="AW126">
            <v>0</v>
          </cell>
          <cell r="BF126">
            <v>0</v>
          </cell>
          <cell r="BG126">
            <v>664</v>
          </cell>
          <cell r="BH126">
            <v>0</v>
          </cell>
          <cell r="BI126">
            <v>0</v>
          </cell>
          <cell r="BJ126">
            <v>73274000</v>
          </cell>
          <cell r="BK126">
            <v>71313900</v>
          </cell>
          <cell r="BL126">
            <v>68516700</v>
          </cell>
          <cell r="BM126">
            <v>2797200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1960100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664</v>
          </cell>
          <cell r="CK126">
            <v>0</v>
          </cell>
          <cell r="CL126">
            <v>0</v>
          </cell>
          <cell r="CM126">
            <v>73274000</v>
          </cell>
          <cell r="CN126">
            <v>0</v>
          </cell>
          <cell r="CO126">
            <v>73274000</v>
          </cell>
          <cell r="CP126">
            <v>0</v>
          </cell>
          <cell r="CQ126">
            <v>0</v>
          </cell>
          <cell r="CR126" t="str">
            <v>開設</v>
          </cell>
        </row>
        <row r="127">
          <cell r="A127">
            <v>123</v>
          </cell>
          <cell r="B127">
            <v>6</v>
          </cell>
          <cell r="C127" t="str">
            <v>ふるさと</v>
          </cell>
          <cell r="D127">
            <v>24</v>
          </cell>
          <cell r="E127" t="str">
            <v>県単</v>
          </cell>
          <cell r="F127" t="str">
            <v>ふるさと</v>
          </cell>
          <cell r="G127" t="str">
            <v>折爪岳北</v>
          </cell>
          <cell r="H127">
            <v>1</v>
          </cell>
          <cell r="I127" t="str">
            <v>（１工区）</v>
          </cell>
          <cell r="J127" t="str">
            <v>開設</v>
          </cell>
          <cell r="K127">
            <v>55</v>
          </cell>
          <cell r="L127" t="str">
            <v>二戸</v>
          </cell>
          <cell r="M127" t="str">
            <v>二戸市</v>
          </cell>
          <cell r="N127" t="str">
            <v>二戸市</v>
          </cell>
          <cell r="O127">
            <v>1</v>
          </cell>
          <cell r="P127" t="str">
            <v>県</v>
          </cell>
          <cell r="Q127">
            <v>5</v>
          </cell>
          <cell r="R127" t="str">
            <v>Ｈ14</v>
          </cell>
          <cell r="S127" t="str">
            <v>村上尚徳</v>
          </cell>
          <cell r="T127" t="str">
            <v>佐藤建設工業（株）</v>
          </cell>
          <cell r="U127" t="str">
            <v>指名競争</v>
          </cell>
          <cell r="V127">
            <v>37523</v>
          </cell>
          <cell r="W127">
            <v>37524</v>
          </cell>
          <cell r="Y127">
            <v>37695</v>
          </cell>
          <cell r="Z127">
            <v>37699</v>
          </cell>
          <cell r="AA127" t="str">
            <v>寺村保</v>
          </cell>
          <cell r="AE127">
            <v>1340</v>
          </cell>
          <cell r="AH127">
            <v>49826000</v>
          </cell>
          <cell r="AI127">
            <v>48493200</v>
          </cell>
          <cell r="AJ127">
            <v>44765700</v>
          </cell>
          <cell r="AK127">
            <v>3727500</v>
          </cell>
          <cell r="AP127">
            <v>1332800</v>
          </cell>
          <cell r="AV127">
            <v>0</v>
          </cell>
          <cell r="AW127">
            <v>0</v>
          </cell>
          <cell r="BF127">
            <v>0</v>
          </cell>
          <cell r="BG127">
            <v>1340</v>
          </cell>
          <cell r="BH127">
            <v>0</v>
          </cell>
          <cell r="BI127">
            <v>0</v>
          </cell>
          <cell r="BJ127">
            <v>49826000</v>
          </cell>
          <cell r="BK127">
            <v>48493200</v>
          </cell>
          <cell r="BL127">
            <v>44765700</v>
          </cell>
          <cell r="BM127">
            <v>3727500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1332800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1340</v>
          </cell>
          <cell r="CK127">
            <v>0</v>
          </cell>
          <cell r="CL127">
            <v>0</v>
          </cell>
          <cell r="CM127">
            <v>49826000</v>
          </cell>
          <cell r="CN127">
            <v>0</v>
          </cell>
          <cell r="CO127">
            <v>49826000</v>
          </cell>
          <cell r="CP127">
            <v>0</v>
          </cell>
          <cell r="CQ127">
            <v>0</v>
          </cell>
          <cell r="CR127" t="str">
            <v>開設</v>
          </cell>
        </row>
        <row r="128">
          <cell r="A128">
            <v>124</v>
          </cell>
          <cell r="B128">
            <v>6</v>
          </cell>
          <cell r="C128" t="str">
            <v>ふるさと</v>
          </cell>
          <cell r="D128">
            <v>24</v>
          </cell>
          <cell r="E128" t="str">
            <v>県単</v>
          </cell>
          <cell r="F128" t="str">
            <v>ふるさと</v>
          </cell>
          <cell r="G128" t="str">
            <v>折爪岳北</v>
          </cell>
          <cell r="H128">
            <v>1</v>
          </cell>
          <cell r="I128" t="str">
            <v>（１工区）</v>
          </cell>
          <cell r="J128" t="str">
            <v>舗装</v>
          </cell>
          <cell r="K128">
            <v>55</v>
          </cell>
          <cell r="L128" t="str">
            <v>二戸</v>
          </cell>
          <cell r="M128" t="str">
            <v>二戸市</v>
          </cell>
          <cell r="N128" t="str">
            <v>二戸市</v>
          </cell>
          <cell r="O128">
            <v>1</v>
          </cell>
          <cell r="P128" t="str">
            <v>県</v>
          </cell>
          <cell r="Q128">
            <v>5</v>
          </cell>
          <cell r="R128" t="str">
            <v>Ｈ14</v>
          </cell>
          <cell r="S128" t="str">
            <v>村上尚徳</v>
          </cell>
          <cell r="T128" t="str">
            <v>（株）中館建設</v>
          </cell>
          <cell r="U128" t="str">
            <v>指名競争</v>
          </cell>
          <cell r="V128">
            <v>37532</v>
          </cell>
          <cell r="W128">
            <v>37533</v>
          </cell>
          <cell r="Y128">
            <v>37695</v>
          </cell>
          <cell r="Z128">
            <v>37704</v>
          </cell>
          <cell r="AA128" t="str">
            <v>佐賀耕太郎</v>
          </cell>
          <cell r="AD128">
            <v>2300</v>
          </cell>
          <cell r="AH128">
            <v>46881000</v>
          </cell>
          <cell r="AI128">
            <v>45626700</v>
          </cell>
          <cell r="AJ128">
            <v>42753900</v>
          </cell>
          <cell r="AK128">
            <v>2872800</v>
          </cell>
          <cell r="AP128">
            <v>1254300</v>
          </cell>
          <cell r="AV128">
            <v>0</v>
          </cell>
          <cell r="AW128">
            <v>0</v>
          </cell>
          <cell r="BF128">
            <v>2300</v>
          </cell>
          <cell r="BG128">
            <v>0</v>
          </cell>
          <cell r="BH128">
            <v>0</v>
          </cell>
          <cell r="BI128">
            <v>0</v>
          </cell>
          <cell r="BJ128">
            <v>46881000</v>
          </cell>
          <cell r="BK128">
            <v>45626700</v>
          </cell>
          <cell r="BL128">
            <v>42753900</v>
          </cell>
          <cell r="BM128">
            <v>2872800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1254300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2300</v>
          </cell>
          <cell r="CJ128">
            <v>0</v>
          </cell>
          <cell r="CK128">
            <v>0</v>
          </cell>
          <cell r="CL128">
            <v>0</v>
          </cell>
          <cell r="CM128">
            <v>46881000</v>
          </cell>
          <cell r="CN128">
            <v>0</v>
          </cell>
          <cell r="CO128">
            <v>46881000</v>
          </cell>
          <cell r="CP128">
            <v>0</v>
          </cell>
          <cell r="CR128" t="str">
            <v>開設</v>
          </cell>
        </row>
        <row r="129">
          <cell r="A129">
            <v>125</v>
          </cell>
          <cell r="B129">
            <v>6</v>
          </cell>
          <cell r="C129" t="str">
            <v>ふるさと</v>
          </cell>
          <cell r="D129">
            <v>24</v>
          </cell>
          <cell r="E129" t="str">
            <v>県単</v>
          </cell>
          <cell r="F129" t="str">
            <v>ふるさと</v>
          </cell>
          <cell r="G129" t="str">
            <v>折爪岳北</v>
          </cell>
          <cell r="H129">
            <v>2</v>
          </cell>
          <cell r="I129" t="str">
            <v>（２工区）</v>
          </cell>
          <cell r="J129" t="str">
            <v>開設</v>
          </cell>
          <cell r="K129">
            <v>58</v>
          </cell>
          <cell r="L129" t="str">
            <v>二戸</v>
          </cell>
          <cell r="M129" t="str">
            <v>九戸郡</v>
          </cell>
          <cell r="N129" t="str">
            <v>軽米町</v>
          </cell>
          <cell r="O129">
            <v>1</v>
          </cell>
          <cell r="P129" t="str">
            <v>県</v>
          </cell>
          <cell r="Q129">
            <v>5</v>
          </cell>
          <cell r="R129" t="str">
            <v>Ｈ14</v>
          </cell>
          <cell r="S129" t="str">
            <v>加美章人</v>
          </cell>
          <cell r="T129" t="str">
            <v>（株）野方建設</v>
          </cell>
          <cell r="U129" t="str">
            <v>指名競争</v>
          </cell>
          <cell r="V129">
            <v>37525</v>
          </cell>
          <cell r="W129">
            <v>37526</v>
          </cell>
          <cell r="Y129">
            <v>37637</v>
          </cell>
          <cell r="Z129">
            <v>37641</v>
          </cell>
          <cell r="AA129" t="str">
            <v>佐賀耕太郎</v>
          </cell>
          <cell r="AE129">
            <v>840</v>
          </cell>
          <cell r="AH129">
            <v>17690000</v>
          </cell>
          <cell r="AI129">
            <v>17216850</v>
          </cell>
          <cell r="AJ129">
            <v>16397000</v>
          </cell>
          <cell r="AK129">
            <v>819850</v>
          </cell>
          <cell r="AP129">
            <v>473150</v>
          </cell>
          <cell r="AV129">
            <v>0</v>
          </cell>
          <cell r="AW129">
            <v>0</v>
          </cell>
          <cell r="BF129">
            <v>0</v>
          </cell>
          <cell r="BG129">
            <v>840</v>
          </cell>
          <cell r="BH129">
            <v>0</v>
          </cell>
          <cell r="BI129">
            <v>0</v>
          </cell>
          <cell r="BJ129">
            <v>17690000</v>
          </cell>
          <cell r="BK129">
            <v>17216850</v>
          </cell>
          <cell r="BL129">
            <v>16397000</v>
          </cell>
          <cell r="BM129">
            <v>819850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473150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840</v>
          </cell>
          <cell r="CK129">
            <v>0</v>
          </cell>
          <cell r="CL129">
            <v>0</v>
          </cell>
          <cell r="CM129">
            <v>17690000</v>
          </cell>
          <cell r="CN129">
            <v>0</v>
          </cell>
          <cell r="CO129">
            <v>17690000</v>
          </cell>
          <cell r="CP129">
            <v>0</v>
          </cell>
          <cell r="CQ129">
            <v>0</v>
          </cell>
          <cell r="CR129" t="str">
            <v>開設</v>
          </cell>
        </row>
        <row r="130">
          <cell r="A130">
            <v>126</v>
          </cell>
          <cell r="B130">
            <v>6</v>
          </cell>
          <cell r="C130" t="str">
            <v>ふるさと</v>
          </cell>
          <cell r="D130">
            <v>24</v>
          </cell>
          <cell r="E130" t="str">
            <v>県単</v>
          </cell>
          <cell r="F130" t="str">
            <v>ふるさと</v>
          </cell>
          <cell r="G130" t="str">
            <v>折爪岳北</v>
          </cell>
          <cell r="H130">
            <v>2</v>
          </cell>
          <cell r="I130" t="str">
            <v>（２工区）</v>
          </cell>
          <cell r="J130" t="str">
            <v>舗装</v>
          </cell>
          <cell r="K130">
            <v>58</v>
          </cell>
          <cell r="L130" t="str">
            <v>二戸</v>
          </cell>
          <cell r="M130" t="str">
            <v>九戸郡</v>
          </cell>
          <cell r="N130" t="str">
            <v>軽米町</v>
          </cell>
          <cell r="O130">
            <v>1</v>
          </cell>
          <cell r="P130" t="str">
            <v>県</v>
          </cell>
          <cell r="Q130">
            <v>5</v>
          </cell>
          <cell r="R130" t="str">
            <v>Ｈ14</v>
          </cell>
          <cell r="S130" t="str">
            <v>寺村保</v>
          </cell>
          <cell r="T130" t="str">
            <v>（株）中館建設</v>
          </cell>
          <cell r="U130" t="str">
            <v>指名競争</v>
          </cell>
          <cell r="V130">
            <v>37630</v>
          </cell>
          <cell r="W130">
            <v>37631</v>
          </cell>
          <cell r="Y130">
            <v>37730</v>
          </cell>
          <cell r="Z130">
            <v>37735</v>
          </cell>
          <cell r="AA130" t="str">
            <v>伊藤琢也</v>
          </cell>
          <cell r="AD130">
            <v>2355</v>
          </cell>
          <cell r="AH130">
            <v>45645000</v>
          </cell>
          <cell r="AI130">
            <v>44422350</v>
          </cell>
          <cell r="AJ130">
            <v>43354500</v>
          </cell>
          <cell r="AK130">
            <v>1067850</v>
          </cell>
          <cell r="AP130">
            <v>1222650</v>
          </cell>
          <cell r="AV130">
            <v>0</v>
          </cell>
          <cell r="AW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34965650</v>
          </cell>
          <cell r="BK130">
            <v>33743000</v>
          </cell>
          <cell r="BL130">
            <v>32932000</v>
          </cell>
          <cell r="BM130">
            <v>811000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1222650</v>
          </cell>
          <cell r="BS130">
            <v>0</v>
          </cell>
          <cell r="BT130">
            <v>2355</v>
          </cell>
          <cell r="BU130">
            <v>0</v>
          </cell>
          <cell r="BV130">
            <v>0</v>
          </cell>
          <cell r="BW130">
            <v>0</v>
          </cell>
          <cell r="BX130">
            <v>10679350</v>
          </cell>
          <cell r="BY130">
            <v>10679350</v>
          </cell>
          <cell r="BZ130">
            <v>10422500</v>
          </cell>
          <cell r="CA130">
            <v>256850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34965650</v>
          </cell>
          <cell r="CN130">
            <v>0</v>
          </cell>
          <cell r="CO130">
            <v>34965650</v>
          </cell>
          <cell r="CP130">
            <v>0</v>
          </cell>
          <cell r="CR130" t="str">
            <v>開設</v>
          </cell>
        </row>
        <row r="131">
          <cell r="A131">
            <v>127</v>
          </cell>
          <cell r="B131">
            <v>6</v>
          </cell>
          <cell r="C131" t="str">
            <v>ふるさと</v>
          </cell>
          <cell r="D131">
            <v>24</v>
          </cell>
          <cell r="E131" t="str">
            <v>県単</v>
          </cell>
          <cell r="F131" t="str">
            <v>ふるさと</v>
          </cell>
          <cell r="G131" t="str">
            <v>繋２号</v>
          </cell>
          <cell r="I131" t="str">
            <v/>
          </cell>
          <cell r="J131" t="str">
            <v>開設</v>
          </cell>
          <cell r="K131">
            <v>52</v>
          </cell>
          <cell r="L131" t="str">
            <v>久慈</v>
          </cell>
          <cell r="M131" t="str">
            <v>九戸郡</v>
          </cell>
          <cell r="N131" t="str">
            <v>山形村</v>
          </cell>
          <cell r="O131">
            <v>1</v>
          </cell>
          <cell r="P131" t="str">
            <v>県</v>
          </cell>
          <cell r="Q131">
            <v>5</v>
          </cell>
          <cell r="R131" t="str">
            <v>Ｈ14</v>
          </cell>
          <cell r="S131" t="str">
            <v>後藤幸広</v>
          </cell>
          <cell r="T131" t="str">
            <v>（株）下斗米組</v>
          </cell>
          <cell r="U131" t="str">
            <v>条件付一般</v>
          </cell>
          <cell r="V131">
            <v>37489</v>
          </cell>
          <cell r="W131">
            <v>37490</v>
          </cell>
          <cell r="X131">
            <v>37833</v>
          </cell>
          <cell r="AD131">
            <v>1263</v>
          </cell>
          <cell r="AH131">
            <v>249300000</v>
          </cell>
          <cell r="AI131">
            <v>232408050</v>
          </cell>
          <cell r="AJ131">
            <v>232408050</v>
          </cell>
          <cell r="AP131">
            <v>6671332</v>
          </cell>
          <cell r="AQ131">
            <v>10220618</v>
          </cell>
          <cell r="AV131">
            <v>0</v>
          </cell>
          <cell r="AW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130891950</v>
          </cell>
          <cell r="BK131">
            <v>114000000</v>
          </cell>
          <cell r="BL131">
            <v>114000000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6671332</v>
          </cell>
          <cell r="BS131">
            <v>10220618</v>
          </cell>
          <cell r="BT131">
            <v>1263</v>
          </cell>
          <cell r="BU131">
            <v>0</v>
          </cell>
          <cell r="BV131">
            <v>0</v>
          </cell>
          <cell r="BW131">
            <v>0</v>
          </cell>
          <cell r="BX131">
            <v>118408050</v>
          </cell>
          <cell r="BY131">
            <v>118408050</v>
          </cell>
          <cell r="BZ131">
            <v>118408050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130891950</v>
          </cell>
          <cell r="CN131">
            <v>0</v>
          </cell>
          <cell r="CO131">
            <v>130891950</v>
          </cell>
          <cell r="CP131">
            <v>0</v>
          </cell>
          <cell r="CR131" t="str">
            <v>改築</v>
          </cell>
        </row>
        <row r="132">
          <cell r="A132">
            <v>128</v>
          </cell>
          <cell r="B132">
            <v>6</v>
          </cell>
          <cell r="C132" t="str">
            <v>ふるさと</v>
          </cell>
          <cell r="D132">
            <v>24</v>
          </cell>
          <cell r="E132" t="str">
            <v>県単</v>
          </cell>
          <cell r="F132" t="str">
            <v>ふるさと</v>
          </cell>
          <cell r="G132" t="str">
            <v>九戸高原ふるさと</v>
          </cell>
          <cell r="H132">
            <v>1</v>
          </cell>
          <cell r="I132" t="str">
            <v>（１工区）</v>
          </cell>
          <cell r="J132" t="str">
            <v>舗装</v>
          </cell>
          <cell r="K132">
            <v>52</v>
          </cell>
          <cell r="L132" t="str">
            <v>久慈</v>
          </cell>
          <cell r="M132" t="str">
            <v>九戸郡</v>
          </cell>
          <cell r="N132" t="str">
            <v>山形村</v>
          </cell>
          <cell r="O132">
            <v>1</v>
          </cell>
          <cell r="P132" t="str">
            <v>県</v>
          </cell>
          <cell r="Q132">
            <v>5</v>
          </cell>
          <cell r="R132" t="str">
            <v>Ｈ14</v>
          </cell>
          <cell r="S132" t="str">
            <v>岩崎正</v>
          </cell>
          <cell r="T132" t="str">
            <v>蒲野建設（株）</v>
          </cell>
          <cell r="U132" t="str">
            <v>指名競争</v>
          </cell>
          <cell r="V132">
            <v>37532</v>
          </cell>
          <cell r="W132">
            <v>37533</v>
          </cell>
          <cell r="X132">
            <v>37832</v>
          </cell>
          <cell r="AB132" t="str">
            <v>（社）岩手県治山林道協会</v>
          </cell>
          <cell r="AC132" t="str">
            <v>随意契約</v>
          </cell>
          <cell r="AD132">
            <v>960</v>
          </cell>
          <cell r="AH132">
            <v>55235000</v>
          </cell>
          <cell r="AI132">
            <v>46301850</v>
          </cell>
          <cell r="AJ132">
            <v>44173500</v>
          </cell>
          <cell r="AK132">
            <v>2128350</v>
          </cell>
          <cell r="AL132">
            <v>7455000</v>
          </cell>
          <cell r="AP132">
            <v>1478150</v>
          </cell>
          <cell r="AV132">
            <v>0</v>
          </cell>
          <cell r="AW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13506150</v>
          </cell>
          <cell r="BK132">
            <v>4573000</v>
          </cell>
          <cell r="BL132">
            <v>4573000</v>
          </cell>
          <cell r="BM132">
            <v>0</v>
          </cell>
          <cell r="BN132">
            <v>7455000</v>
          </cell>
          <cell r="BO132">
            <v>0</v>
          </cell>
          <cell r="BP132">
            <v>0</v>
          </cell>
          <cell r="BQ132">
            <v>0</v>
          </cell>
          <cell r="BR132">
            <v>1478150</v>
          </cell>
          <cell r="BS132">
            <v>0</v>
          </cell>
          <cell r="BT132">
            <v>960</v>
          </cell>
          <cell r="BU132">
            <v>0</v>
          </cell>
          <cell r="BV132">
            <v>0</v>
          </cell>
          <cell r="BW132">
            <v>0</v>
          </cell>
          <cell r="BX132">
            <v>41728850</v>
          </cell>
          <cell r="BY132">
            <v>41728850</v>
          </cell>
          <cell r="BZ132">
            <v>39600500</v>
          </cell>
          <cell r="CA132">
            <v>2128350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13506150</v>
          </cell>
          <cell r="CN132">
            <v>0</v>
          </cell>
          <cell r="CO132">
            <v>13506150</v>
          </cell>
          <cell r="CP132">
            <v>0</v>
          </cell>
          <cell r="CR132" t="str">
            <v>開設</v>
          </cell>
        </row>
        <row r="133">
          <cell r="A133">
            <v>129</v>
          </cell>
          <cell r="B133">
            <v>6</v>
          </cell>
          <cell r="C133" t="str">
            <v>ふるさと</v>
          </cell>
          <cell r="D133">
            <v>24</v>
          </cell>
          <cell r="E133" t="str">
            <v>県単</v>
          </cell>
          <cell r="F133" t="str">
            <v>ふるさと</v>
          </cell>
          <cell r="G133" t="str">
            <v>九戸高原ふるさと</v>
          </cell>
          <cell r="H133">
            <v>1</v>
          </cell>
          <cell r="I133" t="str">
            <v>（１工区）</v>
          </cell>
          <cell r="J133" t="str">
            <v>開設</v>
          </cell>
          <cell r="K133">
            <v>52</v>
          </cell>
          <cell r="L133" t="str">
            <v>久慈</v>
          </cell>
          <cell r="M133" t="str">
            <v>九戸郡</v>
          </cell>
          <cell r="N133" t="str">
            <v>山形村</v>
          </cell>
          <cell r="O133">
            <v>1</v>
          </cell>
          <cell r="P133" t="str">
            <v>県</v>
          </cell>
          <cell r="Q133">
            <v>5</v>
          </cell>
          <cell r="R133" t="str">
            <v>Ｈ14</v>
          </cell>
          <cell r="S133" t="str">
            <v>岩崎正</v>
          </cell>
          <cell r="T133" t="str">
            <v>畑田建設工業（株）</v>
          </cell>
          <cell r="U133" t="str">
            <v>指名競争</v>
          </cell>
          <cell r="V133">
            <v>37501</v>
          </cell>
          <cell r="W133">
            <v>37502</v>
          </cell>
          <cell r="X133">
            <v>37695</v>
          </cell>
          <cell r="Y133">
            <v>37669</v>
          </cell>
          <cell r="Z133">
            <v>37679</v>
          </cell>
          <cell r="AA133" t="str">
            <v>林春彦</v>
          </cell>
          <cell r="AD133">
            <v>940</v>
          </cell>
          <cell r="AH133">
            <v>101347000</v>
          </cell>
          <cell r="AI133">
            <v>98634900</v>
          </cell>
          <cell r="AJ133">
            <v>98634900</v>
          </cell>
          <cell r="AP133">
            <v>2712100</v>
          </cell>
          <cell r="AV133">
            <v>0</v>
          </cell>
          <cell r="AW133">
            <v>0</v>
          </cell>
          <cell r="BF133">
            <v>940</v>
          </cell>
          <cell r="BG133">
            <v>0</v>
          </cell>
          <cell r="BH133">
            <v>0</v>
          </cell>
          <cell r="BI133">
            <v>0</v>
          </cell>
          <cell r="BJ133">
            <v>101347000</v>
          </cell>
          <cell r="BK133">
            <v>98634900</v>
          </cell>
          <cell r="BL133">
            <v>98634900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2712100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940</v>
          </cell>
          <cell r="CJ133">
            <v>0</v>
          </cell>
          <cell r="CK133">
            <v>0</v>
          </cell>
          <cell r="CL133">
            <v>0</v>
          </cell>
          <cell r="CM133">
            <v>101347000</v>
          </cell>
          <cell r="CN133">
            <v>0</v>
          </cell>
          <cell r="CO133">
            <v>101347000</v>
          </cell>
          <cell r="CP133">
            <v>0</v>
          </cell>
          <cell r="CR133" t="str">
            <v>開設</v>
          </cell>
        </row>
        <row r="134">
          <cell r="A134">
            <v>130</v>
          </cell>
          <cell r="B134">
            <v>6</v>
          </cell>
          <cell r="C134" t="str">
            <v>ふるさと</v>
          </cell>
          <cell r="D134">
            <v>24</v>
          </cell>
          <cell r="E134" t="str">
            <v>県単</v>
          </cell>
          <cell r="F134" t="str">
            <v>ふるさと</v>
          </cell>
          <cell r="G134" t="str">
            <v>九戸高原ふるさと</v>
          </cell>
          <cell r="H134">
            <v>2</v>
          </cell>
          <cell r="I134" t="str">
            <v>（２工区）</v>
          </cell>
          <cell r="J134" t="str">
            <v>舗装</v>
          </cell>
          <cell r="K134">
            <v>52</v>
          </cell>
          <cell r="L134" t="str">
            <v>久慈</v>
          </cell>
          <cell r="M134" t="str">
            <v>九戸郡</v>
          </cell>
          <cell r="N134" t="str">
            <v>山形村</v>
          </cell>
          <cell r="O134">
            <v>1</v>
          </cell>
          <cell r="P134" t="str">
            <v>県</v>
          </cell>
          <cell r="Q134">
            <v>5</v>
          </cell>
          <cell r="R134" t="str">
            <v>Ｈ14</v>
          </cell>
          <cell r="S134" t="str">
            <v>岩崎正</v>
          </cell>
          <cell r="T134" t="str">
            <v>蒲野建設（株）</v>
          </cell>
          <cell r="U134" t="str">
            <v>指名競争</v>
          </cell>
          <cell r="V134">
            <v>37525</v>
          </cell>
          <cell r="W134">
            <v>37526</v>
          </cell>
          <cell r="X134">
            <v>37696</v>
          </cell>
          <cell r="Y134">
            <v>37595</v>
          </cell>
          <cell r="Z134">
            <v>37599</v>
          </cell>
          <cell r="AA134" t="str">
            <v>成田武信</v>
          </cell>
          <cell r="AD134">
            <v>1540</v>
          </cell>
          <cell r="AH134">
            <v>40044000</v>
          </cell>
          <cell r="AI134">
            <v>38972850</v>
          </cell>
          <cell r="AJ134">
            <v>36023400</v>
          </cell>
          <cell r="AK134">
            <v>2949450</v>
          </cell>
          <cell r="AP134">
            <v>1071150</v>
          </cell>
          <cell r="AV134">
            <v>0</v>
          </cell>
          <cell r="AW134">
            <v>0</v>
          </cell>
          <cell r="BF134">
            <v>1540</v>
          </cell>
          <cell r="BG134">
            <v>0</v>
          </cell>
          <cell r="BH134">
            <v>0</v>
          </cell>
          <cell r="BI134">
            <v>0</v>
          </cell>
          <cell r="BJ134">
            <v>40044000</v>
          </cell>
          <cell r="BK134">
            <v>38972850</v>
          </cell>
          <cell r="BL134">
            <v>36023400</v>
          </cell>
          <cell r="BM134">
            <v>2949450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1071150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1540</v>
          </cell>
          <cell r="CJ134">
            <v>0</v>
          </cell>
          <cell r="CK134">
            <v>0</v>
          </cell>
          <cell r="CL134">
            <v>0</v>
          </cell>
          <cell r="CM134">
            <v>40044000</v>
          </cell>
          <cell r="CN134">
            <v>0</v>
          </cell>
          <cell r="CO134">
            <v>40044000</v>
          </cell>
          <cell r="CP134">
            <v>0</v>
          </cell>
          <cell r="CR134" t="str">
            <v>開設</v>
          </cell>
        </row>
        <row r="135">
          <cell r="A135">
            <v>131</v>
          </cell>
          <cell r="B135">
            <v>6</v>
          </cell>
          <cell r="C135" t="str">
            <v>ふるさと</v>
          </cell>
          <cell r="D135">
            <v>24</v>
          </cell>
          <cell r="E135" t="str">
            <v>県単</v>
          </cell>
          <cell r="F135" t="str">
            <v>ふるさと</v>
          </cell>
          <cell r="G135" t="str">
            <v>九戸高原ふるさと</v>
          </cell>
          <cell r="H135">
            <v>2</v>
          </cell>
          <cell r="I135" t="str">
            <v>（２工区）</v>
          </cell>
          <cell r="J135" t="str">
            <v>開設</v>
          </cell>
          <cell r="K135">
            <v>52</v>
          </cell>
          <cell r="L135" t="str">
            <v>久慈</v>
          </cell>
          <cell r="M135" t="str">
            <v>九戸郡</v>
          </cell>
          <cell r="N135" t="str">
            <v>山形村</v>
          </cell>
          <cell r="O135">
            <v>1</v>
          </cell>
          <cell r="P135" t="str">
            <v>県</v>
          </cell>
          <cell r="Q135">
            <v>5</v>
          </cell>
          <cell r="R135" t="str">
            <v>Ｈ14</v>
          </cell>
          <cell r="S135" t="str">
            <v>岩崎正</v>
          </cell>
          <cell r="T135" t="str">
            <v>蒲野建設（株）</v>
          </cell>
          <cell r="U135" t="str">
            <v>指名競争</v>
          </cell>
          <cell r="V135">
            <v>37462</v>
          </cell>
          <cell r="W135">
            <v>37463</v>
          </cell>
          <cell r="X135">
            <v>37662</v>
          </cell>
          <cell r="Y135">
            <v>37652</v>
          </cell>
          <cell r="Z135">
            <v>37664</v>
          </cell>
          <cell r="AA135" t="str">
            <v>成田武信</v>
          </cell>
          <cell r="AE135">
            <v>1540</v>
          </cell>
          <cell r="AH135">
            <v>38150000</v>
          </cell>
          <cell r="AI135">
            <v>37129050</v>
          </cell>
          <cell r="AJ135">
            <v>37129050</v>
          </cell>
          <cell r="AP135">
            <v>1020950</v>
          </cell>
          <cell r="AV135">
            <v>0</v>
          </cell>
          <cell r="AW135">
            <v>0</v>
          </cell>
          <cell r="BF135">
            <v>0</v>
          </cell>
          <cell r="BG135">
            <v>1540</v>
          </cell>
          <cell r="BH135">
            <v>0</v>
          </cell>
          <cell r="BI135">
            <v>0</v>
          </cell>
          <cell r="BJ135">
            <v>38150000</v>
          </cell>
          <cell r="BK135">
            <v>37129050</v>
          </cell>
          <cell r="BL135">
            <v>37129050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1020950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1540</v>
          </cell>
          <cell r="CK135">
            <v>0</v>
          </cell>
          <cell r="CL135">
            <v>0</v>
          </cell>
          <cell r="CM135">
            <v>38150000</v>
          </cell>
          <cell r="CN135">
            <v>0</v>
          </cell>
          <cell r="CO135">
            <v>38150000</v>
          </cell>
          <cell r="CP135">
            <v>0</v>
          </cell>
          <cell r="CQ135">
            <v>0</v>
          </cell>
          <cell r="CR135" t="str">
            <v>開設</v>
          </cell>
        </row>
        <row r="136">
          <cell r="A136">
            <v>132</v>
          </cell>
          <cell r="B136">
            <v>6</v>
          </cell>
          <cell r="C136" t="str">
            <v>ふるさと</v>
          </cell>
          <cell r="D136">
            <v>24</v>
          </cell>
          <cell r="E136" t="str">
            <v>県単</v>
          </cell>
          <cell r="F136" t="str">
            <v>ふるさと</v>
          </cell>
          <cell r="G136" t="str">
            <v>九戸高原ふるさと</v>
          </cell>
          <cell r="H136">
            <v>2</v>
          </cell>
          <cell r="I136" t="str">
            <v>（２工区）</v>
          </cell>
          <cell r="J136" t="str">
            <v>開設</v>
          </cell>
          <cell r="K136">
            <v>52</v>
          </cell>
          <cell r="L136" t="str">
            <v>久慈</v>
          </cell>
          <cell r="M136" t="str">
            <v>九戸郡</v>
          </cell>
          <cell r="N136" t="str">
            <v>山形村</v>
          </cell>
          <cell r="O136">
            <v>1</v>
          </cell>
          <cell r="P136" t="str">
            <v>県</v>
          </cell>
          <cell r="Q136">
            <v>5</v>
          </cell>
          <cell r="R136" t="str">
            <v>Ｈ14</v>
          </cell>
          <cell r="S136" t="str">
            <v>岩崎正</v>
          </cell>
          <cell r="T136" t="str">
            <v>蒲野建設（株）</v>
          </cell>
          <cell r="U136" t="str">
            <v>指名競争</v>
          </cell>
          <cell r="V136">
            <v>37600</v>
          </cell>
          <cell r="W136">
            <v>37601</v>
          </cell>
          <cell r="X136">
            <v>37832</v>
          </cell>
          <cell r="AD136">
            <v>639</v>
          </cell>
          <cell r="AH136">
            <v>37924000</v>
          </cell>
          <cell r="AI136">
            <v>36908550</v>
          </cell>
          <cell r="AJ136">
            <v>36908550</v>
          </cell>
          <cell r="AP136">
            <v>1015450</v>
          </cell>
          <cell r="AV136">
            <v>0</v>
          </cell>
          <cell r="AW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15450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15450</v>
          </cell>
          <cell r="BS136">
            <v>0</v>
          </cell>
          <cell r="BT136">
            <v>639</v>
          </cell>
          <cell r="BU136">
            <v>0</v>
          </cell>
          <cell r="BV136">
            <v>0</v>
          </cell>
          <cell r="BW136">
            <v>0</v>
          </cell>
          <cell r="BX136">
            <v>37908550</v>
          </cell>
          <cell r="BY136">
            <v>36908550</v>
          </cell>
          <cell r="BZ136">
            <v>36908550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1000000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15450</v>
          </cell>
          <cell r="CN136">
            <v>0</v>
          </cell>
          <cell r="CO136">
            <v>15450</v>
          </cell>
          <cell r="CP136">
            <v>0</v>
          </cell>
          <cell r="CR136" t="str">
            <v>開設</v>
          </cell>
        </row>
        <row r="137">
          <cell r="A137">
            <v>133</v>
          </cell>
          <cell r="B137">
            <v>6</v>
          </cell>
          <cell r="C137" t="str">
            <v>ふるさと</v>
          </cell>
          <cell r="D137">
            <v>24</v>
          </cell>
          <cell r="E137" t="str">
            <v>県単</v>
          </cell>
          <cell r="F137" t="str">
            <v>ふるさと</v>
          </cell>
          <cell r="G137" t="str">
            <v>ヨロベツ</v>
          </cell>
          <cell r="I137" t="str">
            <v/>
          </cell>
          <cell r="J137" t="str">
            <v>開設</v>
          </cell>
          <cell r="K137">
            <v>1</v>
          </cell>
          <cell r="L137" t="str">
            <v>盛岡</v>
          </cell>
          <cell r="M137" t="str">
            <v>盛岡市</v>
          </cell>
          <cell r="N137" t="str">
            <v>盛岡市</v>
          </cell>
          <cell r="O137">
            <v>1</v>
          </cell>
          <cell r="P137" t="str">
            <v>県</v>
          </cell>
          <cell r="Q137">
            <v>5</v>
          </cell>
          <cell r="R137" t="str">
            <v>Ｈ14</v>
          </cell>
          <cell r="S137" t="str">
            <v>及川忠美</v>
          </cell>
          <cell r="T137" t="str">
            <v>佐々木建設株式会社</v>
          </cell>
          <cell r="V137">
            <v>37468</v>
          </cell>
          <cell r="W137">
            <v>37469</v>
          </cell>
          <cell r="X137">
            <v>37587</v>
          </cell>
          <cell r="Y137">
            <v>37587</v>
          </cell>
          <cell r="Z137">
            <v>37595</v>
          </cell>
          <cell r="AA137" t="str">
            <v>古舘幸男</v>
          </cell>
          <cell r="AD137">
            <v>1652</v>
          </cell>
          <cell r="AH137">
            <v>45829000</v>
          </cell>
          <cell r="AI137">
            <v>42031500</v>
          </cell>
          <cell r="AJ137">
            <v>42031500</v>
          </cell>
          <cell r="AN137">
            <v>2571400</v>
          </cell>
          <cell r="AP137">
            <v>1226100</v>
          </cell>
          <cell r="AV137">
            <v>0</v>
          </cell>
          <cell r="AW137">
            <v>0</v>
          </cell>
          <cell r="BF137">
            <v>1652</v>
          </cell>
          <cell r="BG137">
            <v>0</v>
          </cell>
          <cell r="BH137">
            <v>0</v>
          </cell>
          <cell r="BI137">
            <v>0</v>
          </cell>
          <cell r="BJ137">
            <v>45829000</v>
          </cell>
          <cell r="BK137">
            <v>42031500</v>
          </cell>
          <cell r="BL137">
            <v>42031500</v>
          </cell>
          <cell r="BM137">
            <v>0</v>
          </cell>
          <cell r="BN137">
            <v>0</v>
          </cell>
          <cell r="BO137">
            <v>0</v>
          </cell>
          <cell r="BP137">
            <v>2571400</v>
          </cell>
          <cell r="BQ137">
            <v>0</v>
          </cell>
          <cell r="BR137">
            <v>1226100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1652</v>
          </cell>
          <cell r="CJ137">
            <v>0</v>
          </cell>
          <cell r="CK137">
            <v>0</v>
          </cell>
          <cell r="CL137">
            <v>0</v>
          </cell>
          <cell r="CM137">
            <v>45829000</v>
          </cell>
          <cell r="CN137">
            <v>0</v>
          </cell>
          <cell r="CO137">
            <v>45829000</v>
          </cell>
          <cell r="CP137">
            <v>0</v>
          </cell>
          <cell r="CR137" t="str">
            <v>開設</v>
          </cell>
        </row>
        <row r="138">
          <cell r="A138">
            <v>134</v>
          </cell>
          <cell r="B138">
            <v>6</v>
          </cell>
          <cell r="C138" t="str">
            <v>ふるさと</v>
          </cell>
          <cell r="D138">
            <v>24</v>
          </cell>
          <cell r="E138" t="str">
            <v>県単</v>
          </cell>
          <cell r="F138" t="str">
            <v>ふるさと</v>
          </cell>
          <cell r="G138" t="str">
            <v>ヨロベツ</v>
          </cell>
          <cell r="I138" t="str">
            <v/>
          </cell>
          <cell r="J138" t="str">
            <v>開設</v>
          </cell>
          <cell r="K138">
            <v>1</v>
          </cell>
          <cell r="L138" t="str">
            <v>盛岡</v>
          </cell>
          <cell r="M138" t="str">
            <v>盛岡市</v>
          </cell>
          <cell r="N138" t="str">
            <v>盛岡市</v>
          </cell>
          <cell r="O138">
            <v>1</v>
          </cell>
          <cell r="P138" t="str">
            <v>県</v>
          </cell>
          <cell r="Q138">
            <v>5</v>
          </cell>
          <cell r="R138" t="str">
            <v>Ｈ14</v>
          </cell>
          <cell r="S138" t="str">
            <v>菊池悟</v>
          </cell>
          <cell r="T138" t="str">
            <v>池田建設株式会社</v>
          </cell>
          <cell r="V138">
            <v>37516</v>
          </cell>
          <cell r="W138">
            <v>37517</v>
          </cell>
          <cell r="X138">
            <v>37616</v>
          </cell>
          <cell r="Y138">
            <v>37596</v>
          </cell>
          <cell r="Z138">
            <v>37603</v>
          </cell>
          <cell r="AA138" t="str">
            <v>古舘幸男</v>
          </cell>
          <cell r="AD138">
            <v>1652</v>
          </cell>
          <cell r="AH138">
            <v>54288000</v>
          </cell>
          <cell r="AI138">
            <v>52742550</v>
          </cell>
          <cell r="AJ138">
            <v>52742550</v>
          </cell>
          <cell r="AN138">
            <v>93500</v>
          </cell>
          <cell r="AP138">
            <v>1451950</v>
          </cell>
          <cell r="AV138">
            <v>0</v>
          </cell>
          <cell r="AW138">
            <v>0</v>
          </cell>
          <cell r="BF138">
            <v>1652</v>
          </cell>
          <cell r="BG138">
            <v>0</v>
          </cell>
          <cell r="BH138">
            <v>0</v>
          </cell>
          <cell r="BI138">
            <v>0</v>
          </cell>
          <cell r="BJ138">
            <v>54288000</v>
          </cell>
          <cell r="BK138">
            <v>52742550</v>
          </cell>
          <cell r="BL138">
            <v>52742550</v>
          </cell>
          <cell r="BM138">
            <v>0</v>
          </cell>
          <cell r="BN138">
            <v>0</v>
          </cell>
          <cell r="BO138">
            <v>0</v>
          </cell>
          <cell r="BP138">
            <v>93500</v>
          </cell>
          <cell r="BQ138">
            <v>0</v>
          </cell>
          <cell r="BR138">
            <v>1451950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1652</v>
          </cell>
          <cell r="CJ138">
            <v>0</v>
          </cell>
          <cell r="CK138">
            <v>0</v>
          </cell>
          <cell r="CL138">
            <v>0</v>
          </cell>
          <cell r="CM138">
            <v>54288000</v>
          </cell>
          <cell r="CN138">
            <v>0</v>
          </cell>
          <cell r="CO138">
            <v>54288000</v>
          </cell>
          <cell r="CP138">
            <v>0</v>
          </cell>
          <cell r="CR138" t="str">
            <v>開設</v>
          </cell>
        </row>
        <row r="139">
          <cell r="A139">
            <v>135</v>
          </cell>
          <cell r="B139">
            <v>5</v>
          </cell>
          <cell r="C139" t="str">
            <v>県単</v>
          </cell>
          <cell r="D139">
            <v>25</v>
          </cell>
          <cell r="E139" t="str">
            <v>県単</v>
          </cell>
          <cell r="F139" t="str">
            <v>維持補修</v>
          </cell>
          <cell r="G139" t="str">
            <v>志戸前川（県単）</v>
          </cell>
          <cell r="I139" t="str">
            <v/>
          </cell>
          <cell r="J139" t="str">
            <v>補修</v>
          </cell>
          <cell r="K139">
            <v>3</v>
          </cell>
          <cell r="L139" t="str">
            <v>盛岡</v>
          </cell>
          <cell r="M139" t="str">
            <v>岩手郡</v>
          </cell>
          <cell r="N139" t="str">
            <v>雫石町</v>
          </cell>
          <cell r="O139">
            <v>1</v>
          </cell>
          <cell r="P139" t="str">
            <v>県</v>
          </cell>
          <cell r="Q139">
            <v>5</v>
          </cell>
          <cell r="R139" t="str">
            <v>Ｈ14</v>
          </cell>
          <cell r="S139" t="str">
            <v>田村幸得</v>
          </cell>
          <cell r="T139" t="str">
            <v>三陸土建株式会社</v>
          </cell>
          <cell r="V139">
            <v>37455</v>
          </cell>
          <cell r="W139">
            <v>37456</v>
          </cell>
          <cell r="X139">
            <v>37563</v>
          </cell>
          <cell r="Y139">
            <v>37562</v>
          </cell>
          <cell r="Z139">
            <v>37567</v>
          </cell>
          <cell r="AA139" t="str">
            <v>古舘幸男</v>
          </cell>
          <cell r="AD139">
            <v>45</v>
          </cell>
          <cell r="AH139">
            <v>1522500</v>
          </cell>
          <cell r="AI139">
            <v>1522500</v>
          </cell>
          <cell r="AJ139">
            <v>1522500</v>
          </cell>
          <cell r="AV139">
            <v>0</v>
          </cell>
          <cell r="AW139">
            <v>0</v>
          </cell>
          <cell r="BF139">
            <v>45</v>
          </cell>
          <cell r="BG139">
            <v>0</v>
          </cell>
          <cell r="BH139">
            <v>0</v>
          </cell>
          <cell r="BI139">
            <v>0</v>
          </cell>
          <cell r="BJ139">
            <v>1522500</v>
          </cell>
          <cell r="BK139">
            <v>1522500</v>
          </cell>
          <cell r="BL139">
            <v>1522500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45</v>
          </cell>
          <cell r="CJ139">
            <v>0</v>
          </cell>
          <cell r="CK139">
            <v>0</v>
          </cell>
          <cell r="CL139">
            <v>0</v>
          </cell>
          <cell r="CM139">
            <v>1522500</v>
          </cell>
          <cell r="CN139">
            <v>0</v>
          </cell>
          <cell r="CO139">
            <v>1522500</v>
          </cell>
          <cell r="CP139">
            <v>0</v>
          </cell>
        </row>
        <row r="140">
          <cell r="A140">
            <v>136</v>
          </cell>
          <cell r="B140">
            <v>5</v>
          </cell>
          <cell r="C140" t="str">
            <v>県単</v>
          </cell>
          <cell r="D140">
            <v>25</v>
          </cell>
          <cell r="E140" t="str">
            <v>県単</v>
          </cell>
          <cell r="F140" t="str">
            <v>維持補修</v>
          </cell>
          <cell r="G140" t="str">
            <v>猿楽（県単）</v>
          </cell>
          <cell r="I140" t="str">
            <v/>
          </cell>
          <cell r="J140" t="str">
            <v>補修</v>
          </cell>
          <cell r="K140">
            <v>34</v>
          </cell>
          <cell r="L140" t="str">
            <v>大船渡</v>
          </cell>
          <cell r="M140" t="str">
            <v>大船渡市</v>
          </cell>
          <cell r="N140" t="str">
            <v>大船渡市</v>
          </cell>
          <cell r="O140">
            <v>1</v>
          </cell>
          <cell r="P140" t="str">
            <v>県</v>
          </cell>
          <cell r="Q140">
            <v>5</v>
          </cell>
          <cell r="R140" t="str">
            <v>Ｈ14</v>
          </cell>
          <cell r="S140" t="str">
            <v>後藤成二</v>
          </cell>
          <cell r="T140" t="str">
            <v>（株）杉山組</v>
          </cell>
          <cell r="V140">
            <v>37594</v>
          </cell>
          <cell r="W140">
            <v>37595</v>
          </cell>
          <cell r="Y140">
            <v>37635</v>
          </cell>
          <cell r="Z140">
            <v>37641</v>
          </cell>
          <cell r="AA140" t="str">
            <v>山崎俊六</v>
          </cell>
          <cell r="AD140">
            <v>20</v>
          </cell>
          <cell r="AH140">
            <v>1260000</v>
          </cell>
          <cell r="AI140">
            <v>1260000</v>
          </cell>
          <cell r="AJ140">
            <v>1260000</v>
          </cell>
          <cell r="AV140">
            <v>0</v>
          </cell>
          <cell r="AW140">
            <v>0</v>
          </cell>
          <cell r="BF140">
            <v>20</v>
          </cell>
          <cell r="BG140">
            <v>0</v>
          </cell>
          <cell r="BH140">
            <v>0</v>
          </cell>
          <cell r="BI140">
            <v>0</v>
          </cell>
          <cell r="BJ140">
            <v>1260000</v>
          </cell>
          <cell r="BK140">
            <v>1260000</v>
          </cell>
          <cell r="BL140">
            <v>1260000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20</v>
          </cell>
          <cell r="CJ140">
            <v>0</v>
          </cell>
          <cell r="CK140">
            <v>0</v>
          </cell>
          <cell r="CL140">
            <v>0</v>
          </cell>
          <cell r="CM140">
            <v>1260000</v>
          </cell>
          <cell r="CN140">
            <v>0</v>
          </cell>
          <cell r="CO140">
            <v>1260000</v>
          </cell>
          <cell r="CP140">
            <v>0</v>
          </cell>
        </row>
        <row r="141">
          <cell r="A141">
            <v>137</v>
          </cell>
          <cell r="B141">
            <v>5</v>
          </cell>
          <cell r="C141" t="str">
            <v>県単</v>
          </cell>
          <cell r="D141">
            <v>25</v>
          </cell>
          <cell r="E141" t="str">
            <v>県単</v>
          </cell>
          <cell r="F141" t="str">
            <v>維持補修</v>
          </cell>
          <cell r="G141" t="str">
            <v>芋野（県単）</v>
          </cell>
          <cell r="I141" t="str">
            <v/>
          </cell>
          <cell r="J141" t="str">
            <v>補修</v>
          </cell>
          <cell r="K141">
            <v>47</v>
          </cell>
          <cell r="L141" t="str">
            <v>宮古</v>
          </cell>
          <cell r="M141" t="str">
            <v>下閉井郡</v>
          </cell>
          <cell r="N141" t="str">
            <v>新里村</v>
          </cell>
          <cell r="O141">
            <v>1</v>
          </cell>
          <cell r="P141" t="str">
            <v>県</v>
          </cell>
          <cell r="Q141">
            <v>5</v>
          </cell>
          <cell r="R141" t="str">
            <v>Ｈ14</v>
          </cell>
          <cell r="S141" t="str">
            <v>及川明宏</v>
          </cell>
          <cell r="T141" t="str">
            <v>刈屋建設（株）</v>
          </cell>
          <cell r="V141">
            <v>37474</v>
          </cell>
          <cell r="W141">
            <v>37475</v>
          </cell>
          <cell r="Y141">
            <v>37488</v>
          </cell>
          <cell r="Z141">
            <v>37496</v>
          </cell>
          <cell r="AA141" t="str">
            <v>山崎金一</v>
          </cell>
          <cell r="AD141">
            <v>40</v>
          </cell>
          <cell r="AH141">
            <v>189000</v>
          </cell>
          <cell r="AI141">
            <v>189000</v>
          </cell>
          <cell r="AJ141">
            <v>189000</v>
          </cell>
          <cell r="AV141">
            <v>0</v>
          </cell>
          <cell r="AW141">
            <v>0</v>
          </cell>
          <cell r="BF141">
            <v>40</v>
          </cell>
          <cell r="BG141">
            <v>0</v>
          </cell>
          <cell r="BH141">
            <v>0</v>
          </cell>
          <cell r="BI141">
            <v>0</v>
          </cell>
          <cell r="BJ141">
            <v>189000</v>
          </cell>
          <cell r="BK141">
            <v>189000</v>
          </cell>
          <cell r="BL141">
            <v>189000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40</v>
          </cell>
          <cell r="CJ141">
            <v>0</v>
          </cell>
          <cell r="CK141">
            <v>0</v>
          </cell>
          <cell r="CL141">
            <v>0</v>
          </cell>
          <cell r="CM141">
            <v>189000</v>
          </cell>
          <cell r="CN141">
            <v>0</v>
          </cell>
          <cell r="CO141">
            <v>189000</v>
          </cell>
          <cell r="CP141">
            <v>0</v>
          </cell>
        </row>
        <row r="142">
          <cell r="A142">
            <v>138</v>
          </cell>
          <cell r="B142">
            <v>6</v>
          </cell>
          <cell r="C142" t="str">
            <v>ふるさと</v>
          </cell>
          <cell r="D142">
            <v>24</v>
          </cell>
          <cell r="E142" t="str">
            <v>県単</v>
          </cell>
          <cell r="F142" t="str">
            <v>ふるさと</v>
          </cell>
          <cell r="G142" t="str">
            <v>大骨</v>
          </cell>
          <cell r="H142">
            <v>1</v>
          </cell>
          <cell r="I142" t="str">
            <v>（１工区）</v>
          </cell>
          <cell r="J142" t="str">
            <v>開設</v>
          </cell>
          <cell r="K142">
            <v>40</v>
          </cell>
          <cell r="L142" t="str">
            <v>釜石</v>
          </cell>
          <cell r="M142" t="str">
            <v>釜石市</v>
          </cell>
          <cell r="N142" t="str">
            <v>釜石市</v>
          </cell>
          <cell r="O142">
            <v>1</v>
          </cell>
          <cell r="P142" t="str">
            <v>県</v>
          </cell>
          <cell r="Q142">
            <v>5</v>
          </cell>
          <cell r="R142" t="str">
            <v>Ｈ14</v>
          </cell>
          <cell r="S142" t="str">
            <v>高坂達也</v>
          </cell>
          <cell r="T142" t="str">
            <v>（株）山長建設</v>
          </cell>
          <cell r="V142">
            <v>37557</v>
          </cell>
          <cell r="W142">
            <v>37558</v>
          </cell>
          <cell r="Y142">
            <v>37658</v>
          </cell>
          <cell r="Z142">
            <v>37685</v>
          </cell>
          <cell r="AA142" t="str">
            <v>東洋明</v>
          </cell>
          <cell r="AB142" t="str">
            <v>（社）岩手県治山林道協会</v>
          </cell>
          <cell r="AE142">
            <v>44</v>
          </cell>
          <cell r="AH142">
            <v>40359000</v>
          </cell>
          <cell r="AI142">
            <v>39279450</v>
          </cell>
          <cell r="AJ142">
            <v>39279450</v>
          </cell>
          <cell r="AP142">
            <v>1079550</v>
          </cell>
          <cell r="AV142">
            <v>0</v>
          </cell>
          <cell r="AW142">
            <v>0</v>
          </cell>
          <cell r="BF142">
            <v>0</v>
          </cell>
          <cell r="BG142">
            <v>44</v>
          </cell>
          <cell r="BH142">
            <v>0</v>
          </cell>
          <cell r="BI142">
            <v>0</v>
          </cell>
          <cell r="BJ142">
            <v>40359000</v>
          </cell>
          <cell r="BK142">
            <v>39279450</v>
          </cell>
          <cell r="BL142">
            <v>39279450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1079550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44</v>
          </cell>
          <cell r="CK142">
            <v>0</v>
          </cell>
          <cell r="CL142">
            <v>0</v>
          </cell>
          <cell r="CM142">
            <v>40359000</v>
          </cell>
          <cell r="CN142">
            <v>0</v>
          </cell>
          <cell r="CO142">
            <v>40359000</v>
          </cell>
          <cell r="CP142">
            <v>0</v>
          </cell>
          <cell r="CQ142">
            <v>0</v>
          </cell>
          <cell r="CR142" t="str">
            <v>開設</v>
          </cell>
        </row>
        <row r="143">
          <cell r="A143">
            <v>139</v>
          </cell>
          <cell r="B143">
            <v>6</v>
          </cell>
          <cell r="C143" t="str">
            <v>ふるさと</v>
          </cell>
          <cell r="D143">
            <v>24</v>
          </cell>
          <cell r="E143" t="str">
            <v>県単</v>
          </cell>
          <cell r="F143" t="str">
            <v>ふるさと</v>
          </cell>
          <cell r="G143" t="str">
            <v>大骨</v>
          </cell>
          <cell r="I143" t="str">
            <v/>
          </cell>
          <cell r="J143" t="str">
            <v>築造</v>
          </cell>
          <cell r="K143">
            <v>40</v>
          </cell>
          <cell r="L143" t="str">
            <v>釜石</v>
          </cell>
          <cell r="M143" t="str">
            <v>釜石市</v>
          </cell>
          <cell r="N143" t="str">
            <v>釜石市</v>
          </cell>
          <cell r="O143">
            <v>1</v>
          </cell>
          <cell r="P143" t="str">
            <v>県</v>
          </cell>
          <cell r="Q143">
            <v>5</v>
          </cell>
          <cell r="R143" t="str">
            <v>Ｈ14</v>
          </cell>
          <cell r="S143" t="str">
            <v>角掛康紀</v>
          </cell>
          <cell r="T143" t="str">
            <v>フジタ平野組ＪＶ</v>
          </cell>
          <cell r="V143">
            <v>37711</v>
          </cell>
          <cell r="W143">
            <v>37711</v>
          </cell>
          <cell r="X143">
            <v>38027</v>
          </cell>
          <cell r="AB143" t="str">
            <v>（株）岩手県土木技術振興協会</v>
          </cell>
          <cell r="AD143">
            <v>361</v>
          </cell>
          <cell r="AH143">
            <v>228919000</v>
          </cell>
          <cell r="AI143">
            <v>222791100</v>
          </cell>
          <cell r="AJ143">
            <v>222791100</v>
          </cell>
          <cell r="AP143">
            <v>6127900</v>
          </cell>
          <cell r="AV143">
            <v>0</v>
          </cell>
          <cell r="AW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6127900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6127900</v>
          </cell>
          <cell r="BS143">
            <v>0</v>
          </cell>
          <cell r="BT143">
            <v>361</v>
          </cell>
          <cell r="BU143">
            <v>0</v>
          </cell>
          <cell r="BV143">
            <v>0</v>
          </cell>
          <cell r="BW143">
            <v>0</v>
          </cell>
          <cell r="BX143">
            <v>222791100</v>
          </cell>
          <cell r="BY143">
            <v>222791100</v>
          </cell>
          <cell r="BZ143">
            <v>222791100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6127900</v>
          </cell>
          <cell r="CN143">
            <v>0</v>
          </cell>
          <cell r="CO143">
            <v>6127900</v>
          </cell>
          <cell r="CP143">
            <v>0</v>
          </cell>
          <cell r="CR143" t="str">
            <v>開設</v>
          </cell>
        </row>
        <row r="144">
          <cell r="A144">
            <v>140</v>
          </cell>
          <cell r="B144">
            <v>6</v>
          </cell>
          <cell r="C144" t="str">
            <v>ふるさと</v>
          </cell>
          <cell r="D144">
            <v>24</v>
          </cell>
          <cell r="E144" t="str">
            <v>県単</v>
          </cell>
          <cell r="F144" t="str">
            <v>ふるさと</v>
          </cell>
          <cell r="G144" t="str">
            <v>大骨</v>
          </cell>
          <cell r="H144">
            <v>2</v>
          </cell>
          <cell r="I144" t="str">
            <v>（２工区）</v>
          </cell>
          <cell r="J144" t="str">
            <v>開設</v>
          </cell>
          <cell r="K144">
            <v>40</v>
          </cell>
          <cell r="L144" t="str">
            <v>釜石</v>
          </cell>
          <cell r="M144" t="str">
            <v>釜石市</v>
          </cell>
          <cell r="N144" t="str">
            <v>釜石市</v>
          </cell>
          <cell r="O144">
            <v>1</v>
          </cell>
          <cell r="P144" t="str">
            <v>県</v>
          </cell>
          <cell r="Q144">
            <v>5</v>
          </cell>
          <cell r="R144" t="str">
            <v>Ｈ14</v>
          </cell>
          <cell r="S144" t="str">
            <v>芦久保真人</v>
          </cell>
          <cell r="T144" t="str">
            <v>（株）小澤組</v>
          </cell>
          <cell r="V144">
            <v>37614</v>
          </cell>
          <cell r="W144">
            <v>37615</v>
          </cell>
          <cell r="X144">
            <v>37955</v>
          </cell>
          <cell r="AD144">
            <v>1081</v>
          </cell>
          <cell r="AH144">
            <v>220868000</v>
          </cell>
          <cell r="AI144">
            <v>204824550</v>
          </cell>
          <cell r="AJ144">
            <v>204824550</v>
          </cell>
          <cell r="AM144">
            <v>10132500</v>
          </cell>
          <cell r="AP144">
            <v>5910950</v>
          </cell>
          <cell r="AV144">
            <v>0</v>
          </cell>
          <cell r="AW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16043450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10132500</v>
          </cell>
          <cell r="BP144">
            <v>0</v>
          </cell>
          <cell r="BQ144">
            <v>0</v>
          </cell>
          <cell r="BR144">
            <v>5910950</v>
          </cell>
          <cell r="BS144">
            <v>0</v>
          </cell>
          <cell r="BT144">
            <v>1081</v>
          </cell>
          <cell r="BU144">
            <v>0</v>
          </cell>
          <cell r="BV144">
            <v>0</v>
          </cell>
          <cell r="BW144">
            <v>0</v>
          </cell>
          <cell r="BX144">
            <v>204824550</v>
          </cell>
          <cell r="BY144">
            <v>204824550</v>
          </cell>
          <cell r="BZ144">
            <v>204824550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16043450</v>
          </cell>
          <cell r="CN144">
            <v>0</v>
          </cell>
          <cell r="CO144">
            <v>16043450</v>
          </cell>
          <cell r="CP144">
            <v>0</v>
          </cell>
          <cell r="CR144" t="str">
            <v>開設</v>
          </cell>
        </row>
        <row r="145">
          <cell r="A145">
            <v>141</v>
          </cell>
          <cell r="B145">
            <v>6</v>
          </cell>
          <cell r="C145" t="str">
            <v>ふるさと</v>
          </cell>
          <cell r="D145">
            <v>24</v>
          </cell>
          <cell r="E145" t="str">
            <v>県単</v>
          </cell>
          <cell r="F145" t="str">
            <v>ふるさと</v>
          </cell>
          <cell r="G145" t="str">
            <v>大骨</v>
          </cell>
          <cell r="H145">
            <v>1</v>
          </cell>
          <cell r="I145" t="str">
            <v>（１工区）</v>
          </cell>
          <cell r="J145" t="str">
            <v>舗装</v>
          </cell>
          <cell r="K145">
            <v>40</v>
          </cell>
          <cell r="L145" t="str">
            <v>釜石</v>
          </cell>
          <cell r="M145" t="str">
            <v>釜石市</v>
          </cell>
          <cell r="N145" t="str">
            <v>釜石市</v>
          </cell>
          <cell r="O145">
            <v>1</v>
          </cell>
          <cell r="P145" t="str">
            <v>県</v>
          </cell>
          <cell r="Q145">
            <v>5</v>
          </cell>
          <cell r="R145" t="str">
            <v>Ｈ14</v>
          </cell>
          <cell r="S145" t="str">
            <v>角掛康紀</v>
          </cell>
          <cell r="T145" t="str">
            <v>（株）山長建設</v>
          </cell>
          <cell r="V145">
            <v>37638</v>
          </cell>
          <cell r="W145">
            <v>37639</v>
          </cell>
          <cell r="X145">
            <v>37965</v>
          </cell>
          <cell r="AD145">
            <v>1619</v>
          </cell>
          <cell r="AH145">
            <v>81854000</v>
          </cell>
          <cell r="AI145">
            <v>79663500</v>
          </cell>
          <cell r="AJ145">
            <v>79663500</v>
          </cell>
          <cell r="AP145">
            <v>2190500</v>
          </cell>
          <cell r="AV145">
            <v>0</v>
          </cell>
          <cell r="AW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2190500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2190500</v>
          </cell>
          <cell r="BS145">
            <v>0</v>
          </cell>
          <cell r="BT145">
            <v>1619</v>
          </cell>
          <cell r="BU145">
            <v>0</v>
          </cell>
          <cell r="BV145">
            <v>0</v>
          </cell>
          <cell r="BW145">
            <v>0</v>
          </cell>
          <cell r="BX145">
            <v>79663500</v>
          </cell>
          <cell r="BY145">
            <v>79663500</v>
          </cell>
          <cell r="BZ145">
            <v>79663500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2190500</v>
          </cell>
          <cell r="CN145">
            <v>0</v>
          </cell>
          <cell r="CO145">
            <v>2190500</v>
          </cell>
          <cell r="CP145">
            <v>0</v>
          </cell>
          <cell r="CR145" t="str">
            <v>開設</v>
          </cell>
        </row>
        <row r="146">
          <cell r="A146">
            <v>142</v>
          </cell>
          <cell r="B146">
            <v>6</v>
          </cell>
          <cell r="C146" t="str">
            <v>ふるさと</v>
          </cell>
          <cell r="D146">
            <v>24</v>
          </cell>
          <cell r="E146" t="str">
            <v>県単</v>
          </cell>
          <cell r="F146" t="str">
            <v>ふるさと</v>
          </cell>
          <cell r="G146" t="str">
            <v>小出中滝（ふるさと）</v>
          </cell>
          <cell r="I146" t="str">
            <v/>
          </cell>
          <cell r="J146" t="str">
            <v>下部工</v>
          </cell>
          <cell r="K146">
            <v>38</v>
          </cell>
          <cell r="L146" t="str">
            <v>遠野</v>
          </cell>
          <cell r="M146" t="str">
            <v>遠野市</v>
          </cell>
          <cell r="N146" t="str">
            <v>遠野市</v>
          </cell>
          <cell r="O146">
            <v>1</v>
          </cell>
          <cell r="P146" t="str">
            <v>県</v>
          </cell>
          <cell r="Q146">
            <v>5</v>
          </cell>
          <cell r="R146" t="str">
            <v>Ｈ14</v>
          </cell>
          <cell r="S146" t="str">
            <v>菊池伸裕</v>
          </cell>
          <cell r="T146" t="str">
            <v>遠野土建（株）</v>
          </cell>
          <cell r="U146" t="str">
            <v>指名競争</v>
          </cell>
          <cell r="V146">
            <v>37579</v>
          </cell>
          <cell r="W146">
            <v>37580</v>
          </cell>
          <cell r="X146">
            <v>37700</v>
          </cell>
          <cell r="Y146">
            <v>37700</v>
          </cell>
          <cell r="Z146">
            <v>37707</v>
          </cell>
          <cell r="AA146" t="str">
            <v>鳥谷清光</v>
          </cell>
          <cell r="AH146">
            <v>58278000</v>
          </cell>
          <cell r="AI146">
            <v>54486600</v>
          </cell>
          <cell r="AJ146">
            <v>54160050</v>
          </cell>
          <cell r="AK146">
            <v>326550</v>
          </cell>
          <cell r="AN146">
            <v>2232084</v>
          </cell>
          <cell r="AP146">
            <v>1559316</v>
          </cell>
          <cell r="AV146">
            <v>0</v>
          </cell>
          <cell r="AW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58278000</v>
          </cell>
          <cell r="BK146">
            <v>54486600</v>
          </cell>
          <cell r="BL146">
            <v>54160050</v>
          </cell>
          <cell r="BM146">
            <v>326550</v>
          </cell>
          <cell r="BN146">
            <v>0</v>
          </cell>
          <cell r="BO146">
            <v>0</v>
          </cell>
          <cell r="BP146">
            <v>2232084</v>
          </cell>
          <cell r="BQ146">
            <v>0</v>
          </cell>
          <cell r="BR146">
            <v>1559316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58278000</v>
          </cell>
          <cell r="CN146">
            <v>0</v>
          </cell>
          <cell r="CO146">
            <v>58278000</v>
          </cell>
          <cell r="CR146" t="str">
            <v>開設</v>
          </cell>
        </row>
        <row r="147">
          <cell r="A147">
            <v>143</v>
          </cell>
          <cell r="B147">
            <v>6</v>
          </cell>
          <cell r="C147" t="str">
            <v>ふるさと</v>
          </cell>
          <cell r="D147">
            <v>24</v>
          </cell>
          <cell r="E147" t="str">
            <v>県単</v>
          </cell>
          <cell r="F147" t="str">
            <v>ふるさと</v>
          </cell>
          <cell r="G147" t="str">
            <v>小出中滝（ふるさと）</v>
          </cell>
          <cell r="H147">
            <v>2</v>
          </cell>
          <cell r="I147" t="str">
            <v>（２工区）</v>
          </cell>
          <cell r="J147" t="str">
            <v>開設</v>
          </cell>
          <cell r="K147">
            <v>38</v>
          </cell>
          <cell r="L147" t="str">
            <v>遠野</v>
          </cell>
          <cell r="M147" t="str">
            <v>遠野市</v>
          </cell>
          <cell r="N147" t="str">
            <v>遠野市</v>
          </cell>
          <cell r="O147">
            <v>1</v>
          </cell>
          <cell r="P147" t="str">
            <v>県</v>
          </cell>
          <cell r="Q147">
            <v>5</v>
          </cell>
          <cell r="R147" t="str">
            <v>Ｈ14</v>
          </cell>
          <cell r="S147" t="str">
            <v>菊池伸裕</v>
          </cell>
          <cell r="T147" t="str">
            <v>遠野土建（株）</v>
          </cell>
          <cell r="U147" t="str">
            <v>指名競争</v>
          </cell>
          <cell r="V147">
            <v>37425</v>
          </cell>
          <cell r="W147">
            <v>37426</v>
          </cell>
          <cell r="X147">
            <v>37609</v>
          </cell>
          <cell r="Y147">
            <v>37588</v>
          </cell>
          <cell r="Z147">
            <v>37594</v>
          </cell>
          <cell r="AA147" t="str">
            <v>林春彦</v>
          </cell>
          <cell r="AE147">
            <v>780</v>
          </cell>
          <cell r="AH147">
            <v>101624000</v>
          </cell>
          <cell r="AI147">
            <v>98904750</v>
          </cell>
          <cell r="AJ147">
            <v>98904750</v>
          </cell>
          <cell r="AP147">
            <v>2719250</v>
          </cell>
          <cell r="AV147">
            <v>0</v>
          </cell>
          <cell r="AW147">
            <v>0</v>
          </cell>
          <cell r="BF147">
            <v>0</v>
          </cell>
          <cell r="BG147">
            <v>780</v>
          </cell>
          <cell r="BH147">
            <v>0</v>
          </cell>
          <cell r="BI147">
            <v>0</v>
          </cell>
          <cell r="BJ147">
            <v>101624000</v>
          </cell>
          <cell r="BK147">
            <v>98904750</v>
          </cell>
          <cell r="BL147">
            <v>98904750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2719250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780</v>
          </cell>
          <cell r="CK147">
            <v>0</v>
          </cell>
          <cell r="CL147">
            <v>0</v>
          </cell>
          <cell r="CM147">
            <v>101624000</v>
          </cell>
          <cell r="CN147">
            <v>0</v>
          </cell>
          <cell r="CO147">
            <v>101624000</v>
          </cell>
          <cell r="CP147">
            <v>0</v>
          </cell>
          <cell r="CQ147">
            <v>0</v>
          </cell>
          <cell r="CR147" t="str">
            <v>開設</v>
          </cell>
        </row>
        <row r="148">
          <cell r="A148">
            <v>144</v>
          </cell>
          <cell r="B148">
            <v>6</v>
          </cell>
          <cell r="C148" t="str">
            <v>ふるさと</v>
          </cell>
          <cell r="D148">
            <v>24</v>
          </cell>
          <cell r="E148" t="str">
            <v>県単</v>
          </cell>
          <cell r="F148" t="str">
            <v>ふるさと</v>
          </cell>
          <cell r="G148" t="str">
            <v>小出中滝（ふるさと）</v>
          </cell>
          <cell r="H148">
            <v>1</v>
          </cell>
          <cell r="I148" t="str">
            <v>（１工区）</v>
          </cell>
          <cell r="J148" t="str">
            <v>開設</v>
          </cell>
          <cell r="K148">
            <v>38</v>
          </cell>
          <cell r="L148" t="str">
            <v>遠野</v>
          </cell>
          <cell r="M148" t="str">
            <v>遠野市</v>
          </cell>
          <cell r="N148" t="str">
            <v>遠野市</v>
          </cell>
          <cell r="O148">
            <v>1</v>
          </cell>
          <cell r="P148" t="str">
            <v>県</v>
          </cell>
          <cell r="Q148">
            <v>5</v>
          </cell>
          <cell r="R148" t="str">
            <v>Ｈ14</v>
          </cell>
          <cell r="S148" t="str">
            <v>佐藤幸生</v>
          </cell>
          <cell r="T148" t="str">
            <v>松田建設㈱</v>
          </cell>
          <cell r="U148" t="str">
            <v>指名競争</v>
          </cell>
          <cell r="V148">
            <v>37501</v>
          </cell>
          <cell r="W148">
            <v>37502</v>
          </cell>
          <cell r="X148">
            <v>37633</v>
          </cell>
          <cell r="Y148">
            <v>37633</v>
          </cell>
          <cell r="Z148">
            <v>37645</v>
          </cell>
          <cell r="AA148" t="str">
            <v>福島啓一</v>
          </cell>
          <cell r="AD148">
            <v>189</v>
          </cell>
          <cell r="AH148">
            <v>77897000</v>
          </cell>
          <cell r="AI148">
            <v>75812100</v>
          </cell>
          <cell r="AJ148">
            <v>75812100</v>
          </cell>
          <cell r="AP148">
            <v>2084900</v>
          </cell>
          <cell r="AV148">
            <v>0</v>
          </cell>
          <cell r="AW148">
            <v>0</v>
          </cell>
          <cell r="BF148">
            <v>189</v>
          </cell>
          <cell r="BG148">
            <v>0</v>
          </cell>
          <cell r="BH148">
            <v>0</v>
          </cell>
          <cell r="BI148">
            <v>0</v>
          </cell>
          <cell r="BJ148">
            <v>77897000</v>
          </cell>
          <cell r="BK148">
            <v>75812100</v>
          </cell>
          <cell r="BL148">
            <v>75812100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2084900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189</v>
          </cell>
          <cell r="CJ148">
            <v>0</v>
          </cell>
          <cell r="CK148">
            <v>0</v>
          </cell>
          <cell r="CL148">
            <v>0</v>
          </cell>
          <cell r="CM148">
            <v>77897000</v>
          </cell>
          <cell r="CN148">
            <v>0</v>
          </cell>
          <cell r="CO148">
            <v>77897000</v>
          </cell>
          <cell r="CP148">
            <v>0</v>
          </cell>
          <cell r="CR148" t="str">
            <v>開設</v>
          </cell>
        </row>
        <row r="149">
          <cell r="A149">
            <v>145</v>
          </cell>
          <cell r="B149">
            <v>6</v>
          </cell>
          <cell r="C149" t="str">
            <v>ふるさと</v>
          </cell>
          <cell r="D149">
            <v>24</v>
          </cell>
          <cell r="E149" t="str">
            <v>県単</v>
          </cell>
          <cell r="F149" t="str">
            <v>ふるさと</v>
          </cell>
          <cell r="G149" t="str">
            <v>小出中滝（ふるさと）</v>
          </cell>
          <cell r="H149">
            <v>1</v>
          </cell>
          <cell r="I149" t="str">
            <v>（１工区）</v>
          </cell>
          <cell r="J149" t="str">
            <v>舗装</v>
          </cell>
          <cell r="K149">
            <v>38</v>
          </cell>
          <cell r="L149" t="str">
            <v>遠野</v>
          </cell>
          <cell r="M149" t="str">
            <v>遠野市</v>
          </cell>
          <cell r="N149" t="str">
            <v>遠野市</v>
          </cell>
          <cell r="O149">
            <v>1</v>
          </cell>
          <cell r="P149" t="str">
            <v>県</v>
          </cell>
          <cell r="Q149">
            <v>5</v>
          </cell>
          <cell r="R149" t="str">
            <v>Ｈ14</v>
          </cell>
          <cell r="S149" t="str">
            <v>佐藤幸生</v>
          </cell>
          <cell r="T149" t="str">
            <v>松田建設㈱</v>
          </cell>
          <cell r="U149" t="str">
            <v>指名競争</v>
          </cell>
          <cell r="V149">
            <v>37487</v>
          </cell>
          <cell r="W149">
            <v>37488</v>
          </cell>
          <cell r="X149">
            <v>37600</v>
          </cell>
          <cell r="Y149">
            <v>37600</v>
          </cell>
          <cell r="Z149">
            <v>37607</v>
          </cell>
          <cell r="AA149" t="str">
            <v>鳥谷清光</v>
          </cell>
          <cell r="AD149">
            <v>2184</v>
          </cell>
          <cell r="AH149">
            <v>44126000</v>
          </cell>
          <cell r="AI149">
            <v>42945000</v>
          </cell>
          <cell r="AJ149">
            <v>41176000</v>
          </cell>
          <cell r="AK149">
            <v>1769000</v>
          </cell>
          <cell r="AP149">
            <v>1181000</v>
          </cell>
          <cell r="AV149">
            <v>0</v>
          </cell>
          <cell r="AW149">
            <v>0</v>
          </cell>
          <cell r="BF149">
            <v>2184</v>
          </cell>
          <cell r="BG149">
            <v>0</v>
          </cell>
          <cell r="BH149">
            <v>0</v>
          </cell>
          <cell r="BI149">
            <v>0</v>
          </cell>
          <cell r="BJ149">
            <v>44126000</v>
          </cell>
          <cell r="BK149">
            <v>42945000</v>
          </cell>
          <cell r="BL149">
            <v>41176000</v>
          </cell>
          <cell r="BM149">
            <v>1769000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1181000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2184</v>
          </cell>
          <cell r="CJ149">
            <v>0</v>
          </cell>
          <cell r="CK149">
            <v>0</v>
          </cell>
          <cell r="CL149">
            <v>0</v>
          </cell>
          <cell r="CM149">
            <v>44126000</v>
          </cell>
          <cell r="CN149">
            <v>0</v>
          </cell>
          <cell r="CO149">
            <v>44126000</v>
          </cell>
          <cell r="CP149">
            <v>0</v>
          </cell>
          <cell r="CR149" t="str">
            <v>開設</v>
          </cell>
        </row>
        <row r="150">
          <cell r="A150">
            <v>146</v>
          </cell>
          <cell r="B150">
            <v>6</v>
          </cell>
          <cell r="C150" t="str">
            <v>ふるさと</v>
          </cell>
          <cell r="D150">
            <v>24</v>
          </cell>
          <cell r="E150" t="str">
            <v>県単</v>
          </cell>
          <cell r="F150" t="str">
            <v>ふるさと</v>
          </cell>
          <cell r="G150" t="str">
            <v>小出中滝（ふるさと）</v>
          </cell>
          <cell r="I150" t="str">
            <v/>
          </cell>
          <cell r="J150" t="str">
            <v>改築</v>
          </cell>
          <cell r="K150">
            <v>38</v>
          </cell>
          <cell r="L150" t="str">
            <v>遠野</v>
          </cell>
          <cell r="M150" t="str">
            <v>遠野市</v>
          </cell>
          <cell r="N150" t="str">
            <v>遠野市</v>
          </cell>
          <cell r="O150">
            <v>1</v>
          </cell>
          <cell r="P150" t="str">
            <v>県</v>
          </cell>
          <cell r="Q150">
            <v>5</v>
          </cell>
          <cell r="R150" t="str">
            <v>Ｈ14</v>
          </cell>
          <cell r="S150" t="str">
            <v>西田康</v>
          </cell>
          <cell r="T150" t="str">
            <v>松田建設㈱</v>
          </cell>
          <cell r="U150" t="str">
            <v>指名競争</v>
          </cell>
          <cell r="V150">
            <v>37501</v>
          </cell>
          <cell r="W150">
            <v>37502</v>
          </cell>
          <cell r="X150">
            <v>37802</v>
          </cell>
          <cell r="AE150">
            <v>823</v>
          </cell>
          <cell r="AH150">
            <v>117266000</v>
          </cell>
          <cell r="AI150">
            <v>114127650</v>
          </cell>
          <cell r="AJ150">
            <v>114127650</v>
          </cell>
          <cell r="AP150">
            <v>3138350</v>
          </cell>
          <cell r="AV150">
            <v>0</v>
          </cell>
          <cell r="AW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74151350</v>
          </cell>
          <cell r="BK150">
            <v>71013000</v>
          </cell>
          <cell r="BL150">
            <v>71013000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3138350</v>
          </cell>
          <cell r="BS150">
            <v>0</v>
          </cell>
          <cell r="BT150">
            <v>0</v>
          </cell>
          <cell r="BU150">
            <v>823</v>
          </cell>
          <cell r="BV150">
            <v>0</v>
          </cell>
          <cell r="BW150">
            <v>0</v>
          </cell>
          <cell r="BX150">
            <v>43114650</v>
          </cell>
          <cell r="BY150">
            <v>43114650</v>
          </cell>
          <cell r="BZ150">
            <v>43114650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74151350</v>
          </cell>
          <cell r="CN150">
            <v>0</v>
          </cell>
          <cell r="CO150">
            <v>74151350</v>
          </cell>
          <cell r="CP150">
            <v>0</v>
          </cell>
          <cell r="CQ150">
            <v>0</v>
          </cell>
          <cell r="CR150" t="str">
            <v>開設</v>
          </cell>
        </row>
        <row r="151">
          <cell r="A151">
            <v>147</v>
          </cell>
          <cell r="B151">
            <v>6</v>
          </cell>
          <cell r="C151" t="str">
            <v>ふるさと</v>
          </cell>
          <cell r="D151">
            <v>24</v>
          </cell>
          <cell r="E151" t="str">
            <v>県単</v>
          </cell>
          <cell r="F151" t="str">
            <v>ふるさと</v>
          </cell>
          <cell r="G151" t="str">
            <v>小出中滝（ふるさと）</v>
          </cell>
          <cell r="H151">
            <v>2</v>
          </cell>
          <cell r="I151" t="str">
            <v>（２工区）</v>
          </cell>
          <cell r="J151" t="str">
            <v>舗装</v>
          </cell>
          <cell r="K151">
            <v>38</v>
          </cell>
          <cell r="L151" t="str">
            <v>遠野</v>
          </cell>
          <cell r="M151" t="str">
            <v>遠野市</v>
          </cell>
          <cell r="N151" t="str">
            <v>遠野市</v>
          </cell>
          <cell r="O151">
            <v>1</v>
          </cell>
          <cell r="P151" t="str">
            <v>県</v>
          </cell>
          <cell r="Q151">
            <v>5</v>
          </cell>
          <cell r="R151" t="str">
            <v>Ｈ14</v>
          </cell>
          <cell r="S151" t="str">
            <v>西田康</v>
          </cell>
          <cell r="T151" t="str">
            <v>遠野土建（株）</v>
          </cell>
          <cell r="U151" t="str">
            <v>指名競争</v>
          </cell>
          <cell r="V151">
            <v>37517</v>
          </cell>
          <cell r="W151">
            <v>37518</v>
          </cell>
          <cell r="X151">
            <v>37763</v>
          </cell>
          <cell r="AD151">
            <v>2610</v>
          </cell>
          <cell r="AH151">
            <v>49486000</v>
          </cell>
          <cell r="AI151">
            <v>48161400</v>
          </cell>
          <cell r="AJ151">
            <v>48079500</v>
          </cell>
          <cell r="AK151">
            <v>81900</v>
          </cell>
          <cell r="AP151">
            <v>1324600</v>
          </cell>
          <cell r="AV151">
            <v>0</v>
          </cell>
          <cell r="AW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24789600</v>
          </cell>
          <cell r="BK151">
            <v>23465000</v>
          </cell>
          <cell r="BL151">
            <v>23425100</v>
          </cell>
          <cell r="BM151">
            <v>39900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1324600</v>
          </cell>
          <cell r="BS151">
            <v>0</v>
          </cell>
          <cell r="BT151">
            <v>2610</v>
          </cell>
          <cell r="BU151">
            <v>0</v>
          </cell>
          <cell r="BV151">
            <v>0</v>
          </cell>
          <cell r="BW151">
            <v>0</v>
          </cell>
          <cell r="BX151">
            <v>24696400</v>
          </cell>
          <cell r="BY151">
            <v>24696400</v>
          </cell>
          <cell r="BZ151">
            <v>24654400</v>
          </cell>
          <cell r="CA151">
            <v>42000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24789600</v>
          </cell>
          <cell r="CN151">
            <v>0</v>
          </cell>
          <cell r="CO151">
            <v>24789600</v>
          </cell>
          <cell r="CP151">
            <v>0</v>
          </cell>
          <cell r="CR151" t="str">
            <v>開設</v>
          </cell>
        </row>
        <row r="152">
          <cell r="A152">
            <v>148</v>
          </cell>
          <cell r="B152">
            <v>6</v>
          </cell>
          <cell r="C152" t="str">
            <v>ふるさと</v>
          </cell>
          <cell r="D152">
            <v>24</v>
          </cell>
          <cell r="E152" t="str">
            <v>県単</v>
          </cell>
          <cell r="F152" t="str">
            <v>ふるさと</v>
          </cell>
          <cell r="G152" t="str">
            <v>小出中滝（ふるさと）</v>
          </cell>
          <cell r="I152" t="str">
            <v/>
          </cell>
          <cell r="J152" t="str">
            <v>上部工</v>
          </cell>
          <cell r="K152">
            <v>38</v>
          </cell>
          <cell r="L152" t="str">
            <v>遠野</v>
          </cell>
          <cell r="M152" t="str">
            <v>遠野市</v>
          </cell>
          <cell r="N152" t="str">
            <v>遠野市</v>
          </cell>
          <cell r="O152">
            <v>1</v>
          </cell>
          <cell r="P152" t="str">
            <v>県</v>
          </cell>
          <cell r="Q152">
            <v>5</v>
          </cell>
          <cell r="R152" t="str">
            <v>Ｈ14</v>
          </cell>
          <cell r="S152" t="str">
            <v>菊池伸裕</v>
          </cell>
          <cell r="T152" t="str">
            <v>（株）日本製鋼所</v>
          </cell>
          <cell r="U152" t="str">
            <v>条件付一般</v>
          </cell>
          <cell r="V152">
            <v>37711</v>
          </cell>
          <cell r="W152">
            <v>37711</v>
          </cell>
          <cell r="X152">
            <v>37981</v>
          </cell>
          <cell r="AD152">
            <v>29.4</v>
          </cell>
          <cell r="AH152">
            <v>126323000</v>
          </cell>
          <cell r="AI152">
            <v>122941350</v>
          </cell>
          <cell r="AJ152">
            <v>122941350</v>
          </cell>
          <cell r="AP152">
            <v>3381650</v>
          </cell>
          <cell r="AV152">
            <v>0</v>
          </cell>
          <cell r="AW152">
            <v>0</v>
          </cell>
          <cell r="BF152">
            <v>0.39999999999999858</v>
          </cell>
          <cell r="BG152">
            <v>0</v>
          </cell>
          <cell r="BH152">
            <v>0</v>
          </cell>
          <cell r="BI152">
            <v>0</v>
          </cell>
          <cell r="BJ152">
            <v>3381650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3381650</v>
          </cell>
          <cell r="BS152">
            <v>0</v>
          </cell>
          <cell r="BT152">
            <v>29</v>
          </cell>
          <cell r="BU152">
            <v>0</v>
          </cell>
          <cell r="BV152">
            <v>0</v>
          </cell>
          <cell r="BW152">
            <v>0</v>
          </cell>
          <cell r="BX152">
            <v>122941350</v>
          </cell>
          <cell r="BY152">
            <v>122941350</v>
          </cell>
          <cell r="BZ152">
            <v>122941350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0.39999999999999858</v>
          </cell>
          <cell r="CJ152">
            <v>0</v>
          </cell>
          <cell r="CK152">
            <v>0</v>
          </cell>
          <cell r="CL152">
            <v>0</v>
          </cell>
          <cell r="CM152">
            <v>3381650</v>
          </cell>
          <cell r="CN152">
            <v>0</v>
          </cell>
          <cell r="CO152">
            <v>3381650</v>
          </cell>
          <cell r="CP152">
            <v>0</v>
          </cell>
          <cell r="CR152" t="str">
            <v>開設</v>
          </cell>
        </row>
        <row r="153">
          <cell r="A153">
            <v>149</v>
          </cell>
          <cell r="B153">
            <v>6</v>
          </cell>
          <cell r="C153" t="str">
            <v>ふるさと</v>
          </cell>
          <cell r="D153">
            <v>24</v>
          </cell>
          <cell r="E153" t="str">
            <v>県単</v>
          </cell>
          <cell r="F153" t="str">
            <v>ふるさと</v>
          </cell>
          <cell r="G153" t="str">
            <v>黒木沢</v>
          </cell>
          <cell r="I153" t="str">
            <v/>
          </cell>
          <cell r="J153" t="str">
            <v>開設</v>
          </cell>
          <cell r="K153">
            <v>39</v>
          </cell>
          <cell r="L153" t="str">
            <v>遠野</v>
          </cell>
          <cell r="M153" t="str">
            <v>上閉井郡</v>
          </cell>
          <cell r="N153" t="str">
            <v>宮守村</v>
          </cell>
          <cell r="O153">
            <v>1</v>
          </cell>
          <cell r="P153" t="str">
            <v>県</v>
          </cell>
          <cell r="Q153">
            <v>5</v>
          </cell>
          <cell r="R153" t="str">
            <v>Ｈ14</v>
          </cell>
          <cell r="S153" t="str">
            <v>西田康</v>
          </cell>
          <cell r="T153" t="str">
            <v>かばら建設（株）</v>
          </cell>
          <cell r="U153" t="str">
            <v>指名競争</v>
          </cell>
          <cell r="V153">
            <v>37439</v>
          </cell>
          <cell r="W153">
            <v>37440</v>
          </cell>
          <cell r="X153">
            <v>37591</v>
          </cell>
          <cell r="Y153">
            <v>37588</v>
          </cell>
          <cell r="Z153">
            <v>37600</v>
          </cell>
          <cell r="AA153" t="str">
            <v>鳥谷清光</v>
          </cell>
          <cell r="AD153">
            <v>2200</v>
          </cell>
          <cell r="AH153">
            <v>38343000</v>
          </cell>
          <cell r="AI153">
            <v>37317000</v>
          </cell>
          <cell r="AJ153">
            <v>37213000</v>
          </cell>
          <cell r="AK153">
            <v>104000</v>
          </cell>
          <cell r="AP153">
            <v>1026000</v>
          </cell>
          <cell r="AV153">
            <v>0</v>
          </cell>
          <cell r="AW153">
            <v>0</v>
          </cell>
          <cell r="BF153">
            <v>2200</v>
          </cell>
          <cell r="BG153">
            <v>0</v>
          </cell>
          <cell r="BH153">
            <v>0</v>
          </cell>
          <cell r="BI153">
            <v>0</v>
          </cell>
          <cell r="BJ153">
            <v>38343000</v>
          </cell>
          <cell r="BK153">
            <v>37317000</v>
          </cell>
          <cell r="BL153">
            <v>37213000</v>
          </cell>
          <cell r="BM153">
            <v>104000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1026000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2200</v>
          </cell>
          <cell r="CJ153">
            <v>0</v>
          </cell>
          <cell r="CK153">
            <v>0</v>
          </cell>
          <cell r="CL153">
            <v>0</v>
          </cell>
          <cell r="CM153">
            <v>38343000</v>
          </cell>
          <cell r="CN153">
            <v>0</v>
          </cell>
          <cell r="CO153">
            <v>38343000</v>
          </cell>
          <cell r="CP153">
            <v>0</v>
          </cell>
          <cell r="CR153" t="str">
            <v>改築</v>
          </cell>
        </row>
        <row r="154">
          <cell r="A154">
            <v>150</v>
          </cell>
          <cell r="B154">
            <v>6</v>
          </cell>
          <cell r="C154" t="str">
            <v>ふるさと</v>
          </cell>
          <cell r="D154">
            <v>24</v>
          </cell>
          <cell r="E154" t="str">
            <v>県単</v>
          </cell>
          <cell r="F154" t="str">
            <v>ふるさと</v>
          </cell>
          <cell r="G154" t="str">
            <v>黒沢矢柄</v>
          </cell>
          <cell r="I154" t="str">
            <v/>
          </cell>
          <cell r="J154" t="str">
            <v>改築</v>
          </cell>
          <cell r="K154">
            <v>13</v>
          </cell>
          <cell r="L154" t="str">
            <v>花巻</v>
          </cell>
          <cell r="M154" t="str">
            <v>稗貫郡</v>
          </cell>
          <cell r="N154" t="str">
            <v>大迫町</v>
          </cell>
          <cell r="O154">
            <v>1</v>
          </cell>
          <cell r="P154" t="str">
            <v>県</v>
          </cell>
          <cell r="Q154">
            <v>5</v>
          </cell>
          <cell r="R154" t="str">
            <v>Ｈ14</v>
          </cell>
          <cell r="S154" t="str">
            <v>小笠原誠</v>
          </cell>
          <cell r="T154" t="str">
            <v>（株）佐藤組</v>
          </cell>
          <cell r="U154" t="str">
            <v>指名競争</v>
          </cell>
          <cell r="V154">
            <v>37524</v>
          </cell>
          <cell r="W154">
            <v>37525</v>
          </cell>
          <cell r="AB154" t="str">
            <v>（社）岩手県治山林道協会</v>
          </cell>
          <cell r="AD154">
            <v>600</v>
          </cell>
          <cell r="AH154">
            <v>120521000</v>
          </cell>
          <cell r="AI154">
            <v>112176750</v>
          </cell>
          <cell r="AJ154">
            <v>112176750</v>
          </cell>
          <cell r="AM154">
            <v>4248300</v>
          </cell>
          <cell r="AN154">
            <v>870917</v>
          </cell>
          <cell r="AP154">
            <v>3225033</v>
          </cell>
          <cell r="AV154">
            <v>0</v>
          </cell>
          <cell r="AW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81034250</v>
          </cell>
          <cell r="BK154">
            <v>72690000</v>
          </cell>
          <cell r="BL154">
            <v>72690000</v>
          </cell>
          <cell r="BM154">
            <v>0</v>
          </cell>
          <cell r="BN154">
            <v>0</v>
          </cell>
          <cell r="BO154">
            <v>4248300</v>
          </cell>
          <cell r="BP154">
            <v>870917</v>
          </cell>
          <cell r="BQ154">
            <v>0</v>
          </cell>
          <cell r="BR154">
            <v>3225033</v>
          </cell>
          <cell r="BS154">
            <v>0</v>
          </cell>
          <cell r="BT154">
            <v>600</v>
          </cell>
          <cell r="BU154">
            <v>0</v>
          </cell>
          <cell r="BV154">
            <v>0</v>
          </cell>
          <cell r="BW154">
            <v>0</v>
          </cell>
          <cell r="BX154">
            <v>39486750</v>
          </cell>
          <cell r="BY154">
            <v>39486750</v>
          </cell>
          <cell r="BZ154">
            <v>39486750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81034250</v>
          </cell>
          <cell r="CN154">
            <v>0</v>
          </cell>
          <cell r="CO154">
            <v>81034250</v>
          </cell>
          <cell r="CP154">
            <v>0</v>
          </cell>
          <cell r="CR154" t="str">
            <v>改築</v>
          </cell>
        </row>
        <row r="155">
          <cell r="A155">
            <v>151</v>
          </cell>
          <cell r="B155">
            <v>6</v>
          </cell>
          <cell r="C155" t="str">
            <v>ふるさと</v>
          </cell>
          <cell r="D155">
            <v>24</v>
          </cell>
          <cell r="E155" t="str">
            <v>県単</v>
          </cell>
          <cell r="F155" t="str">
            <v>ふるさと</v>
          </cell>
          <cell r="G155" t="str">
            <v>黒沢矢柄</v>
          </cell>
          <cell r="I155" t="str">
            <v/>
          </cell>
          <cell r="J155" t="str">
            <v>舗装</v>
          </cell>
          <cell r="K155">
            <v>13</v>
          </cell>
          <cell r="L155" t="str">
            <v>花巻</v>
          </cell>
          <cell r="M155" t="str">
            <v>稗貫郡</v>
          </cell>
          <cell r="N155" t="str">
            <v>大迫町</v>
          </cell>
          <cell r="O155">
            <v>1</v>
          </cell>
          <cell r="P155" t="str">
            <v>県</v>
          </cell>
          <cell r="Q155">
            <v>5</v>
          </cell>
          <cell r="R155" t="str">
            <v>Ｈ14</v>
          </cell>
          <cell r="S155" t="str">
            <v>小笠原誠</v>
          </cell>
          <cell r="T155" t="str">
            <v>（株）伊藤組</v>
          </cell>
          <cell r="U155" t="str">
            <v>指名競争</v>
          </cell>
          <cell r="V155">
            <v>37469</v>
          </cell>
          <cell r="W155">
            <v>37470</v>
          </cell>
          <cell r="X155">
            <v>37659</v>
          </cell>
          <cell r="Y155">
            <v>37659</v>
          </cell>
          <cell r="Z155">
            <v>37670</v>
          </cell>
          <cell r="AA155" t="str">
            <v>玉山幸雄</v>
          </cell>
          <cell r="AD155">
            <v>1260</v>
          </cell>
          <cell r="AH155">
            <v>22479000</v>
          </cell>
          <cell r="AI155">
            <v>21877800</v>
          </cell>
          <cell r="AJ155">
            <v>21877800</v>
          </cell>
          <cell r="AP155">
            <v>601200</v>
          </cell>
          <cell r="AV155">
            <v>0</v>
          </cell>
          <cell r="AW155">
            <v>0</v>
          </cell>
          <cell r="BF155">
            <v>1260</v>
          </cell>
          <cell r="BG155">
            <v>0</v>
          </cell>
          <cell r="BH155">
            <v>0</v>
          </cell>
          <cell r="BI155">
            <v>0</v>
          </cell>
          <cell r="BJ155">
            <v>22479000</v>
          </cell>
          <cell r="BK155">
            <v>21877800</v>
          </cell>
          <cell r="BL155">
            <v>21877800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601200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1260</v>
          </cell>
          <cell r="CJ155">
            <v>0</v>
          </cell>
          <cell r="CK155">
            <v>0</v>
          </cell>
          <cell r="CL155">
            <v>0</v>
          </cell>
          <cell r="CM155">
            <v>22479000</v>
          </cell>
          <cell r="CN155">
            <v>0</v>
          </cell>
          <cell r="CO155">
            <v>22479000</v>
          </cell>
          <cell r="CP155">
            <v>0</v>
          </cell>
          <cell r="CR155" t="str">
            <v>改築</v>
          </cell>
        </row>
        <row r="156">
          <cell r="A156">
            <v>152</v>
          </cell>
          <cell r="B156">
            <v>6</v>
          </cell>
          <cell r="C156" t="str">
            <v>ふるさと</v>
          </cell>
          <cell r="D156">
            <v>24</v>
          </cell>
          <cell r="E156" t="str">
            <v>県単</v>
          </cell>
          <cell r="F156" t="str">
            <v>ふるさと</v>
          </cell>
          <cell r="G156" t="str">
            <v>金矢大沢</v>
          </cell>
          <cell r="H156">
            <v>1</v>
          </cell>
          <cell r="I156" t="str">
            <v>（１工区）</v>
          </cell>
          <cell r="J156" t="str">
            <v>開設</v>
          </cell>
          <cell r="K156">
            <v>12</v>
          </cell>
          <cell r="L156" t="str">
            <v>花巻</v>
          </cell>
          <cell r="M156" t="str">
            <v>花巻市</v>
          </cell>
          <cell r="N156" t="str">
            <v>花巻市</v>
          </cell>
          <cell r="O156">
            <v>1</v>
          </cell>
          <cell r="P156" t="str">
            <v>県</v>
          </cell>
          <cell r="Q156">
            <v>5</v>
          </cell>
          <cell r="R156" t="str">
            <v>Ｈ14</v>
          </cell>
          <cell r="S156" t="str">
            <v>小笠原誠</v>
          </cell>
          <cell r="T156" t="str">
            <v>（株）山下組</v>
          </cell>
          <cell r="U156" t="str">
            <v>条件付一般</v>
          </cell>
          <cell r="V156">
            <v>37571</v>
          </cell>
          <cell r="W156">
            <v>37575</v>
          </cell>
          <cell r="AD156">
            <v>780</v>
          </cell>
          <cell r="AE156">
            <v>80</v>
          </cell>
          <cell r="AH156">
            <v>146953000</v>
          </cell>
          <cell r="AI156">
            <v>142912350</v>
          </cell>
          <cell r="AJ156">
            <v>142912350</v>
          </cell>
          <cell r="AP156">
            <v>4040650</v>
          </cell>
          <cell r="AV156">
            <v>0</v>
          </cell>
          <cell r="AW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74366900</v>
          </cell>
          <cell r="BK156">
            <v>70326250</v>
          </cell>
          <cell r="BL156">
            <v>70326250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4040650</v>
          </cell>
          <cell r="BS156">
            <v>0</v>
          </cell>
          <cell r="BT156">
            <v>780</v>
          </cell>
          <cell r="BU156">
            <v>80</v>
          </cell>
          <cell r="BV156">
            <v>0</v>
          </cell>
          <cell r="BW156">
            <v>0</v>
          </cell>
          <cell r="BX156">
            <v>72586100</v>
          </cell>
          <cell r="BY156">
            <v>72586100</v>
          </cell>
          <cell r="BZ156">
            <v>72586100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74366900</v>
          </cell>
          <cell r="CN156">
            <v>0</v>
          </cell>
          <cell r="CO156">
            <v>74366900</v>
          </cell>
          <cell r="CP156">
            <v>0</v>
          </cell>
          <cell r="CQ156">
            <v>0</v>
          </cell>
          <cell r="CR156" t="str">
            <v>改築</v>
          </cell>
        </row>
        <row r="157">
          <cell r="A157">
            <v>153</v>
          </cell>
          <cell r="B157">
            <v>6</v>
          </cell>
          <cell r="C157" t="str">
            <v>ふるさと</v>
          </cell>
          <cell r="D157">
            <v>24</v>
          </cell>
          <cell r="E157" t="str">
            <v>県単</v>
          </cell>
          <cell r="F157" t="str">
            <v>ふるさと</v>
          </cell>
          <cell r="G157" t="str">
            <v>金矢大沢</v>
          </cell>
          <cell r="H157">
            <v>1</v>
          </cell>
          <cell r="I157" t="str">
            <v>（１工区）</v>
          </cell>
          <cell r="J157" t="str">
            <v>舗装</v>
          </cell>
          <cell r="K157">
            <v>12</v>
          </cell>
          <cell r="L157" t="str">
            <v>花巻</v>
          </cell>
          <cell r="M157" t="str">
            <v>花巻市</v>
          </cell>
          <cell r="N157" t="str">
            <v>花巻市</v>
          </cell>
          <cell r="O157">
            <v>1</v>
          </cell>
          <cell r="P157" t="str">
            <v>県</v>
          </cell>
          <cell r="Q157">
            <v>5</v>
          </cell>
          <cell r="R157" t="str">
            <v>Ｈ14</v>
          </cell>
          <cell r="S157" t="str">
            <v>小笠原誠</v>
          </cell>
          <cell r="T157" t="str">
            <v>（株）山下組</v>
          </cell>
          <cell r="U157" t="str">
            <v>指名競争</v>
          </cell>
          <cell r="V157">
            <v>37512</v>
          </cell>
          <cell r="W157">
            <v>37516</v>
          </cell>
          <cell r="X157">
            <v>37695</v>
          </cell>
          <cell r="Y157">
            <v>37658</v>
          </cell>
          <cell r="Z157">
            <v>37664</v>
          </cell>
          <cell r="AA157" t="str">
            <v>玉山幸雄</v>
          </cell>
          <cell r="AD157">
            <v>1640</v>
          </cell>
          <cell r="AE157">
            <v>80</v>
          </cell>
          <cell r="AH157">
            <v>30544000</v>
          </cell>
          <cell r="AI157">
            <v>29704500</v>
          </cell>
          <cell r="AJ157">
            <v>29704500</v>
          </cell>
          <cell r="AP157">
            <v>839500</v>
          </cell>
          <cell r="AV157">
            <v>0</v>
          </cell>
          <cell r="AW157">
            <v>0</v>
          </cell>
          <cell r="BF157">
            <v>1640</v>
          </cell>
          <cell r="BG157">
            <v>80</v>
          </cell>
          <cell r="BH157">
            <v>0</v>
          </cell>
          <cell r="BI157">
            <v>0</v>
          </cell>
          <cell r="BJ157">
            <v>30544000</v>
          </cell>
          <cell r="BK157">
            <v>29704500</v>
          </cell>
          <cell r="BL157">
            <v>29704500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839500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1640</v>
          </cell>
          <cell r="CJ157">
            <v>80</v>
          </cell>
          <cell r="CK157">
            <v>0</v>
          </cell>
          <cell r="CL157">
            <v>0</v>
          </cell>
          <cell r="CM157">
            <v>30544000</v>
          </cell>
          <cell r="CN157">
            <v>0</v>
          </cell>
          <cell r="CO157">
            <v>30544000</v>
          </cell>
          <cell r="CP157">
            <v>0</v>
          </cell>
          <cell r="CQ157">
            <v>0</v>
          </cell>
          <cell r="CR157" t="str">
            <v>改築</v>
          </cell>
        </row>
        <row r="158">
          <cell r="A158">
            <v>154</v>
          </cell>
          <cell r="B158">
            <v>6</v>
          </cell>
          <cell r="C158" t="str">
            <v>ふるさと</v>
          </cell>
          <cell r="D158">
            <v>24</v>
          </cell>
          <cell r="E158" t="str">
            <v>県単</v>
          </cell>
          <cell r="F158" t="str">
            <v>ふるさと</v>
          </cell>
          <cell r="G158" t="str">
            <v>金矢大沢</v>
          </cell>
          <cell r="H158">
            <v>1</v>
          </cell>
          <cell r="I158" t="str">
            <v>（１工区）</v>
          </cell>
          <cell r="J158" t="str">
            <v>改築</v>
          </cell>
          <cell r="K158">
            <v>12</v>
          </cell>
          <cell r="L158" t="str">
            <v>花巻</v>
          </cell>
          <cell r="M158" t="str">
            <v>花巻市</v>
          </cell>
          <cell r="N158" t="str">
            <v>花巻市</v>
          </cell>
          <cell r="O158">
            <v>1</v>
          </cell>
          <cell r="P158" t="str">
            <v>県</v>
          </cell>
          <cell r="Q158">
            <v>5</v>
          </cell>
          <cell r="R158" t="str">
            <v>Ｈ14</v>
          </cell>
          <cell r="S158" t="str">
            <v>小笠原誠</v>
          </cell>
          <cell r="T158" t="str">
            <v>（株）山下組</v>
          </cell>
          <cell r="U158" t="str">
            <v>随意契約</v>
          </cell>
          <cell r="V158">
            <v>37568</v>
          </cell>
          <cell r="W158">
            <v>37571</v>
          </cell>
          <cell r="AD158">
            <v>80</v>
          </cell>
          <cell r="AH158">
            <v>42845000</v>
          </cell>
          <cell r="AI158">
            <v>41667150</v>
          </cell>
          <cell r="AJ158">
            <v>41667150</v>
          </cell>
          <cell r="AP158">
            <v>1177850</v>
          </cell>
          <cell r="AV158">
            <v>0</v>
          </cell>
          <cell r="AW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27397850</v>
          </cell>
          <cell r="BK158">
            <v>26220000</v>
          </cell>
          <cell r="BL158">
            <v>26220000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1177850</v>
          </cell>
          <cell r="BS158">
            <v>0</v>
          </cell>
          <cell r="BT158">
            <v>80</v>
          </cell>
          <cell r="BU158">
            <v>0</v>
          </cell>
          <cell r="BV158">
            <v>0</v>
          </cell>
          <cell r="BW158">
            <v>0</v>
          </cell>
          <cell r="BX158">
            <v>15447150</v>
          </cell>
          <cell r="BY158">
            <v>15447150</v>
          </cell>
          <cell r="BZ158">
            <v>15447150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27397850</v>
          </cell>
          <cell r="CN158">
            <v>0</v>
          </cell>
          <cell r="CO158">
            <v>27397850</v>
          </cell>
          <cell r="CP158">
            <v>0</v>
          </cell>
          <cell r="CR158" t="str">
            <v>改築</v>
          </cell>
        </row>
        <row r="159">
          <cell r="A159">
            <v>155</v>
          </cell>
          <cell r="B159">
            <v>6</v>
          </cell>
          <cell r="C159" t="str">
            <v>ふるさと</v>
          </cell>
          <cell r="D159">
            <v>24</v>
          </cell>
          <cell r="E159" t="str">
            <v>県単</v>
          </cell>
          <cell r="F159" t="str">
            <v>ふるさと</v>
          </cell>
          <cell r="G159" t="str">
            <v>金矢大沢</v>
          </cell>
          <cell r="H159">
            <v>1</v>
          </cell>
          <cell r="I159" t="str">
            <v>（１工区）</v>
          </cell>
          <cell r="J159" t="str">
            <v>測量</v>
          </cell>
          <cell r="K159">
            <v>12</v>
          </cell>
          <cell r="L159" t="str">
            <v>花巻</v>
          </cell>
          <cell r="M159" t="str">
            <v>花巻市</v>
          </cell>
          <cell r="N159" t="str">
            <v>花巻市</v>
          </cell>
          <cell r="O159">
            <v>1</v>
          </cell>
          <cell r="P159" t="str">
            <v>県</v>
          </cell>
          <cell r="Q159">
            <v>5</v>
          </cell>
          <cell r="R159" t="str">
            <v>Ｈ14</v>
          </cell>
          <cell r="S159" t="str">
            <v>小笠原誠</v>
          </cell>
          <cell r="AB159" t="str">
            <v>（社）岩手県治山林道協会</v>
          </cell>
          <cell r="AH159">
            <v>12999000</v>
          </cell>
          <cell r="AI159">
            <v>0</v>
          </cell>
          <cell r="AM159">
            <v>12999000</v>
          </cell>
          <cell r="AV159">
            <v>0</v>
          </cell>
          <cell r="AW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12999000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12999000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R159" t="str">
            <v>改築</v>
          </cell>
        </row>
        <row r="160">
          <cell r="A160">
            <v>156</v>
          </cell>
          <cell r="B160">
            <v>6</v>
          </cell>
          <cell r="C160" t="str">
            <v>ふるさと</v>
          </cell>
          <cell r="D160">
            <v>24</v>
          </cell>
          <cell r="E160" t="str">
            <v>県単</v>
          </cell>
          <cell r="F160" t="str">
            <v>ふるさと</v>
          </cell>
          <cell r="G160" t="str">
            <v>金矢大沢</v>
          </cell>
          <cell r="H160">
            <v>2</v>
          </cell>
          <cell r="I160" t="str">
            <v>（２工区）</v>
          </cell>
          <cell r="J160" t="str">
            <v>改築</v>
          </cell>
          <cell r="K160">
            <v>12</v>
          </cell>
          <cell r="L160" t="str">
            <v>花巻</v>
          </cell>
          <cell r="M160" t="str">
            <v>花巻市</v>
          </cell>
          <cell r="N160" t="str">
            <v>花巻市</v>
          </cell>
          <cell r="O160">
            <v>1</v>
          </cell>
          <cell r="P160" t="str">
            <v>県</v>
          </cell>
          <cell r="Q160">
            <v>5</v>
          </cell>
          <cell r="R160" t="str">
            <v>Ｈ14</v>
          </cell>
          <cell r="S160" t="str">
            <v>角掛康紀</v>
          </cell>
          <cell r="T160" t="str">
            <v>（株）船野組</v>
          </cell>
          <cell r="U160" t="str">
            <v>指名競争</v>
          </cell>
          <cell r="V160">
            <v>37627</v>
          </cell>
          <cell r="W160">
            <v>37628</v>
          </cell>
          <cell r="AD160">
            <v>409</v>
          </cell>
          <cell r="AH160">
            <v>50867000</v>
          </cell>
          <cell r="AI160">
            <v>48247500</v>
          </cell>
          <cell r="AJ160">
            <v>48247500</v>
          </cell>
          <cell r="AN160">
            <v>1255127</v>
          </cell>
          <cell r="AP160">
            <v>1364373</v>
          </cell>
          <cell r="AV160">
            <v>0</v>
          </cell>
          <cell r="AW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22924500</v>
          </cell>
          <cell r="BK160">
            <v>20305000</v>
          </cell>
          <cell r="BL160">
            <v>20305000</v>
          </cell>
          <cell r="BM160">
            <v>0</v>
          </cell>
          <cell r="BN160">
            <v>0</v>
          </cell>
          <cell r="BO160">
            <v>0</v>
          </cell>
          <cell r="BP160">
            <v>1255127</v>
          </cell>
          <cell r="BQ160">
            <v>0</v>
          </cell>
          <cell r="BR160">
            <v>1364373</v>
          </cell>
          <cell r="BS160">
            <v>0</v>
          </cell>
          <cell r="BT160">
            <v>409</v>
          </cell>
          <cell r="BU160">
            <v>0</v>
          </cell>
          <cell r="BV160">
            <v>0</v>
          </cell>
          <cell r="BW160">
            <v>0</v>
          </cell>
          <cell r="BX160">
            <v>27942500</v>
          </cell>
          <cell r="BY160">
            <v>27942500</v>
          </cell>
          <cell r="BZ160">
            <v>27942500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22924500</v>
          </cell>
          <cell r="CN160">
            <v>0</v>
          </cell>
          <cell r="CO160">
            <v>22924500</v>
          </cell>
          <cell r="CP160">
            <v>0</v>
          </cell>
          <cell r="CR160" t="str">
            <v>改築</v>
          </cell>
        </row>
        <row r="161">
          <cell r="A161">
            <v>157</v>
          </cell>
          <cell r="B161">
            <v>6</v>
          </cell>
          <cell r="C161" t="str">
            <v>ふるさと</v>
          </cell>
          <cell r="D161">
            <v>24</v>
          </cell>
          <cell r="E161" t="str">
            <v>県単</v>
          </cell>
          <cell r="F161" t="str">
            <v>ふるさと</v>
          </cell>
          <cell r="G161" t="str">
            <v>金矢大沢</v>
          </cell>
          <cell r="H161">
            <v>2</v>
          </cell>
          <cell r="I161" t="str">
            <v>（２工区）</v>
          </cell>
          <cell r="J161" t="str">
            <v>舗装</v>
          </cell>
          <cell r="K161">
            <v>12</v>
          </cell>
          <cell r="L161" t="str">
            <v>花巻</v>
          </cell>
          <cell r="M161" t="str">
            <v>花巻市</v>
          </cell>
          <cell r="N161" t="str">
            <v>花巻市</v>
          </cell>
          <cell r="O161">
            <v>1</v>
          </cell>
          <cell r="P161" t="str">
            <v>県</v>
          </cell>
          <cell r="Q161">
            <v>5</v>
          </cell>
          <cell r="R161" t="str">
            <v>Ｈ14</v>
          </cell>
          <cell r="S161" t="str">
            <v>角掛康紀</v>
          </cell>
          <cell r="T161" t="str">
            <v>（株）船野組</v>
          </cell>
          <cell r="U161" t="str">
            <v>指名競争</v>
          </cell>
          <cell r="V161">
            <v>37525</v>
          </cell>
          <cell r="W161">
            <v>37526</v>
          </cell>
          <cell r="X161">
            <v>37695</v>
          </cell>
          <cell r="Y161">
            <v>37695</v>
          </cell>
          <cell r="Z161">
            <v>37698</v>
          </cell>
          <cell r="AA161" t="str">
            <v>玉山幸雄</v>
          </cell>
          <cell r="AD161">
            <v>820</v>
          </cell>
          <cell r="AH161">
            <v>57981000</v>
          </cell>
          <cell r="AI161">
            <v>56387100</v>
          </cell>
          <cell r="AJ161">
            <v>56387100</v>
          </cell>
          <cell r="AP161">
            <v>1593900</v>
          </cell>
          <cell r="AV161">
            <v>0</v>
          </cell>
          <cell r="AW161">
            <v>0</v>
          </cell>
          <cell r="BF161">
            <v>820</v>
          </cell>
          <cell r="BG161">
            <v>0</v>
          </cell>
          <cell r="BH161">
            <v>0</v>
          </cell>
          <cell r="BI161">
            <v>0</v>
          </cell>
          <cell r="BJ161">
            <v>57981000</v>
          </cell>
          <cell r="BK161">
            <v>56387100</v>
          </cell>
          <cell r="BL161">
            <v>56387100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1593900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820</v>
          </cell>
          <cell r="CJ161">
            <v>0</v>
          </cell>
          <cell r="CK161">
            <v>0</v>
          </cell>
          <cell r="CL161">
            <v>0</v>
          </cell>
          <cell r="CM161">
            <v>57981000</v>
          </cell>
          <cell r="CN161">
            <v>0</v>
          </cell>
          <cell r="CO161">
            <v>57981000</v>
          </cell>
          <cell r="CP161">
            <v>0</v>
          </cell>
          <cell r="CR161" t="str">
            <v>改築</v>
          </cell>
        </row>
        <row r="162">
          <cell r="A162">
            <v>158</v>
          </cell>
          <cell r="B162">
            <v>6</v>
          </cell>
          <cell r="C162" t="str">
            <v>ふるさと</v>
          </cell>
          <cell r="D162">
            <v>24</v>
          </cell>
          <cell r="E162" t="str">
            <v>県単</v>
          </cell>
          <cell r="F162" t="str">
            <v>ふるさと</v>
          </cell>
          <cell r="G162" t="str">
            <v>金矢大沢</v>
          </cell>
          <cell r="H162">
            <v>2</v>
          </cell>
          <cell r="I162" t="str">
            <v>（２工区）</v>
          </cell>
          <cell r="J162" t="str">
            <v>開設</v>
          </cell>
          <cell r="K162">
            <v>12</v>
          </cell>
          <cell r="L162" t="str">
            <v>花巻</v>
          </cell>
          <cell r="M162" t="str">
            <v>花巻市</v>
          </cell>
          <cell r="N162" t="str">
            <v>花巻市</v>
          </cell>
          <cell r="O162">
            <v>1</v>
          </cell>
          <cell r="P162" t="str">
            <v>県</v>
          </cell>
          <cell r="Q162">
            <v>5</v>
          </cell>
          <cell r="R162" t="str">
            <v>Ｈ14</v>
          </cell>
          <cell r="S162" t="str">
            <v>角掛康紀</v>
          </cell>
          <cell r="T162" t="str">
            <v>（株）船野組</v>
          </cell>
          <cell r="U162" t="str">
            <v>指名競争</v>
          </cell>
          <cell r="V162">
            <v>37501</v>
          </cell>
          <cell r="W162">
            <v>37502</v>
          </cell>
          <cell r="X162">
            <v>37695</v>
          </cell>
          <cell r="Y162">
            <v>37671</v>
          </cell>
          <cell r="Z162">
            <v>37677</v>
          </cell>
          <cell r="AA162" t="str">
            <v>福島啓一</v>
          </cell>
          <cell r="AE162">
            <v>1074</v>
          </cell>
          <cell r="AH162">
            <v>79881000</v>
          </cell>
          <cell r="AI162">
            <v>77684250</v>
          </cell>
          <cell r="AJ162">
            <v>77684250</v>
          </cell>
          <cell r="AP162">
            <v>2196750</v>
          </cell>
          <cell r="AV162">
            <v>0</v>
          </cell>
          <cell r="AW162">
            <v>0</v>
          </cell>
          <cell r="BF162">
            <v>0</v>
          </cell>
          <cell r="BG162">
            <v>1074</v>
          </cell>
          <cell r="BH162">
            <v>0</v>
          </cell>
          <cell r="BI162">
            <v>0</v>
          </cell>
          <cell r="BJ162">
            <v>79881000</v>
          </cell>
          <cell r="BK162">
            <v>77684250</v>
          </cell>
          <cell r="BL162">
            <v>77684250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2196750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1074</v>
          </cell>
          <cell r="CK162">
            <v>0</v>
          </cell>
          <cell r="CL162">
            <v>0</v>
          </cell>
          <cell r="CM162">
            <v>79881000</v>
          </cell>
          <cell r="CN162">
            <v>0</v>
          </cell>
          <cell r="CO162">
            <v>79881000</v>
          </cell>
          <cell r="CP162">
            <v>0</v>
          </cell>
          <cell r="CQ162">
            <v>0</v>
          </cell>
          <cell r="CR162" t="str">
            <v>改築</v>
          </cell>
        </row>
        <row r="163">
          <cell r="A163">
            <v>159</v>
          </cell>
          <cell r="B163">
            <v>6</v>
          </cell>
          <cell r="C163" t="str">
            <v>ふるさと</v>
          </cell>
          <cell r="D163">
            <v>24</v>
          </cell>
          <cell r="E163" t="str">
            <v>県単</v>
          </cell>
          <cell r="F163" t="str">
            <v>ふるさと</v>
          </cell>
          <cell r="G163" t="str">
            <v>金矢大沢</v>
          </cell>
          <cell r="H163">
            <v>2</v>
          </cell>
          <cell r="I163" t="str">
            <v>（２工区）</v>
          </cell>
          <cell r="J163" t="str">
            <v>橋梁</v>
          </cell>
          <cell r="K163">
            <v>12</v>
          </cell>
          <cell r="L163" t="str">
            <v>花巻</v>
          </cell>
          <cell r="M163" t="str">
            <v>花巻市</v>
          </cell>
          <cell r="N163" t="str">
            <v>花巻市</v>
          </cell>
          <cell r="O163">
            <v>1</v>
          </cell>
          <cell r="P163" t="str">
            <v>県</v>
          </cell>
          <cell r="Q163">
            <v>5</v>
          </cell>
          <cell r="R163" t="str">
            <v>Ｈ14</v>
          </cell>
          <cell r="S163" t="str">
            <v>角掛康紀</v>
          </cell>
          <cell r="T163" t="str">
            <v>（株）中央製作所</v>
          </cell>
          <cell r="U163" t="str">
            <v>指名競争</v>
          </cell>
          <cell r="V163">
            <v>37697</v>
          </cell>
          <cell r="W163">
            <v>37698</v>
          </cell>
          <cell r="AD163">
            <v>54.4</v>
          </cell>
          <cell r="AH163">
            <v>112930000</v>
          </cell>
          <cell r="AI163">
            <v>109824750</v>
          </cell>
          <cell r="AJ163">
            <v>109824750</v>
          </cell>
          <cell r="AP163">
            <v>3105250</v>
          </cell>
          <cell r="AV163">
            <v>0</v>
          </cell>
          <cell r="AW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3105250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3105250</v>
          </cell>
          <cell r="BS163">
            <v>0</v>
          </cell>
          <cell r="BT163">
            <v>54.4</v>
          </cell>
          <cell r="BU163">
            <v>0</v>
          </cell>
          <cell r="BV163">
            <v>0</v>
          </cell>
          <cell r="BW163">
            <v>0</v>
          </cell>
          <cell r="BX163">
            <v>109824750</v>
          </cell>
          <cell r="BY163">
            <v>109824750</v>
          </cell>
          <cell r="BZ163">
            <v>109824750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3105250</v>
          </cell>
          <cell r="CN163">
            <v>0</v>
          </cell>
          <cell r="CO163">
            <v>3105250</v>
          </cell>
          <cell r="CP163">
            <v>0</v>
          </cell>
          <cell r="CR163" t="str">
            <v>改築</v>
          </cell>
        </row>
        <row r="164">
          <cell r="A164">
            <v>160</v>
          </cell>
          <cell r="B164">
            <v>6</v>
          </cell>
          <cell r="C164" t="str">
            <v>ふるさと</v>
          </cell>
          <cell r="D164">
            <v>24</v>
          </cell>
          <cell r="E164" t="str">
            <v>県単</v>
          </cell>
          <cell r="F164" t="str">
            <v>ふるさと</v>
          </cell>
          <cell r="G164" t="str">
            <v>産女川</v>
          </cell>
          <cell r="I164" t="str">
            <v/>
          </cell>
          <cell r="J164" t="str">
            <v>舗装</v>
          </cell>
          <cell r="K164">
            <v>25</v>
          </cell>
          <cell r="L164" t="str">
            <v>一関</v>
          </cell>
          <cell r="M164" t="str">
            <v>一関市</v>
          </cell>
          <cell r="N164" t="str">
            <v>一関市</v>
          </cell>
          <cell r="O164">
            <v>1</v>
          </cell>
          <cell r="P164" t="str">
            <v>県</v>
          </cell>
          <cell r="Q164">
            <v>5</v>
          </cell>
          <cell r="R164" t="str">
            <v>Ｈ14</v>
          </cell>
          <cell r="S164" t="str">
            <v>新井隆介</v>
          </cell>
          <cell r="T164" t="str">
            <v>（株）佐々木組</v>
          </cell>
          <cell r="V164">
            <v>37642</v>
          </cell>
          <cell r="W164">
            <v>37643</v>
          </cell>
          <cell r="X164">
            <v>37834</v>
          </cell>
          <cell r="AD164">
            <v>2338</v>
          </cell>
          <cell r="AH164">
            <v>100000000</v>
          </cell>
          <cell r="AI164">
            <v>92969100</v>
          </cell>
          <cell r="AJ164">
            <v>78863400</v>
          </cell>
          <cell r="AK164">
            <v>14105700</v>
          </cell>
          <cell r="AN164">
            <v>4354559</v>
          </cell>
          <cell r="AP164">
            <v>2676341</v>
          </cell>
          <cell r="AV164">
            <v>0</v>
          </cell>
          <cell r="AW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25678900</v>
          </cell>
          <cell r="BK164">
            <v>18648000</v>
          </cell>
          <cell r="BL164">
            <v>18648000</v>
          </cell>
          <cell r="BM164">
            <v>0</v>
          </cell>
          <cell r="BN164">
            <v>0</v>
          </cell>
          <cell r="BO164">
            <v>0</v>
          </cell>
          <cell r="BP164">
            <v>4354559</v>
          </cell>
          <cell r="BQ164">
            <v>0</v>
          </cell>
          <cell r="BR164">
            <v>2676341</v>
          </cell>
          <cell r="BS164">
            <v>0</v>
          </cell>
          <cell r="BT164">
            <v>2338</v>
          </cell>
          <cell r="BU164">
            <v>0</v>
          </cell>
          <cell r="BV164">
            <v>0</v>
          </cell>
          <cell r="BW164">
            <v>0</v>
          </cell>
          <cell r="BX164">
            <v>74321100</v>
          </cell>
          <cell r="BY164">
            <v>74321100</v>
          </cell>
          <cell r="BZ164">
            <v>60215400</v>
          </cell>
          <cell r="CA164">
            <v>14105700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25678900</v>
          </cell>
          <cell r="CN164">
            <v>0</v>
          </cell>
          <cell r="CO164">
            <v>25678900</v>
          </cell>
          <cell r="CP164">
            <v>0</v>
          </cell>
          <cell r="CR164" t="str">
            <v>改築</v>
          </cell>
        </row>
        <row r="165">
          <cell r="A165">
            <v>161</v>
          </cell>
          <cell r="B165">
            <v>6</v>
          </cell>
          <cell r="C165" t="str">
            <v>ふるさと</v>
          </cell>
          <cell r="D165">
            <v>24</v>
          </cell>
          <cell r="E165" t="str">
            <v>県単</v>
          </cell>
          <cell r="F165" t="str">
            <v>ふるさと</v>
          </cell>
          <cell r="G165" t="str">
            <v>今出甫嶺</v>
          </cell>
          <cell r="H165">
            <v>1</v>
          </cell>
          <cell r="I165" t="str">
            <v>（１工区）</v>
          </cell>
          <cell r="J165" t="str">
            <v>改築</v>
          </cell>
          <cell r="K165">
            <v>34</v>
          </cell>
          <cell r="L165" t="str">
            <v>大船渡</v>
          </cell>
          <cell r="M165" t="str">
            <v>大船渡市</v>
          </cell>
          <cell r="N165" t="str">
            <v>大船渡市</v>
          </cell>
          <cell r="O165">
            <v>1</v>
          </cell>
          <cell r="P165" t="str">
            <v>県</v>
          </cell>
          <cell r="Q165">
            <v>5</v>
          </cell>
          <cell r="R165" t="str">
            <v>Ｈ14</v>
          </cell>
          <cell r="S165" t="str">
            <v>栗田哲児</v>
          </cell>
          <cell r="T165" t="str">
            <v>（株）白川組</v>
          </cell>
          <cell r="V165">
            <v>37490</v>
          </cell>
          <cell r="W165">
            <v>37491</v>
          </cell>
          <cell r="Y165">
            <v>37699</v>
          </cell>
          <cell r="Z165">
            <v>37704</v>
          </cell>
          <cell r="AA165" t="str">
            <v>高橋清彦</v>
          </cell>
          <cell r="AD165">
            <v>1200</v>
          </cell>
          <cell r="AH165">
            <v>150000000</v>
          </cell>
          <cell r="AI165">
            <v>145986750</v>
          </cell>
          <cell r="AJ165">
            <v>145986750</v>
          </cell>
          <cell r="AP165">
            <v>4013250</v>
          </cell>
          <cell r="AV165">
            <v>0</v>
          </cell>
          <cell r="AW165">
            <v>0</v>
          </cell>
          <cell r="BF165">
            <v>1200</v>
          </cell>
          <cell r="BG165">
            <v>0</v>
          </cell>
          <cell r="BH165">
            <v>0</v>
          </cell>
          <cell r="BI165">
            <v>0</v>
          </cell>
          <cell r="BJ165">
            <v>150000000</v>
          </cell>
          <cell r="BK165">
            <v>145986750</v>
          </cell>
          <cell r="BL165">
            <v>145986750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4013250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1200</v>
          </cell>
          <cell r="CJ165">
            <v>0</v>
          </cell>
          <cell r="CK165">
            <v>0</v>
          </cell>
          <cell r="CL165">
            <v>0</v>
          </cell>
          <cell r="CM165">
            <v>150000000</v>
          </cell>
          <cell r="CN165">
            <v>0</v>
          </cell>
          <cell r="CO165">
            <v>150000000</v>
          </cell>
          <cell r="CP165">
            <v>0</v>
          </cell>
          <cell r="CR165" t="str">
            <v>改築</v>
          </cell>
        </row>
        <row r="166">
          <cell r="A166">
            <v>162</v>
          </cell>
          <cell r="B166">
            <v>6</v>
          </cell>
          <cell r="C166" t="str">
            <v>ふるさと</v>
          </cell>
          <cell r="D166">
            <v>24</v>
          </cell>
          <cell r="E166" t="str">
            <v>県単</v>
          </cell>
          <cell r="F166" t="str">
            <v>ふるさと</v>
          </cell>
          <cell r="G166" t="str">
            <v>今出甫嶺</v>
          </cell>
          <cell r="H166">
            <v>2</v>
          </cell>
          <cell r="I166" t="str">
            <v>（２工区）</v>
          </cell>
          <cell r="J166" t="str">
            <v>開設</v>
          </cell>
          <cell r="K166">
            <v>34</v>
          </cell>
          <cell r="L166" t="str">
            <v>大船渡</v>
          </cell>
          <cell r="M166" t="str">
            <v>大船渡市</v>
          </cell>
          <cell r="N166" t="str">
            <v>大船渡市</v>
          </cell>
          <cell r="O166">
            <v>1</v>
          </cell>
          <cell r="P166" t="str">
            <v>県</v>
          </cell>
          <cell r="Q166">
            <v>5</v>
          </cell>
          <cell r="R166" t="str">
            <v>Ｈ14</v>
          </cell>
          <cell r="S166" t="str">
            <v>後藤成二</v>
          </cell>
          <cell r="T166" t="str">
            <v>中村建設㈱</v>
          </cell>
          <cell r="V166">
            <v>37497</v>
          </cell>
          <cell r="W166">
            <v>37498</v>
          </cell>
          <cell r="Y166">
            <v>37659</v>
          </cell>
          <cell r="Z166">
            <v>37669</v>
          </cell>
          <cell r="AA166" t="str">
            <v>福島啓一</v>
          </cell>
          <cell r="AD166">
            <v>842</v>
          </cell>
          <cell r="AH166">
            <v>90000000</v>
          </cell>
          <cell r="AI166">
            <v>87592050</v>
          </cell>
          <cell r="AJ166">
            <v>87592050</v>
          </cell>
          <cell r="AP166">
            <v>2407950</v>
          </cell>
          <cell r="AV166">
            <v>0</v>
          </cell>
          <cell r="AW166">
            <v>0</v>
          </cell>
          <cell r="BF166">
            <v>842</v>
          </cell>
          <cell r="BG166">
            <v>0</v>
          </cell>
          <cell r="BH166">
            <v>0</v>
          </cell>
          <cell r="BI166">
            <v>0</v>
          </cell>
          <cell r="BJ166">
            <v>90000000</v>
          </cell>
          <cell r="BK166">
            <v>87592050</v>
          </cell>
          <cell r="BL166">
            <v>87592050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2407950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842</v>
          </cell>
          <cell r="CJ166">
            <v>0</v>
          </cell>
          <cell r="CK166">
            <v>0</v>
          </cell>
          <cell r="CL166">
            <v>0</v>
          </cell>
          <cell r="CM166">
            <v>90000000</v>
          </cell>
          <cell r="CN166">
            <v>0</v>
          </cell>
          <cell r="CO166">
            <v>90000000</v>
          </cell>
          <cell r="CP166">
            <v>0</v>
          </cell>
          <cell r="CR166" t="str">
            <v>改築</v>
          </cell>
        </row>
        <row r="167">
          <cell r="A167">
            <v>163</v>
          </cell>
          <cell r="B167">
            <v>6</v>
          </cell>
          <cell r="C167" t="str">
            <v>ふるさと</v>
          </cell>
          <cell r="D167">
            <v>24</v>
          </cell>
          <cell r="E167" t="str">
            <v>県単</v>
          </cell>
          <cell r="F167" t="str">
            <v>ふるさと</v>
          </cell>
          <cell r="G167" t="str">
            <v>今出甫嶺</v>
          </cell>
          <cell r="H167">
            <v>3</v>
          </cell>
          <cell r="I167" t="str">
            <v>（３工区)</v>
          </cell>
          <cell r="J167" t="str">
            <v>開設</v>
          </cell>
          <cell r="K167">
            <v>34</v>
          </cell>
          <cell r="L167" t="str">
            <v>大船渡</v>
          </cell>
          <cell r="M167" t="str">
            <v>大船渡市</v>
          </cell>
          <cell r="N167" t="str">
            <v>大船渡市</v>
          </cell>
          <cell r="O167">
            <v>1</v>
          </cell>
          <cell r="P167" t="str">
            <v>県</v>
          </cell>
          <cell r="Q167">
            <v>5</v>
          </cell>
          <cell r="R167" t="str">
            <v>Ｈ14</v>
          </cell>
          <cell r="S167" t="str">
            <v>中村康之</v>
          </cell>
          <cell r="T167" t="str">
            <v>中村建設㈱</v>
          </cell>
          <cell r="V167">
            <v>37553</v>
          </cell>
          <cell r="W167">
            <v>37554</v>
          </cell>
          <cell r="AD167">
            <v>320</v>
          </cell>
          <cell r="AE167">
            <v>140</v>
          </cell>
          <cell r="AH167">
            <v>100000000</v>
          </cell>
          <cell r="AI167">
            <v>97322400</v>
          </cell>
          <cell r="AJ167">
            <v>97322400</v>
          </cell>
          <cell r="AP167">
            <v>2677600</v>
          </cell>
          <cell r="AV167">
            <v>0</v>
          </cell>
          <cell r="AW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41090550</v>
          </cell>
          <cell r="BK167">
            <v>38412950</v>
          </cell>
          <cell r="BL167">
            <v>38412950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2677600</v>
          </cell>
          <cell r="BS167">
            <v>0</v>
          </cell>
          <cell r="BT167">
            <v>320</v>
          </cell>
          <cell r="BU167">
            <v>140</v>
          </cell>
          <cell r="BV167">
            <v>0</v>
          </cell>
          <cell r="BW167">
            <v>0</v>
          </cell>
          <cell r="BX167">
            <v>58909450</v>
          </cell>
          <cell r="BY167">
            <v>58909450</v>
          </cell>
          <cell r="BZ167">
            <v>58909450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41090550</v>
          </cell>
          <cell r="CN167">
            <v>0</v>
          </cell>
          <cell r="CO167">
            <v>41090550</v>
          </cell>
          <cell r="CP167">
            <v>0</v>
          </cell>
          <cell r="CQ167">
            <v>0</v>
          </cell>
          <cell r="CR167" t="str">
            <v>改築</v>
          </cell>
        </row>
        <row r="168">
          <cell r="A168">
            <v>164</v>
          </cell>
          <cell r="B168">
            <v>6</v>
          </cell>
          <cell r="C168" t="str">
            <v>ふるさと</v>
          </cell>
          <cell r="D168">
            <v>26</v>
          </cell>
          <cell r="E168" t="str">
            <v>県単</v>
          </cell>
          <cell r="F168" t="str">
            <v>ネットワーク</v>
          </cell>
          <cell r="G168" t="str">
            <v>加茂</v>
          </cell>
          <cell r="I168" t="str">
            <v/>
          </cell>
          <cell r="J168" t="str">
            <v>改築</v>
          </cell>
          <cell r="K168">
            <v>35</v>
          </cell>
          <cell r="L168" t="str">
            <v>大船渡</v>
          </cell>
          <cell r="M168" t="str">
            <v>陸前高田市</v>
          </cell>
          <cell r="N168" t="str">
            <v>陸前高田市</v>
          </cell>
          <cell r="O168">
            <v>1</v>
          </cell>
          <cell r="P168" t="str">
            <v>県</v>
          </cell>
          <cell r="Q168">
            <v>5</v>
          </cell>
          <cell r="R168" t="str">
            <v>Ｈ14</v>
          </cell>
          <cell r="S168" t="str">
            <v>伊藤弘</v>
          </cell>
          <cell r="T168" t="str">
            <v>（株）白川組</v>
          </cell>
          <cell r="V168">
            <v>37525</v>
          </cell>
          <cell r="W168">
            <v>37526</v>
          </cell>
          <cell r="Y168">
            <v>37695</v>
          </cell>
          <cell r="Z168">
            <v>37705</v>
          </cell>
          <cell r="AA168" t="str">
            <v>高橋清彦</v>
          </cell>
          <cell r="AD168">
            <v>1100.98</v>
          </cell>
          <cell r="AE168">
            <v>755</v>
          </cell>
          <cell r="AH168">
            <v>135918000</v>
          </cell>
          <cell r="AI168">
            <v>128539950</v>
          </cell>
          <cell r="AJ168">
            <v>128539950</v>
          </cell>
          <cell r="AN168">
            <v>3739607</v>
          </cell>
          <cell r="AP168">
            <v>3638443</v>
          </cell>
          <cell r="AV168">
            <v>0</v>
          </cell>
          <cell r="AW168">
            <v>0</v>
          </cell>
          <cell r="BF168">
            <v>1100.98</v>
          </cell>
          <cell r="BG168">
            <v>755</v>
          </cell>
          <cell r="BH168">
            <v>0</v>
          </cell>
          <cell r="BI168">
            <v>0</v>
          </cell>
          <cell r="BJ168">
            <v>133996419</v>
          </cell>
          <cell r="BK168">
            <v>128539950</v>
          </cell>
          <cell r="BL168">
            <v>128539950</v>
          </cell>
          <cell r="BM168">
            <v>0</v>
          </cell>
          <cell r="BN168">
            <v>0</v>
          </cell>
          <cell r="BO168">
            <v>0</v>
          </cell>
          <cell r="BP168">
            <v>1818026</v>
          </cell>
          <cell r="BQ168">
            <v>0</v>
          </cell>
          <cell r="BR168">
            <v>3638443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1921581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1921581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1100.98</v>
          </cell>
          <cell r="CJ168">
            <v>755</v>
          </cell>
          <cell r="CK168">
            <v>0</v>
          </cell>
          <cell r="CL168">
            <v>0</v>
          </cell>
          <cell r="CM168">
            <v>133996419</v>
          </cell>
          <cell r="CN168">
            <v>0</v>
          </cell>
          <cell r="CO168">
            <v>133996419</v>
          </cell>
          <cell r="CP168">
            <v>0</v>
          </cell>
          <cell r="CQ168">
            <v>0</v>
          </cell>
          <cell r="CR168" t="str">
            <v>改築</v>
          </cell>
        </row>
        <row r="169">
          <cell r="A169">
            <v>165</v>
          </cell>
          <cell r="B169">
            <v>6</v>
          </cell>
          <cell r="C169" t="str">
            <v>ふるさと</v>
          </cell>
          <cell r="D169">
            <v>26</v>
          </cell>
          <cell r="E169" t="str">
            <v>県単</v>
          </cell>
          <cell r="F169" t="str">
            <v>ネットワーク</v>
          </cell>
          <cell r="G169" t="str">
            <v>加茂</v>
          </cell>
          <cell r="I169" t="str">
            <v/>
          </cell>
          <cell r="J169" t="str">
            <v>改築</v>
          </cell>
          <cell r="K169">
            <v>35</v>
          </cell>
          <cell r="L169" t="str">
            <v>大船渡</v>
          </cell>
          <cell r="M169" t="str">
            <v>陸前高田市</v>
          </cell>
          <cell r="N169" t="str">
            <v>陸前高田市</v>
          </cell>
          <cell r="O169">
            <v>1</v>
          </cell>
          <cell r="P169" t="str">
            <v>県</v>
          </cell>
          <cell r="Q169">
            <v>5</v>
          </cell>
          <cell r="R169" t="str">
            <v>Ｈ14</v>
          </cell>
          <cell r="S169" t="str">
            <v>伊藤弘</v>
          </cell>
          <cell r="T169" t="str">
            <v>（株）白川組</v>
          </cell>
          <cell r="V169">
            <v>37587</v>
          </cell>
          <cell r="W169">
            <v>37588</v>
          </cell>
          <cell r="AD169">
            <v>1268</v>
          </cell>
          <cell r="AH169">
            <v>294082000</v>
          </cell>
          <cell r="AI169">
            <v>286212150</v>
          </cell>
          <cell r="AJ169">
            <v>286212150</v>
          </cell>
          <cell r="AP169">
            <v>7869850</v>
          </cell>
          <cell r="AV169">
            <v>0</v>
          </cell>
          <cell r="AW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98606650</v>
          </cell>
          <cell r="BK169">
            <v>90736800</v>
          </cell>
          <cell r="BL169">
            <v>90736800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7869850</v>
          </cell>
          <cell r="BS169">
            <v>0</v>
          </cell>
          <cell r="BT169">
            <v>1268</v>
          </cell>
          <cell r="BU169">
            <v>0</v>
          </cell>
          <cell r="BV169">
            <v>0</v>
          </cell>
          <cell r="BW169">
            <v>0</v>
          </cell>
          <cell r="BX169">
            <v>195475350</v>
          </cell>
          <cell r="BY169">
            <v>195475350</v>
          </cell>
          <cell r="BZ169">
            <v>195475350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98606650</v>
          </cell>
          <cell r="CN169">
            <v>0</v>
          </cell>
          <cell r="CO169">
            <v>98606650</v>
          </cell>
          <cell r="CP169">
            <v>0</v>
          </cell>
          <cell r="CR169" t="str">
            <v>改築</v>
          </cell>
        </row>
        <row r="170">
          <cell r="A170">
            <v>166</v>
          </cell>
          <cell r="B170">
            <v>6</v>
          </cell>
          <cell r="C170" t="str">
            <v>ふるさと</v>
          </cell>
          <cell r="D170">
            <v>32</v>
          </cell>
          <cell r="E170" t="str">
            <v>単独</v>
          </cell>
          <cell r="F170" t="str">
            <v>ふるさと</v>
          </cell>
          <cell r="G170" t="str">
            <v>建石</v>
          </cell>
          <cell r="I170" t="str">
            <v/>
          </cell>
          <cell r="J170" t="str">
            <v>改良</v>
          </cell>
          <cell r="K170">
            <v>1</v>
          </cell>
          <cell r="L170" t="str">
            <v>盛岡</v>
          </cell>
          <cell r="M170" t="str">
            <v>盛岡市</v>
          </cell>
          <cell r="N170" t="str">
            <v>盛岡市</v>
          </cell>
          <cell r="O170">
            <v>2</v>
          </cell>
          <cell r="P170" t="str">
            <v>市</v>
          </cell>
          <cell r="Q170">
            <v>5</v>
          </cell>
          <cell r="R170" t="str">
            <v>Ｈ14</v>
          </cell>
          <cell r="AF170">
            <v>1</v>
          </cell>
          <cell r="AG170">
            <v>0</v>
          </cell>
          <cell r="AH170">
            <v>15945000</v>
          </cell>
          <cell r="AI170">
            <v>15945000</v>
          </cell>
          <cell r="AJ170">
            <v>15945000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15945000</v>
          </cell>
          <cell r="BK170">
            <v>15945000</v>
          </cell>
          <cell r="BL170">
            <v>15945000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I170">
            <v>0</v>
          </cell>
          <cell r="CJ170">
            <v>0</v>
          </cell>
          <cell r="CK170">
            <v>1</v>
          </cell>
          <cell r="CL170">
            <v>0</v>
          </cell>
          <cell r="CM170">
            <v>15945000</v>
          </cell>
          <cell r="CN170">
            <v>0</v>
          </cell>
          <cell r="CO170">
            <v>0</v>
          </cell>
          <cell r="CP170">
            <v>15945000</v>
          </cell>
          <cell r="CR170" t="str">
            <v>改良</v>
          </cell>
        </row>
        <row r="171">
          <cell r="A171">
            <v>167</v>
          </cell>
          <cell r="B171">
            <v>6</v>
          </cell>
          <cell r="C171" t="str">
            <v>ふるさと</v>
          </cell>
          <cell r="D171">
            <v>32</v>
          </cell>
          <cell r="E171" t="str">
            <v>単独</v>
          </cell>
          <cell r="F171" t="str">
            <v>ふるさと</v>
          </cell>
          <cell r="G171" t="str">
            <v>城山1号</v>
          </cell>
          <cell r="I171" t="str">
            <v/>
          </cell>
          <cell r="J171" t="str">
            <v>開設</v>
          </cell>
          <cell r="K171">
            <v>41</v>
          </cell>
          <cell r="L171" t="str">
            <v>釜石</v>
          </cell>
          <cell r="M171" t="str">
            <v>上閉井郡</v>
          </cell>
          <cell r="N171" t="str">
            <v>大槌町</v>
          </cell>
          <cell r="O171">
            <v>3</v>
          </cell>
          <cell r="P171" t="str">
            <v>町</v>
          </cell>
          <cell r="Q171">
            <v>5</v>
          </cell>
          <cell r="R171" t="str">
            <v>Ｈ14</v>
          </cell>
          <cell r="S171" t="str">
            <v>小川千里</v>
          </cell>
          <cell r="T171" t="str">
            <v>松村建設（株）</v>
          </cell>
          <cell r="U171" t="str">
            <v>指名競争</v>
          </cell>
          <cell r="V171">
            <v>37400</v>
          </cell>
          <cell r="W171">
            <v>37403</v>
          </cell>
          <cell r="Y171">
            <v>37629</v>
          </cell>
          <cell r="Z171">
            <v>37635</v>
          </cell>
          <cell r="AA171" t="str">
            <v>金田論</v>
          </cell>
          <cell r="AD171">
            <v>180</v>
          </cell>
          <cell r="AH171">
            <v>20000000</v>
          </cell>
          <cell r="AI171">
            <v>19498500</v>
          </cell>
          <cell r="AJ171">
            <v>19498500</v>
          </cell>
          <cell r="AP171">
            <v>501500</v>
          </cell>
          <cell r="AV171">
            <v>0</v>
          </cell>
          <cell r="AW171">
            <v>0</v>
          </cell>
          <cell r="BF171">
            <v>180</v>
          </cell>
          <cell r="BG171">
            <v>0</v>
          </cell>
          <cell r="BH171">
            <v>0</v>
          </cell>
          <cell r="BI171">
            <v>0</v>
          </cell>
          <cell r="BJ171">
            <v>20000000</v>
          </cell>
          <cell r="BK171">
            <v>19498500</v>
          </cell>
          <cell r="BL171">
            <v>19498500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501500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180</v>
          </cell>
          <cell r="CJ171">
            <v>0</v>
          </cell>
          <cell r="CK171">
            <v>0</v>
          </cell>
          <cell r="CL171">
            <v>0</v>
          </cell>
          <cell r="CM171">
            <v>20000000</v>
          </cell>
          <cell r="CN171">
            <v>0</v>
          </cell>
          <cell r="CO171">
            <v>0</v>
          </cell>
          <cell r="CP171">
            <v>20000000</v>
          </cell>
          <cell r="CR171" t="str">
            <v>開設</v>
          </cell>
        </row>
        <row r="172">
          <cell r="A172">
            <v>168</v>
          </cell>
          <cell r="B172">
            <v>6</v>
          </cell>
          <cell r="C172" t="str">
            <v>ふるさと</v>
          </cell>
          <cell r="D172">
            <v>32</v>
          </cell>
          <cell r="E172" t="str">
            <v>単独</v>
          </cell>
          <cell r="F172" t="str">
            <v>ふるさと</v>
          </cell>
          <cell r="G172" t="str">
            <v>下町・宇津野</v>
          </cell>
          <cell r="I172" t="str">
            <v/>
          </cell>
          <cell r="J172" t="str">
            <v>開設</v>
          </cell>
          <cell r="K172">
            <v>44</v>
          </cell>
          <cell r="L172" t="str">
            <v>宮古</v>
          </cell>
          <cell r="M172" t="str">
            <v>下閉井郡</v>
          </cell>
          <cell r="N172" t="str">
            <v>岩泉町</v>
          </cell>
          <cell r="O172">
            <v>3</v>
          </cell>
          <cell r="P172" t="str">
            <v>町</v>
          </cell>
          <cell r="Q172">
            <v>5</v>
          </cell>
          <cell r="R172" t="str">
            <v>Ｈ14</v>
          </cell>
          <cell r="AD172">
            <v>540</v>
          </cell>
          <cell r="AH172">
            <v>11678000</v>
          </cell>
          <cell r="AI172">
            <v>11678000</v>
          </cell>
          <cell r="AJ172">
            <v>11678000</v>
          </cell>
          <cell r="AV172">
            <v>0</v>
          </cell>
          <cell r="AW172">
            <v>0</v>
          </cell>
          <cell r="BF172">
            <v>540</v>
          </cell>
          <cell r="BG172">
            <v>0</v>
          </cell>
          <cell r="BH172">
            <v>0</v>
          </cell>
          <cell r="BI172">
            <v>0</v>
          </cell>
          <cell r="BJ172">
            <v>11678000</v>
          </cell>
          <cell r="BK172">
            <v>11678000</v>
          </cell>
          <cell r="BL172">
            <v>11678000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540</v>
          </cell>
          <cell r="CJ172">
            <v>0</v>
          </cell>
          <cell r="CK172">
            <v>0</v>
          </cell>
          <cell r="CL172">
            <v>0</v>
          </cell>
          <cell r="CM172">
            <v>11678000</v>
          </cell>
          <cell r="CN172">
            <v>0</v>
          </cell>
          <cell r="CO172">
            <v>0</v>
          </cell>
          <cell r="CP172">
            <v>11678000</v>
          </cell>
          <cell r="CR172" t="str">
            <v>開設</v>
          </cell>
        </row>
        <row r="173">
          <cell r="A173">
            <v>169</v>
          </cell>
          <cell r="B173">
            <v>6</v>
          </cell>
          <cell r="C173" t="str">
            <v>ふるさと</v>
          </cell>
          <cell r="D173">
            <v>32</v>
          </cell>
          <cell r="E173" t="str">
            <v>単独</v>
          </cell>
          <cell r="F173" t="str">
            <v>ふるさと</v>
          </cell>
          <cell r="G173" t="str">
            <v>新田物沢</v>
          </cell>
          <cell r="I173" t="str">
            <v/>
          </cell>
          <cell r="J173" t="str">
            <v>改築</v>
          </cell>
          <cell r="K173">
            <v>30</v>
          </cell>
          <cell r="L173" t="str">
            <v>千厩</v>
          </cell>
          <cell r="M173" t="str">
            <v>東磐井郡</v>
          </cell>
          <cell r="N173" t="str">
            <v>大東町</v>
          </cell>
          <cell r="O173">
            <v>3</v>
          </cell>
          <cell r="P173" t="str">
            <v>町</v>
          </cell>
          <cell r="Q173">
            <v>5</v>
          </cell>
          <cell r="R173" t="str">
            <v>Ｈ14</v>
          </cell>
          <cell r="AD173">
            <v>338</v>
          </cell>
          <cell r="AH173">
            <v>25200000</v>
          </cell>
          <cell r="AI173">
            <v>25200000</v>
          </cell>
          <cell r="AJ173">
            <v>25200000</v>
          </cell>
          <cell r="AV173">
            <v>0</v>
          </cell>
          <cell r="AW173">
            <v>0</v>
          </cell>
          <cell r="BF173">
            <v>338</v>
          </cell>
          <cell r="BG173">
            <v>0</v>
          </cell>
          <cell r="BH173">
            <v>0</v>
          </cell>
          <cell r="BI173">
            <v>0</v>
          </cell>
          <cell r="BJ173">
            <v>25200000</v>
          </cell>
          <cell r="BK173">
            <v>25200000</v>
          </cell>
          <cell r="BL173">
            <v>25200000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338</v>
          </cell>
          <cell r="CJ173">
            <v>0</v>
          </cell>
          <cell r="CK173">
            <v>0</v>
          </cell>
          <cell r="CL173">
            <v>0</v>
          </cell>
          <cell r="CM173">
            <v>25200000</v>
          </cell>
          <cell r="CN173">
            <v>0</v>
          </cell>
          <cell r="CO173">
            <v>0</v>
          </cell>
          <cell r="CP173">
            <v>25200000</v>
          </cell>
          <cell r="CR173" t="str">
            <v>改築</v>
          </cell>
        </row>
        <row r="174">
          <cell r="A174">
            <v>170</v>
          </cell>
          <cell r="B174">
            <v>6</v>
          </cell>
          <cell r="C174" t="str">
            <v>ふるさと</v>
          </cell>
          <cell r="D174">
            <v>32</v>
          </cell>
          <cell r="E174" t="str">
            <v>単独</v>
          </cell>
          <cell r="F174" t="str">
            <v>ふるさと</v>
          </cell>
          <cell r="G174" t="str">
            <v>袋沢長洞</v>
          </cell>
          <cell r="I174" t="str">
            <v/>
          </cell>
          <cell r="J174" t="str">
            <v>開設</v>
          </cell>
          <cell r="K174">
            <v>30</v>
          </cell>
          <cell r="L174" t="str">
            <v>千厩</v>
          </cell>
          <cell r="M174" t="str">
            <v>東磐井郡</v>
          </cell>
          <cell r="N174" t="str">
            <v>大東町</v>
          </cell>
          <cell r="O174">
            <v>3</v>
          </cell>
          <cell r="P174" t="str">
            <v>町</v>
          </cell>
          <cell r="Q174">
            <v>5</v>
          </cell>
          <cell r="R174" t="str">
            <v>Ｈ14</v>
          </cell>
          <cell r="AD174">
            <v>120</v>
          </cell>
          <cell r="AH174">
            <v>10500000</v>
          </cell>
          <cell r="AI174">
            <v>10500000</v>
          </cell>
          <cell r="AJ174">
            <v>10500000</v>
          </cell>
          <cell r="AV174">
            <v>0</v>
          </cell>
          <cell r="AW174">
            <v>0</v>
          </cell>
          <cell r="BF174">
            <v>120</v>
          </cell>
          <cell r="BG174">
            <v>0</v>
          </cell>
          <cell r="BH174">
            <v>0</v>
          </cell>
          <cell r="BI174">
            <v>0</v>
          </cell>
          <cell r="BJ174">
            <v>10500000</v>
          </cell>
          <cell r="BK174">
            <v>10500000</v>
          </cell>
          <cell r="BL174">
            <v>10500000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120</v>
          </cell>
          <cell r="CJ174">
            <v>0</v>
          </cell>
          <cell r="CK174">
            <v>0</v>
          </cell>
          <cell r="CL174">
            <v>0</v>
          </cell>
          <cell r="CM174">
            <v>10500000</v>
          </cell>
          <cell r="CN174">
            <v>0</v>
          </cell>
          <cell r="CO174">
            <v>0</v>
          </cell>
          <cell r="CP174">
            <v>10500000</v>
          </cell>
          <cell r="CR174" t="str">
            <v>開設</v>
          </cell>
        </row>
        <row r="175">
          <cell r="A175">
            <v>171</v>
          </cell>
          <cell r="B175">
            <v>6</v>
          </cell>
          <cell r="C175" t="str">
            <v>ふるさと</v>
          </cell>
          <cell r="D175">
            <v>32</v>
          </cell>
          <cell r="E175" t="str">
            <v>単独</v>
          </cell>
          <cell r="F175" t="str">
            <v>ふるさと</v>
          </cell>
          <cell r="G175" t="str">
            <v>西丑石</v>
          </cell>
          <cell r="I175" t="str">
            <v/>
          </cell>
          <cell r="J175" t="str">
            <v>開設</v>
          </cell>
          <cell r="K175">
            <v>30</v>
          </cell>
          <cell r="L175" t="str">
            <v>千厩</v>
          </cell>
          <cell r="M175" t="str">
            <v>東磐井郡</v>
          </cell>
          <cell r="N175" t="str">
            <v>大東町</v>
          </cell>
          <cell r="O175">
            <v>3</v>
          </cell>
          <cell r="P175" t="str">
            <v>町</v>
          </cell>
          <cell r="Q175">
            <v>5</v>
          </cell>
          <cell r="R175" t="str">
            <v>Ｈ14</v>
          </cell>
          <cell r="AD175">
            <v>100</v>
          </cell>
          <cell r="AH175">
            <v>18000000</v>
          </cell>
          <cell r="AI175">
            <v>18000000</v>
          </cell>
          <cell r="AJ175">
            <v>18000000</v>
          </cell>
          <cell r="AV175">
            <v>0</v>
          </cell>
          <cell r="AW175">
            <v>0</v>
          </cell>
          <cell r="BF175">
            <v>100</v>
          </cell>
          <cell r="BG175">
            <v>0</v>
          </cell>
          <cell r="BH175">
            <v>0</v>
          </cell>
          <cell r="BI175">
            <v>0</v>
          </cell>
          <cell r="BJ175">
            <v>18000000</v>
          </cell>
          <cell r="BK175">
            <v>18000000</v>
          </cell>
          <cell r="BL175">
            <v>18000000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100</v>
          </cell>
          <cell r="CJ175">
            <v>0</v>
          </cell>
          <cell r="CK175">
            <v>0</v>
          </cell>
          <cell r="CL175">
            <v>0</v>
          </cell>
          <cell r="CM175">
            <v>18000000</v>
          </cell>
          <cell r="CN175">
            <v>0</v>
          </cell>
          <cell r="CO175">
            <v>0</v>
          </cell>
          <cell r="CP175">
            <v>18000000</v>
          </cell>
          <cell r="CR175" t="str">
            <v>開設</v>
          </cell>
        </row>
        <row r="176">
          <cell r="A176">
            <v>172</v>
          </cell>
          <cell r="B176">
            <v>6</v>
          </cell>
          <cell r="C176" t="str">
            <v>ふるさと</v>
          </cell>
          <cell r="D176">
            <v>32</v>
          </cell>
          <cell r="E176" t="str">
            <v>単独</v>
          </cell>
          <cell r="F176" t="str">
            <v>ふるさと</v>
          </cell>
          <cell r="G176" t="str">
            <v>大平新田</v>
          </cell>
          <cell r="I176" t="str">
            <v/>
          </cell>
          <cell r="J176" t="str">
            <v>開設</v>
          </cell>
          <cell r="K176">
            <v>30</v>
          </cell>
          <cell r="L176" t="str">
            <v>千厩</v>
          </cell>
          <cell r="M176" t="str">
            <v>東磐井郡</v>
          </cell>
          <cell r="N176" t="str">
            <v>大東町</v>
          </cell>
          <cell r="O176">
            <v>3</v>
          </cell>
          <cell r="P176" t="str">
            <v>町</v>
          </cell>
          <cell r="Q176">
            <v>5</v>
          </cell>
          <cell r="R176" t="str">
            <v>Ｈ14</v>
          </cell>
          <cell r="AD176">
            <v>130</v>
          </cell>
          <cell r="AH176">
            <v>11000000</v>
          </cell>
          <cell r="AI176">
            <v>11000000</v>
          </cell>
          <cell r="AJ176">
            <v>11000000</v>
          </cell>
          <cell r="AV176">
            <v>0</v>
          </cell>
          <cell r="AW176">
            <v>0</v>
          </cell>
          <cell r="BF176">
            <v>130</v>
          </cell>
          <cell r="BG176">
            <v>0</v>
          </cell>
          <cell r="BH176">
            <v>0</v>
          </cell>
          <cell r="BI176">
            <v>0</v>
          </cell>
          <cell r="BJ176">
            <v>11000000</v>
          </cell>
          <cell r="BK176">
            <v>11000000</v>
          </cell>
          <cell r="BL176">
            <v>11000000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130</v>
          </cell>
          <cell r="CJ176">
            <v>0</v>
          </cell>
          <cell r="CK176">
            <v>0</v>
          </cell>
          <cell r="CL176">
            <v>0</v>
          </cell>
          <cell r="CM176">
            <v>11000000</v>
          </cell>
          <cell r="CN176">
            <v>0</v>
          </cell>
          <cell r="CO176">
            <v>0</v>
          </cell>
          <cell r="CP176">
            <v>11000000</v>
          </cell>
          <cell r="CR176" t="str">
            <v>開設</v>
          </cell>
        </row>
        <row r="177">
          <cell r="A177">
            <v>173</v>
          </cell>
          <cell r="B177">
            <v>6</v>
          </cell>
          <cell r="C177" t="str">
            <v>ふるさと</v>
          </cell>
          <cell r="D177">
            <v>32</v>
          </cell>
          <cell r="E177" t="str">
            <v>単独</v>
          </cell>
          <cell r="F177" t="str">
            <v>ふるさと</v>
          </cell>
          <cell r="G177" t="str">
            <v>下中川</v>
          </cell>
          <cell r="I177" t="str">
            <v/>
          </cell>
          <cell r="J177" t="str">
            <v>舗装</v>
          </cell>
          <cell r="K177">
            <v>30</v>
          </cell>
          <cell r="L177" t="str">
            <v>千厩</v>
          </cell>
          <cell r="M177" t="str">
            <v>東磐井郡</v>
          </cell>
          <cell r="N177" t="str">
            <v>大東町</v>
          </cell>
          <cell r="O177">
            <v>3</v>
          </cell>
          <cell r="P177" t="str">
            <v>町</v>
          </cell>
          <cell r="Q177">
            <v>5</v>
          </cell>
          <cell r="R177" t="str">
            <v>Ｈ14</v>
          </cell>
          <cell r="AD177">
            <v>400</v>
          </cell>
          <cell r="AH177">
            <v>5000000</v>
          </cell>
          <cell r="AI177">
            <v>5000000</v>
          </cell>
          <cell r="AJ177">
            <v>5000000</v>
          </cell>
          <cell r="AV177">
            <v>0</v>
          </cell>
          <cell r="AW177">
            <v>0</v>
          </cell>
          <cell r="BF177">
            <v>400</v>
          </cell>
          <cell r="BG177">
            <v>0</v>
          </cell>
          <cell r="BH177">
            <v>0</v>
          </cell>
          <cell r="BI177">
            <v>0</v>
          </cell>
          <cell r="BJ177">
            <v>5000000</v>
          </cell>
          <cell r="BK177">
            <v>5000000</v>
          </cell>
          <cell r="BL177">
            <v>5000000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400</v>
          </cell>
          <cell r="CJ177">
            <v>0</v>
          </cell>
          <cell r="CK177">
            <v>0</v>
          </cell>
          <cell r="CL177">
            <v>0</v>
          </cell>
          <cell r="CM177">
            <v>5000000</v>
          </cell>
          <cell r="CN177">
            <v>0</v>
          </cell>
          <cell r="CO177">
            <v>0</v>
          </cell>
          <cell r="CP177">
            <v>5000000</v>
          </cell>
          <cell r="CR177" t="str">
            <v>舗装</v>
          </cell>
        </row>
        <row r="178">
          <cell r="A178">
            <v>174</v>
          </cell>
          <cell r="B178">
            <v>6</v>
          </cell>
          <cell r="C178" t="str">
            <v>ふるさと</v>
          </cell>
          <cell r="D178">
            <v>32</v>
          </cell>
          <cell r="E178" t="str">
            <v>単独</v>
          </cell>
          <cell r="F178" t="str">
            <v>ふるさと</v>
          </cell>
          <cell r="G178" t="str">
            <v>粒来</v>
          </cell>
          <cell r="I178" t="str">
            <v/>
          </cell>
          <cell r="J178" t="str">
            <v>開設</v>
          </cell>
          <cell r="K178">
            <v>50</v>
          </cell>
          <cell r="L178" t="str">
            <v>久慈</v>
          </cell>
          <cell r="M178" t="str">
            <v>九戸郡</v>
          </cell>
          <cell r="N178" t="str">
            <v>種市町</v>
          </cell>
          <cell r="O178">
            <v>3</v>
          </cell>
          <cell r="P178" t="str">
            <v>町</v>
          </cell>
          <cell r="Q178">
            <v>5</v>
          </cell>
          <cell r="R178" t="str">
            <v>Ｈ14</v>
          </cell>
          <cell r="T178" t="str">
            <v>栄大建設（株）</v>
          </cell>
          <cell r="U178" t="str">
            <v>指名競争</v>
          </cell>
          <cell r="V178">
            <v>37459</v>
          </cell>
          <cell r="W178">
            <v>37460</v>
          </cell>
          <cell r="X178">
            <v>37603</v>
          </cell>
          <cell r="Y178">
            <v>37523</v>
          </cell>
          <cell r="Z178">
            <v>37526</v>
          </cell>
          <cell r="AA178" t="str">
            <v>佐々木郁夫</v>
          </cell>
          <cell r="AD178">
            <v>891</v>
          </cell>
          <cell r="AH178">
            <v>25000000</v>
          </cell>
          <cell r="AI178">
            <v>25000000</v>
          </cell>
          <cell r="AJ178">
            <v>25000000</v>
          </cell>
          <cell r="AV178">
            <v>0</v>
          </cell>
          <cell r="AW178">
            <v>0</v>
          </cell>
          <cell r="BF178">
            <v>891</v>
          </cell>
          <cell r="BG178">
            <v>0</v>
          </cell>
          <cell r="BH178">
            <v>0</v>
          </cell>
          <cell r="BI178">
            <v>0</v>
          </cell>
          <cell r="BJ178">
            <v>25000000</v>
          </cell>
          <cell r="BK178">
            <v>25000000</v>
          </cell>
          <cell r="BL178">
            <v>25000000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891</v>
          </cell>
          <cell r="CJ178">
            <v>0</v>
          </cell>
          <cell r="CK178">
            <v>0</v>
          </cell>
          <cell r="CL178">
            <v>0</v>
          </cell>
          <cell r="CM178">
            <v>25000000</v>
          </cell>
          <cell r="CN178">
            <v>0</v>
          </cell>
          <cell r="CO178">
            <v>0</v>
          </cell>
          <cell r="CP178">
            <v>25000000</v>
          </cell>
          <cell r="CR178" t="str">
            <v>開設</v>
          </cell>
        </row>
        <row r="179">
          <cell r="A179">
            <v>175</v>
          </cell>
          <cell r="B179">
            <v>8</v>
          </cell>
          <cell r="C179" t="str">
            <v>公団</v>
          </cell>
          <cell r="D179">
            <v>30</v>
          </cell>
          <cell r="E179" t="str">
            <v>公団</v>
          </cell>
          <cell r="F179" t="str">
            <v>開設</v>
          </cell>
          <cell r="G179" t="str">
            <v>大規模</v>
          </cell>
          <cell r="I179" t="str">
            <v/>
          </cell>
          <cell r="J179" t="str">
            <v>開設</v>
          </cell>
          <cell r="K179">
            <v>44</v>
          </cell>
          <cell r="L179" t="str">
            <v>宮古</v>
          </cell>
          <cell r="M179" t="str">
            <v>下閉井郡</v>
          </cell>
          <cell r="N179" t="str">
            <v>岩泉町</v>
          </cell>
          <cell r="P179" t="str">
            <v>公団</v>
          </cell>
          <cell r="Q179">
            <v>5</v>
          </cell>
          <cell r="R179" t="str">
            <v>Ｈ14</v>
          </cell>
          <cell r="AD179">
            <v>1048</v>
          </cell>
          <cell r="AH179">
            <v>455462604</v>
          </cell>
          <cell r="AI179">
            <v>455462604</v>
          </cell>
          <cell r="AJ179">
            <v>455462604</v>
          </cell>
          <cell r="AV179">
            <v>0</v>
          </cell>
          <cell r="AW179">
            <v>0</v>
          </cell>
          <cell r="BF179">
            <v>1048</v>
          </cell>
          <cell r="BG179">
            <v>0</v>
          </cell>
          <cell r="BH179">
            <v>0</v>
          </cell>
          <cell r="BI179">
            <v>0</v>
          </cell>
          <cell r="BJ179">
            <v>455462604</v>
          </cell>
          <cell r="BK179">
            <v>455462604</v>
          </cell>
          <cell r="BL179">
            <v>455462604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1048</v>
          </cell>
          <cell r="CJ179">
            <v>0</v>
          </cell>
          <cell r="CK179">
            <v>0</v>
          </cell>
          <cell r="CL179">
            <v>0</v>
          </cell>
          <cell r="CM179">
            <v>455462604</v>
          </cell>
          <cell r="CN179">
            <v>0</v>
          </cell>
          <cell r="CO179">
            <v>0</v>
          </cell>
          <cell r="CP179">
            <v>0</v>
          </cell>
        </row>
        <row r="180">
          <cell r="A180">
            <v>176</v>
          </cell>
          <cell r="B180">
            <v>8</v>
          </cell>
          <cell r="C180" t="str">
            <v>公団</v>
          </cell>
          <cell r="D180">
            <v>30</v>
          </cell>
          <cell r="E180" t="str">
            <v>公団</v>
          </cell>
          <cell r="F180" t="str">
            <v>開設</v>
          </cell>
          <cell r="G180" t="str">
            <v>大規模</v>
          </cell>
          <cell r="I180" t="str">
            <v/>
          </cell>
          <cell r="J180" t="str">
            <v>開設</v>
          </cell>
          <cell r="K180">
            <v>48</v>
          </cell>
          <cell r="L180" t="str">
            <v>宮古</v>
          </cell>
          <cell r="M180" t="str">
            <v>下閉井郡</v>
          </cell>
          <cell r="N180" t="str">
            <v>川井村</v>
          </cell>
          <cell r="P180" t="str">
            <v>公団</v>
          </cell>
          <cell r="Q180">
            <v>5</v>
          </cell>
          <cell r="R180" t="str">
            <v>Ｈ14</v>
          </cell>
          <cell r="AD180">
            <v>759</v>
          </cell>
          <cell r="AH180">
            <v>556791340</v>
          </cell>
          <cell r="AI180">
            <v>556791340</v>
          </cell>
          <cell r="AJ180">
            <v>556791340</v>
          </cell>
          <cell r="AV180">
            <v>0</v>
          </cell>
          <cell r="AW180">
            <v>0</v>
          </cell>
          <cell r="BF180">
            <v>759</v>
          </cell>
          <cell r="BG180">
            <v>0</v>
          </cell>
          <cell r="BH180">
            <v>0</v>
          </cell>
          <cell r="BI180">
            <v>0</v>
          </cell>
          <cell r="BJ180">
            <v>556791340</v>
          </cell>
          <cell r="BK180">
            <v>556791340</v>
          </cell>
          <cell r="BL180">
            <v>556791340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759</v>
          </cell>
          <cell r="CJ180">
            <v>0</v>
          </cell>
          <cell r="CK180">
            <v>0</v>
          </cell>
          <cell r="CL180">
            <v>0</v>
          </cell>
          <cell r="CM180">
            <v>556791340</v>
          </cell>
          <cell r="CN180">
            <v>0</v>
          </cell>
          <cell r="CO180">
            <v>0</v>
          </cell>
          <cell r="CP180">
            <v>0</v>
          </cell>
        </row>
        <row r="181">
          <cell r="A181">
            <v>177</v>
          </cell>
          <cell r="B181">
            <v>8</v>
          </cell>
          <cell r="C181" t="str">
            <v>公団</v>
          </cell>
          <cell r="D181">
            <v>30</v>
          </cell>
          <cell r="E181" t="str">
            <v>公団</v>
          </cell>
          <cell r="F181" t="str">
            <v>開設</v>
          </cell>
          <cell r="G181" t="str">
            <v>大規模</v>
          </cell>
          <cell r="I181" t="str">
            <v/>
          </cell>
          <cell r="J181" t="str">
            <v>開設</v>
          </cell>
          <cell r="K181">
            <v>4</v>
          </cell>
          <cell r="L181" t="str">
            <v>盛岡</v>
          </cell>
          <cell r="M181" t="str">
            <v>岩手郡</v>
          </cell>
          <cell r="N181" t="str">
            <v>葛巻町</v>
          </cell>
          <cell r="P181" t="str">
            <v>公団</v>
          </cell>
          <cell r="Q181">
            <v>5</v>
          </cell>
          <cell r="R181" t="str">
            <v>Ｈ14</v>
          </cell>
          <cell r="AD181">
            <v>900</v>
          </cell>
          <cell r="AH181">
            <v>171000000</v>
          </cell>
          <cell r="AI181">
            <v>171000000</v>
          </cell>
          <cell r="AJ181">
            <v>171000000</v>
          </cell>
          <cell r="AV181">
            <v>0</v>
          </cell>
          <cell r="AW181">
            <v>0</v>
          </cell>
          <cell r="BF181">
            <v>900</v>
          </cell>
          <cell r="BG181">
            <v>0</v>
          </cell>
          <cell r="BH181">
            <v>0</v>
          </cell>
          <cell r="BI181">
            <v>0</v>
          </cell>
          <cell r="BJ181">
            <v>171000000</v>
          </cell>
          <cell r="BK181">
            <v>171000000</v>
          </cell>
          <cell r="BL181">
            <v>171000000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900</v>
          </cell>
          <cell r="CJ181">
            <v>0</v>
          </cell>
          <cell r="CK181">
            <v>0</v>
          </cell>
          <cell r="CL181">
            <v>0</v>
          </cell>
          <cell r="CM181">
            <v>171000000</v>
          </cell>
          <cell r="CN181">
            <v>0</v>
          </cell>
          <cell r="CO181">
            <v>0</v>
          </cell>
          <cell r="CP181">
            <v>0</v>
          </cell>
        </row>
        <row r="182">
          <cell r="A182">
            <v>178</v>
          </cell>
          <cell r="B182">
            <v>8</v>
          </cell>
          <cell r="C182" t="str">
            <v>公団</v>
          </cell>
          <cell r="D182">
            <v>30</v>
          </cell>
          <cell r="E182" t="str">
            <v>公団</v>
          </cell>
          <cell r="F182" t="str">
            <v>開設</v>
          </cell>
          <cell r="G182" t="str">
            <v>大規模</v>
          </cell>
          <cell r="I182" t="str">
            <v/>
          </cell>
          <cell r="J182" t="str">
            <v>開設</v>
          </cell>
          <cell r="K182">
            <v>56</v>
          </cell>
          <cell r="L182" t="str">
            <v>二戸</v>
          </cell>
          <cell r="M182" t="str">
            <v>二戸郡</v>
          </cell>
          <cell r="N182" t="str">
            <v>一戸町</v>
          </cell>
          <cell r="P182" t="str">
            <v>公団</v>
          </cell>
          <cell r="Q182">
            <v>5</v>
          </cell>
          <cell r="R182" t="str">
            <v>Ｈ14</v>
          </cell>
          <cell r="AD182">
            <v>500</v>
          </cell>
          <cell r="AH182">
            <v>152000000</v>
          </cell>
          <cell r="AI182">
            <v>152000000</v>
          </cell>
          <cell r="AJ182">
            <v>152000000</v>
          </cell>
          <cell r="AV182">
            <v>0</v>
          </cell>
          <cell r="AW182">
            <v>0</v>
          </cell>
          <cell r="BF182">
            <v>500</v>
          </cell>
          <cell r="BG182">
            <v>0</v>
          </cell>
          <cell r="BH182">
            <v>0</v>
          </cell>
          <cell r="BI182">
            <v>0</v>
          </cell>
          <cell r="BJ182">
            <v>152000000</v>
          </cell>
          <cell r="BK182">
            <v>152000000</v>
          </cell>
          <cell r="BL182">
            <v>152000000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500</v>
          </cell>
          <cell r="CJ182">
            <v>0</v>
          </cell>
          <cell r="CK182">
            <v>0</v>
          </cell>
          <cell r="CL182">
            <v>0</v>
          </cell>
          <cell r="CM182">
            <v>152000000</v>
          </cell>
          <cell r="CN182">
            <v>0</v>
          </cell>
          <cell r="CO182">
            <v>0</v>
          </cell>
          <cell r="CP182">
            <v>0</v>
          </cell>
        </row>
        <row r="183">
          <cell r="A183">
            <v>179</v>
          </cell>
          <cell r="B183">
            <v>8</v>
          </cell>
          <cell r="C183" t="str">
            <v>公団</v>
          </cell>
          <cell r="D183">
            <v>30</v>
          </cell>
          <cell r="E183" t="str">
            <v>公団</v>
          </cell>
          <cell r="F183" t="str">
            <v>開設</v>
          </cell>
          <cell r="G183" t="str">
            <v>大規模</v>
          </cell>
          <cell r="I183" t="str">
            <v/>
          </cell>
          <cell r="J183" t="str">
            <v>開設</v>
          </cell>
          <cell r="K183">
            <v>57</v>
          </cell>
          <cell r="L183" t="str">
            <v>二戸</v>
          </cell>
          <cell r="M183" t="str">
            <v>二戸郡</v>
          </cell>
          <cell r="N183" t="str">
            <v>浄法寺町</v>
          </cell>
          <cell r="P183" t="str">
            <v>公団</v>
          </cell>
          <cell r="Q183">
            <v>5</v>
          </cell>
          <cell r="R183" t="str">
            <v>Ｈ14</v>
          </cell>
          <cell r="AD183">
            <v>501</v>
          </cell>
          <cell r="AH183">
            <v>152000001</v>
          </cell>
          <cell r="AI183">
            <v>152000001</v>
          </cell>
          <cell r="AJ183">
            <v>152000001</v>
          </cell>
          <cell r="AV183">
            <v>0</v>
          </cell>
          <cell r="AW183">
            <v>0</v>
          </cell>
          <cell r="BF183">
            <v>501</v>
          </cell>
          <cell r="BG183">
            <v>0</v>
          </cell>
          <cell r="BH183">
            <v>0</v>
          </cell>
          <cell r="BI183">
            <v>0</v>
          </cell>
          <cell r="BJ183">
            <v>152000001</v>
          </cell>
          <cell r="BK183">
            <v>152000001</v>
          </cell>
          <cell r="BL183">
            <v>152000001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501</v>
          </cell>
          <cell r="CJ183">
            <v>0</v>
          </cell>
          <cell r="CK183">
            <v>0</v>
          </cell>
          <cell r="CL183">
            <v>0</v>
          </cell>
          <cell r="CM183">
            <v>152000001</v>
          </cell>
          <cell r="CN183">
            <v>0</v>
          </cell>
          <cell r="CO183">
            <v>0</v>
          </cell>
          <cell r="CP183">
            <v>0</v>
          </cell>
        </row>
        <row r="184">
          <cell r="A184">
            <v>180</v>
          </cell>
          <cell r="B184">
            <v>9</v>
          </cell>
          <cell r="C184" t="str">
            <v>単独</v>
          </cell>
          <cell r="D184">
            <v>33</v>
          </cell>
          <cell r="E184" t="str">
            <v>単独</v>
          </cell>
          <cell r="F184" t="str">
            <v>単独</v>
          </cell>
          <cell r="G184" t="str">
            <v>黒森（単独）</v>
          </cell>
          <cell r="I184" t="str">
            <v/>
          </cell>
          <cell r="J184" t="str">
            <v>改良</v>
          </cell>
          <cell r="K184">
            <v>1</v>
          </cell>
          <cell r="L184" t="str">
            <v>盛岡</v>
          </cell>
          <cell r="M184" t="str">
            <v>盛岡市</v>
          </cell>
          <cell r="N184" t="str">
            <v>盛岡市</v>
          </cell>
          <cell r="O184">
            <v>2</v>
          </cell>
          <cell r="P184" t="str">
            <v>市</v>
          </cell>
          <cell r="Q184">
            <v>5</v>
          </cell>
          <cell r="R184" t="str">
            <v>Ｈ14</v>
          </cell>
          <cell r="AD184">
            <v>265</v>
          </cell>
          <cell r="AF184">
            <v>1</v>
          </cell>
          <cell r="AG184">
            <v>0</v>
          </cell>
          <cell r="AH184">
            <v>2247000</v>
          </cell>
          <cell r="AI184">
            <v>2247000</v>
          </cell>
          <cell r="AJ184">
            <v>2247000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265</v>
          </cell>
          <cell r="BG184">
            <v>0</v>
          </cell>
          <cell r="BH184">
            <v>1</v>
          </cell>
          <cell r="BI184">
            <v>0</v>
          </cell>
          <cell r="BJ184">
            <v>2247000</v>
          </cell>
          <cell r="BK184">
            <v>2247000</v>
          </cell>
          <cell r="BL184">
            <v>2247000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265</v>
          </cell>
          <cell r="CJ184">
            <v>0</v>
          </cell>
          <cell r="CK184">
            <v>1</v>
          </cell>
          <cell r="CL184">
            <v>0</v>
          </cell>
          <cell r="CM184">
            <v>2247000</v>
          </cell>
          <cell r="CN184">
            <v>0</v>
          </cell>
          <cell r="CO184">
            <v>0</v>
          </cell>
          <cell r="CP184">
            <v>2247000</v>
          </cell>
        </row>
        <row r="185">
          <cell r="A185">
            <v>181</v>
          </cell>
          <cell r="B185">
            <v>9</v>
          </cell>
          <cell r="C185" t="str">
            <v>単独</v>
          </cell>
          <cell r="D185">
            <v>31</v>
          </cell>
          <cell r="E185" t="str">
            <v>総合補助金</v>
          </cell>
          <cell r="F185" t="str">
            <v>改良</v>
          </cell>
          <cell r="G185" t="str">
            <v>建石（統合）</v>
          </cell>
          <cell r="I185" t="str">
            <v/>
          </cell>
          <cell r="J185" t="str">
            <v>改良</v>
          </cell>
          <cell r="K185">
            <v>1</v>
          </cell>
          <cell r="L185" t="str">
            <v>盛岡</v>
          </cell>
          <cell r="M185" t="str">
            <v>盛岡市</v>
          </cell>
          <cell r="N185" t="str">
            <v>盛岡市</v>
          </cell>
          <cell r="O185">
            <v>2</v>
          </cell>
          <cell r="P185" t="str">
            <v>市</v>
          </cell>
          <cell r="Q185">
            <v>5</v>
          </cell>
          <cell r="R185" t="str">
            <v>Ｈ14</v>
          </cell>
          <cell r="AD185">
            <v>100</v>
          </cell>
          <cell r="AF185">
            <v>1</v>
          </cell>
          <cell r="AG185">
            <v>0</v>
          </cell>
          <cell r="AH185">
            <v>9500000</v>
          </cell>
          <cell r="AI185">
            <v>9500000</v>
          </cell>
          <cell r="AJ185">
            <v>9500000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100</v>
          </cell>
          <cell r="BG185">
            <v>0</v>
          </cell>
          <cell r="BH185">
            <v>1</v>
          </cell>
          <cell r="BI185">
            <v>0</v>
          </cell>
          <cell r="BJ185">
            <v>9500000</v>
          </cell>
          <cell r="BK185">
            <v>9500000</v>
          </cell>
          <cell r="BL185">
            <v>9500000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100</v>
          </cell>
          <cell r="CJ185">
            <v>0</v>
          </cell>
          <cell r="CK185">
            <v>1</v>
          </cell>
          <cell r="CL185">
            <v>0</v>
          </cell>
          <cell r="CM185">
            <v>9500000</v>
          </cell>
          <cell r="CN185">
            <v>0</v>
          </cell>
          <cell r="CO185">
            <v>3800000</v>
          </cell>
          <cell r="CP185">
            <v>5700000</v>
          </cell>
        </row>
        <row r="186">
          <cell r="A186">
            <v>182</v>
          </cell>
          <cell r="B186">
            <v>9</v>
          </cell>
          <cell r="C186" t="str">
            <v>単独</v>
          </cell>
          <cell r="D186">
            <v>31</v>
          </cell>
          <cell r="E186" t="str">
            <v>総合補助金</v>
          </cell>
          <cell r="F186" t="str">
            <v>改良</v>
          </cell>
          <cell r="G186" t="str">
            <v>米内川</v>
          </cell>
          <cell r="I186" t="str">
            <v/>
          </cell>
          <cell r="J186" t="str">
            <v>改良</v>
          </cell>
          <cell r="K186">
            <v>1</v>
          </cell>
          <cell r="L186" t="str">
            <v>盛岡</v>
          </cell>
          <cell r="M186" t="str">
            <v>盛岡市</v>
          </cell>
          <cell r="N186" t="str">
            <v>盛岡市</v>
          </cell>
          <cell r="O186">
            <v>2</v>
          </cell>
          <cell r="P186" t="str">
            <v>市</v>
          </cell>
          <cell r="Q186">
            <v>5</v>
          </cell>
          <cell r="R186" t="str">
            <v>Ｈ14</v>
          </cell>
          <cell r="AD186">
            <v>60</v>
          </cell>
          <cell r="AF186">
            <v>1</v>
          </cell>
          <cell r="AG186">
            <v>0</v>
          </cell>
          <cell r="AH186">
            <v>6500000</v>
          </cell>
          <cell r="AI186">
            <v>6500000</v>
          </cell>
          <cell r="AJ186">
            <v>6500000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60</v>
          </cell>
          <cell r="BG186">
            <v>0</v>
          </cell>
          <cell r="BH186">
            <v>1</v>
          </cell>
          <cell r="BI186">
            <v>0</v>
          </cell>
          <cell r="BJ186">
            <v>6500000</v>
          </cell>
          <cell r="BK186">
            <v>6500000</v>
          </cell>
          <cell r="BL186">
            <v>6500000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60</v>
          </cell>
          <cell r="CJ186">
            <v>0</v>
          </cell>
          <cell r="CK186">
            <v>1</v>
          </cell>
          <cell r="CL186">
            <v>0</v>
          </cell>
          <cell r="CM186">
            <v>6500000</v>
          </cell>
          <cell r="CN186">
            <v>0</v>
          </cell>
          <cell r="CO186">
            <v>2600000</v>
          </cell>
          <cell r="CP186">
            <v>3900000</v>
          </cell>
        </row>
        <row r="187">
          <cell r="A187">
            <v>183</v>
          </cell>
          <cell r="B187">
            <v>9</v>
          </cell>
          <cell r="C187" t="str">
            <v>単独</v>
          </cell>
          <cell r="D187">
            <v>33</v>
          </cell>
          <cell r="E187" t="str">
            <v>単独</v>
          </cell>
          <cell r="F187" t="str">
            <v>単独</v>
          </cell>
          <cell r="G187" t="str">
            <v>上山</v>
          </cell>
          <cell r="I187" t="str">
            <v/>
          </cell>
          <cell r="J187" t="str">
            <v>舗装</v>
          </cell>
          <cell r="K187">
            <v>44</v>
          </cell>
          <cell r="L187" t="str">
            <v>宮古</v>
          </cell>
          <cell r="M187" t="str">
            <v>下閉井郡</v>
          </cell>
          <cell r="N187" t="str">
            <v>岩泉町</v>
          </cell>
          <cell r="O187">
            <v>3</v>
          </cell>
          <cell r="P187" t="str">
            <v>町</v>
          </cell>
          <cell r="Q187">
            <v>5</v>
          </cell>
          <cell r="R187" t="str">
            <v>Ｈ14</v>
          </cell>
          <cell r="AD187">
            <v>148</v>
          </cell>
          <cell r="AH187">
            <v>1117000</v>
          </cell>
          <cell r="AI187">
            <v>1117000</v>
          </cell>
          <cell r="AJ187">
            <v>1117000</v>
          </cell>
          <cell r="AV187">
            <v>0</v>
          </cell>
          <cell r="AW187">
            <v>0</v>
          </cell>
          <cell r="BF187">
            <v>148</v>
          </cell>
          <cell r="BG187">
            <v>0</v>
          </cell>
          <cell r="BH187">
            <v>0</v>
          </cell>
          <cell r="BI187">
            <v>0</v>
          </cell>
          <cell r="BJ187">
            <v>1117000</v>
          </cell>
          <cell r="BK187">
            <v>1117000</v>
          </cell>
          <cell r="BL187">
            <v>1117000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148</v>
          </cell>
          <cell r="CJ187">
            <v>0</v>
          </cell>
          <cell r="CK187">
            <v>0</v>
          </cell>
          <cell r="CL187">
            <v>0</v>
          </cell>
          <cell r="CM187">
            <v>1117000</v>
          </cell>
          <cell r="CN187">
            <v>0</v>
          </cell>
          <cell r="CO187">
            <v>0</v>
          </cell>
          <cell r="CP187">
            <v>1117000</v>
          </cell>
        </row>
        <row r="188">
          <cell r="A188">
            <v>184</v>
          </cell>
          <cell r="B188">
            <v>9</v>
          </cell>
          <cell r="C188" t="str">
            <v>単独</v>
          </cell>
          <cell r="D188">
            <v>33</v>
          </cell>
          <cell r="E188" t="str">
            <v>単独</v>
          </cell>
          <cell r="F188" t="str">
            <v>単独</v>
          </cell>
          <cell r="G188" t="str">
            <v>清水沢</v>
          </cell>
          <cell r="I188" t="str">
            <v/>
          </cell>
          <cell r="J188" t="str">
            <v>舗装</v>
          </cell>
          <cell r="K188">
            <v>30</v>
          </cell>
          <cell r="L188" t="str">
            <v>千厩</v>
          </cell>
          <cell r="M188" t="str">
            <v>東磐井郡</v>
          </cell>
          <cell r="N188" t="str">
            <v>大東町</v>
          </cell>
          <cell r="O188">
            <v>3</v>
          </cell>
          <cell r="P188" t="str">
            <v>町</v>
          </cell>
          <cell r="Q188">
            <v>5</v>
          </cell>
          <cell r="R188" t="str">
            <v>Ｈ14</v>
          </cell>
          <cell r="AD188">
            <v>74</v>
          </cell>
          <cell r="AH188">
            <v>488000</v>
          </cell>
          <cell r="AI188">
            <v>488000</v>
          </cell>
          <cell r="AJ188">
            <v>488000</v>
          </cell>
          <cell r="AV188">
            <v>0</v>
          </cell>
          <cell r="AW188">
            <v>0</v>
          </cell>
          <cell r="BF188">
            <v>74</v>
          </cell>
          <cell r="BG188">
            <v>0</v>
          </cell>
          <cell r="BH188">
            <v>0</v>
          </cell>
          <cell r="BI188">
            <v>0</v>
          </cell>
          <cell r="BJ188">
            <v>488000</v>
          </cell>
          <cell r="BK188">
            <v>488000</v>
          </cell>
          <cell r="BL188">
            <v>488000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74</v>
          </cell>
          <cell r="CJ188">
            <v>0</v>
          </cell>
          <cell r="CK188">
            <v>0</v>
          </cell>
          <cell r="CL188">
            <v>0</v>
          </cell>
          <cell r="CM188">
            <v>488000</v>
          </cell>
          <cell r="CN188">
            <v>0</v>
          </cell>
          <cell r="CO188">
            <v>0</v>
          </cell>
          <cell r="CP188">
            <v>488000</v>
          </cell>
        </row>
        <row r="189">
          <cell r="A189">
            <v>185</v>
          </cell>
          <cell r="B189">
            <v>9</v>
          </cell>
          <cell r="C189" t="str">
            <v>単独</v>
          </cell>
          <cell r="D189">
            <v>33</v>
          </cell>
          <cell r="E189" t="str">
            <v>単独</v>
          </cell>
          <cell r="F189" t="str">
            <v>単独</v>
          </cell>
          <cell r="G189" t="str">
            <v>大舟戸</v>
          </cell>
          <cell r="I189" t="str">
            <v/>
          </cell>
          <cell r="J189" t="str">
            <v>舗装</v>
          </cell>
          <cell r="K189">
            <v>30</v>
          </cell>
          <cell r="L189" t="str">
            <v>千厩</v>
          </cell>
          <cell r="M189" t="str">
            <v>東磐井郡</v>
          </cell>
          <cell r="N189" t="str">
            <v>大東町</v>
          </cell>
          <cell r="O189">
            <v>3</v>
          </cell>
          <cell r="P189" t="str">
            <v>町</v>
          </cell>
          <cell r="Q189">
            <v>5</v>
          </cell>
          <cell r="R189" t="str">
            <v>Ｈ14</v>
          </cell>
          <cell r="AD189">
            <v>80</v>
          </cell>
          <cell r="AH189">
            <v>491000</v>
          </cell>
          <cell r="AI189">
            <v>491000</v>
          </cell>
          <cell r="AJ189">
            <v>491000</v>
          </cell>
          <cell r="AV189">
            <v>0</v>
          </cell>
          <cell r="AW189">
            <v>0</v>
          </cell>
          <cell r="BF189">
            <v>80</v>
          </cell>
          <cell r="BG189">
            <v>0</v>
          </cell>
          <cell r="BH189">
            <v>0</v>
          </cell>
          <cell r="BI189">
            <v>0</v>
          </cell>
          <cell r="BJ189">
            <v>491000</v>
          </cell>
          <cell r="BK189">
            <v>491000</v>
          </cell>
          <cell r="BL189">
            <v>491000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80</v>
          </cell>
          <cell r="CJ189">
            <v>0</v>
          </cell>
          <cell r="CK189">
            <v>0</v>
          </cell>
          <cell r="CL189">
            <v>0</v>
          </cell>
          <cell r="CM189">
            <v>491000</v>
          </cell>
          <cell r="CN189">
            <v>0</v>
          </cell>
          <cell r="CO189">
            <v>0</v>
          </cell>
          <cell r="CP189">
            <v>491000</v>
          </cell>
        </row>
        <row r="190">
          <cell r="A190">
            <v>186</v>
          </cell>
          <cell r="B190">
            <v>9</v>
          </cell>
          <cell r="C190" t="str">
            <v>単独</v>
          </cell>
          <cell r="D190">
            <v>33</v>
          </cell>
          <cell r="E190" t="str">
            <v>単独</v>
          </cell>
          <cell r="F190" t="str">
            <v>単独</v>
          </cell>
          <cell r="G190" t="str">
            <v>鳥啼沢</v>
          </cell>
          <cell r="I190" t="str">
            <v/>
          </cell>
          <cell r="J190" t="str">
            <v>舗装</v>
          </cell>
          <cell r="K190">
            <v>30</v>
          </cell>
          <cell r="L190" t="str">
            <v>千厩</v>
          </cell>
          <cell r="M190" t="str">
            <v>東磐井郡</v>
          </cell>
          <cell r="N190" t="str">
            <v>大東町</v>
          </cell>
          <cell r="O190">
            <v>3</v>
          </cell>
          <cell r="P190" t="str">
            <v>町</v>
          </cell>
          <cell r="Q190">
            <v>5</v>
          </cell>
          <cell r="R190" t="str">
            <v>Ｈ14</v>
          </cell>
          <cell r="AD190">
            <v>70</v>
          </cell>
          <cell r="AH190">
            <v>493000</v>
          </cell>
          <cell r="AI190">
            <v>493000</v>
          </cell>
          <cell r="AJ190">
            <v>493000</v>
          </cell>
          <cell r="AV190">
            <v>0</v>
          </cell>
          <cell r="AW190">
            <v>0</v>
          </cell>
          <cell r="BF190">
            <v>70</v>
          </cell>
          <cell r="BG190">
            <v>0</v>
          </cell>
          <cell r="BH190">
            <v>0</v>
          </cell>
          <cell r="BI190">
            <v>0</v>
          </cell>
          <cell r="BJ190">
            <v>493000</v>
          </cell>
          <cell r="BK190">
            <v>493000</v>
          </cell>
          <cell r="BL190">
            <v>493000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70</v>
          </cell>
          <cell r="CJ190">
            <v>0</v>
          </cell>
          <cell r="CK190">
            <v>0</v>
          </cell>
          <cell r="CL190">
            <v>0</v>
          </cell>
          <cell r="CM190">
            <v>493000</v>
          </cell>
          <cell r="CN190">
            <v>0</v>
          </cell>
          <cell r="CO190">
            <v>0</v>
          </cell>
          <cell r="CP190">
            <v>493000</v>
          </cell>
        </row>
        <row r="191">
          <cell r="A191">
            <v>187</v>
          </cell>
          <cell r="B191">
            <v>9</v>
          </cell>
          <cell r="C191" t="str">
            <v>単独</v>
          </cell>
          <cell r="D191">
            <v>34</v>
          </cell>
          <cell r="E191" t="str">
            <v>単独</v>
          </cell>
          <cell r="F191" t="str">
            <v>起債</v>
          </cell>
          <cell r="G191" t="str">
            <v>山居</v>
          </cell>
          <cell r="I191" t="str">
            <v/>
          </cell>
          <cell r="J191" t="str">
            <v>改築</v>
          </cell>
          <cell r="K191">
            <v>29</v>
          </cell>
          <cell r="L191" t="str">
            <v>千厩</v>
          </cell>
          <cell r="M191" t="str">
            <v>東磐井郡</v>
          </cell>
          <cell r="N191" t="str">
            <v>藤沢町</v>
          </cell>
          <cell r="O191">
            <v>3</v>
          </cell>
          <cell r="P191" t="str">
            <v>町</v>
          </cell>
          <cell r="Q191">
            <v>5</v>
          </cell>
          <cell r="R191" t="str">
            <v>Ｈ14</v>
          </cell>
          <cell r="AD191">
            <v>120</v>
          </cell>
          <cell r="AH191">
            <v>11100000</v>
          </cell>
          <cell r="AI191">
            <v>11100000</v>
          </cell>
          <cell r="AJ191">
            <v>11100000</v>
          </cell>
          <cell r="AV191">
            <v>0</v>
          </cell>
          <cell r="AW191">
            <v>0</v>
          </cell>
          <cell r="BF191">
            <v>120</v>
          </cell>
          <cell r="BG191">
            <v>0</v>
          </cell>
          <cell r="BH191">
            <v>0</v>
          </cell>
          <cell r="BI191">
            <v>0</v>
          </cell>
          <cell r="BJ191">
            <v>11100000</v>
          </cell>
          <cell r="BK191">
            <v>11100000</v>
          </cell>
          <cell r="BL191">
            <v>11100000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120</v>
          </cell>
          <cell r="CJ191">
            <v>0</v>
          </cell>
          <cell r="CK191">
            <v>0</v>
          </cell>
          <cell r="CL191">
            <v>0</v>
          </cell>
          <cell r="CM191">
            <v>11100000</v>
          </cell>
          <cell r="CN191">
            <v>0</v>
          </cell>
          <cell r="CO191">
            <v>0</v>
          </cell>
          <cell r="CP191">
            <v>11100000</v>
          </cell>
        </row>
        <row r="192">
          <cell r="A192">
            <v>188</v>
          </cell>
          <cell r="B192">
            <v>9</v>
          </cell>
          <cell r="C192" t="str">
            <v>単独</v>
          </cell>
          <cell r="D192">
            <v>34</v>
          </cell>
          <cell r="E192" t="str">
            <v>単独</v>
          </cell>
          <cell r="F192" t="str">
            <v>起債</v>
          </cell>
          <cell r="G192" t="str">
            <v>二本木宝山</v>
          </cell>
          <cell r="I192" t="str">
            <v/>
          </cell>
          <cell r="J192" t="str">
            <v>改築</v>
          </cell>
          <cell r="K192">
            <v>32</v>
          </cell>
          <cell r="L192" t="str">
            <v>千厩</v>
          </cell>
          <cell r="M192" t="str">
            <v>東磐井郡</v>
          </cell>
          <cell r="N192" t="str">
            <v>室根村</v>
          </cell>
          <cell r="O192">
            <v>4</v>
          </cell>
          <cell r="P192" t="str">
            <v>村</v>
          </cell>
          <cell r="Q192">
            <v>5</v>
          </cell>
          <cell r="R192" t="str">
            <v>Ｈ14</v>
          </cell>
          <cell r="AD192">
            <v>240</v>
          </cell>
          <cell r="AH192">
            <v>21000000</v>
          </cell>
          <cell r="AI192">
            <v>21000000</v>
          </cell>
          <cell r="AJ192">
            <v>21000000</v>
          </cell>
          <cell r="AV192">
            <v>0</v>
          </cell>
          <cell r="AW192">
            <v>0</v>
          </cell>
          <cell r="BF192">
            <v>240</v>
          </cell>
          <cell r="BG192">
            <v>0</v>
          </cell>
          <cell r="BH192">
            <v>0</v>
          </cell>
          <cell r="BI192">
            <v>0</v>
          </cell>
          <cell r="BJ192">
            <v>21000000</v>
          </cell>
          <cell r="BK192">
            <v>21000000</v>
          </cell>
          <cell r="BL192">
            <v>21000000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240</v>
          </cell>
          <cell r="CJ192">
            <v>0</v>
          </cell>
          <cell r="CK192">
            <v>0</v>
          </cell>
          <cell r="CL192">
            <v>0</v>
          </cell>
          <cell r="CM192">
            <v>21000000</v>
          </cell>
          <cell r="CN192">
            <v>0</v>
          </cell>
          <cell r="CO192">
            <v>0</v>
          </cell>
          <cell r="CP192">
            <v>21000000</v>
          </cell>
        </row>
        <row r="193">
          <cell r="A193">
            <v>178</v>
          </cell>
          <cell r="B193">
            <v>8</v>
          </cell>
          <cell r="C193" t="str">
            <v>公団</v>
          </cell>
          <cell r="D193">
            <v>30</v>
          </cell>
          <cell r="E193" t="str">
            <v>公団</v>
          </cell>
          <cell r="F193" t="str">
            <v>開設</v>
          </cell>
          <cell r="G193" t="str">
            <v>大規模</v>
          </cell>
          <cell r="I193" t="str">
            <v/>
          </cell>
          <cell r="J193" t="str">
            <v>開設</v>
          </cell>
          <cell r="K193">
            <v>56</v>
          </cell>
          <cell r="L193" t="str">
            <v>二戸</v>
          </cell>
          <cell r="M193" t="str">
            <v>二戸郡</v>
          </cell>
          <cell r="N193" t="str">
            <v>一戸町</v>
          </cell>
          <cell r="P193" t="str">
            <v>公団</v>
          </cell>
          <cell r="Q193">
            <v>5</v>
          </cell>
          <cell r="R193" t="str">
            <v>Ｈ14</v>
          </cell>
          <cell r="AD193">
            <v>500</v>
          </cell>
          <cell r="AH193">
            <v>152000000</v>
          </cell>
          <cell r="AI193">
            <v>152000000</v>
          </cell>
          <cell r="AJ193">
            <v>152000000</v>
          </cell>
          <cell r="AV193">
            <v>0</v>
          </cell>
          <cell r="AW193">
            <v>0</v>
          </cell>
          <cell r="BF193">
            <v>500</v>
          </cell>
          <cell r="BG193">
            <v>0</v>
          </cell>
          <cell r="BH193">
            <v>0</v>
          </cell>
          <cell r="BI193">
            <v>0</v>
          </cell>
          <cell r="BJ193">
            <v>152000000</v>
          </cell>
          <cell r="BK193">
            <v>152000000</v>
          </cell>
          <cell r="BL193">
            <v>152000000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500</v>
          </cell>
          <cell r="CJ193">
            <v>0</v>
          </cell>
          <cell r="CK193">
            <v>0</v>
          </cell>
          <cell r="CL193">
            <v>0</v>
          </cell>
          <cell r="CM193">
            <v>152000000</v>
          </cell>
          <cell r="CN193">
            <v>0</v>
          </cell>
          <cell r="CO193">
            <v>126998996</v>
          </cell>
          <cell r="CP193">
            <v>25001004</v>
          </cell>
        </row>
        <row r="196">
          <cell r="G196" t="str">
            <v>林主査調整</v>
          </cell>
        </row>
        <row r="197">
          <cell r="G197" t="str">
            <v>権現山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9"/>
  <sheetViews>
    <sheetView showGridLines="0" tabSelected="1" view="pageBreakPreview" zoomScale="85" zoomScaleNormal="70" zoomScaleSheetLayoutView="85" workbookViewId="0">
      <selection activeCell="L10" sqref="L10"/>
    </sheetView>
  </sheetViews>
  <sheetFormatPr defaultColWidth="9" defaultRowHeight="13.5"/>
  <cols>
    <col min="1" max="1" width="2.5" style="1" customWidth="1"/>
    <col min="2" max="3" width="17.875" style="1" customWidth="1"/>
    <col min="4" max="4" width="8" style="1" bestFit="1" customWidth="1"/>
    <col min="5" max="5" width="35.125" style="1" bestFit="1" customWidth="1"/>
    <col min="6" max="6" width="36.375" style="1" customWidth="1"/>
    <col min="7" max="7" width="17.625" style="1" customWidth="1"/>
    <col min="8" max="8" width="8.625" style="1" customWidth="1"/>
    <col min="9" max="9" width="12.125" style="1" bestFit="1" customWidth="1"/>
    <col min="10" max="10" width="16.75" style="1" bestFit="1" customWidth="1"/>
    <col min="11" max="14" width="15.75" style="1" customWidth="1"/>
    <col min="15" max="15" width="12.625" style="1" customWidth="1"/>
    <col min="16" max="16" width="2.125" style="1" customWidth="1"/>
    <col min="17" max="24" width="9" style="1"/>
    <col min="25" max="34" width="9" style="4"/>
    <col min="35" max="16384" width="9" style="5"/>
  </cols>
  <sheetData>
    <row r="1" spans="1:34" ht="9.9499999999999993" customHeight="1"/>
    <row r="2" spans="1:34" ht="17.2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34" ht="14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"/>
      <c r="N3" s="6"/>
      <c r="O3" s="6"/>
      <c r="P3" s="6"/>
    </row>
    <row r="4" spans="1:34" s="1" customForma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1" t="s">
        <v>11</v>
      </c>
      <c r="T4" s="1" t="s">
        <v>17</v>
      </c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1" customFormat="1" ht="28.5" customHeight="1">
      <c r="A5" s="6"/>
      <c r="B5" s="33" t="s">
        <v>0</v>
      </c>
      <c r="C5" s="33" t="s">
        <v>10</v>
      </c>
      <c r="D5" s="30" t="s">
        <v>20</v>
      </c>
      <c r="E5" s="30" t="s">
        <v>21</v>
      </c>
      <c r="F5" s="30" t="s">
        <v>22</v>
      </c>
      <c r="G5" s="30" t="s">
        <v>1</v>
      </c>
      <c r="H5" s="30" t="s">
        <v>5</v>
      </c>
      <c r="I5" s="30" t="s">
        <v>6</v>
      </c>
      <c r="J5" s="30" t="s">
        <v>24</v>
      </c>
      <c r="K5" s="30" t="s">
        <v>2</v>
      </c>
      <c r="L5" s="35" t="s">
        <v>23</v>
      </c>
      <c r="M5" s="36"/>
      <c r="N5" s="30" t="s">
        <v>3</v>
      </c>
      <c r="R5" s="1" t="s">
        <v>12</v>
      </c>
      <c r="T5" s="1" t="s">
        <v>18</v>
      </c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4" s="1" customFormat="1" ht="79.5" customHeight="1" thickBot="1">
      <c r="A6" s="6"/>
      <c r="B6" s="34"/>
      <c r="C6" s="34"/>
      <c r="D6" s="34"/>
      <c r="E6" s="31"/>
      <c r="F6" s="31"/>
      <c r="G6" s="31"/>
      <c r="H6" s="31"/>
      <c r="I6" s="31"/>
      <c r="J6" s="31"/>
      <c r="K6" s="31"/>
      <c r="L6" s="21" t="s">
        <v>7</v>
      </c>
      <c r="M6" s="21" t="s">
        <v>8</v>
      </c>
      <c r="N6" s="31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4" s="1" customFormat="1" ht="99" customHeight="1" thickTop="1">
      <c r="B7" s="15" t="s">
        <v>30</v>
      </c>
      <c r="C7" s="16" t="s">
        <v>11</v>
      </c>
      <c r="D7" s="16" t="s">
        <v>17</v>
      </c>
      <c r="E7" s="17" t="s">
        <v>15</v>
      </c>
      <c r="F7" s="37" t="s">
        <v>32</v>
      </c>
      <c r="G7" s="17">
        <v>1</v>
      </c>
      <c r="H7" s="18" t="s">
        <v>16</v>
      </c>
      <c r="I7" s="19">
        <v>20000000</v>
      </c>
      <c r="J7" s="20">
        <f>IF(G7="","",G7*I7)</f>
        <v>20000000</v>
      </c>
      <c r="K7" s="20">
        <f t="shared" ref="K7:K13" si="0">IF(J7="","",_xlfn.FLOOR.MATH(IF(D7="有",
    IF(C7="①燃料対策",
        MIN(J7*4/5, 8000000),
        MIN(J7*4/5, 4200000)
    ),
    IF(C7="①燃料対策",
        MIN(J7*3/4, 7500000),
        MIN(J7*3/4, 4000000)
    )
),1000))</f>
        <v>8000000</v>
      </c>
      <c r="L7" s="19">
        <v>4500</v>
      </c>
      <c r="M7" s="19">
        <v>40</v>
      </c>
      <c r="N7" s="19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1" customFormat="1" ht="99" customHeight="1">
      <c r="B8" s="15" t="s">
        <v>30</v>
      </c>
      <c r="C8" s="16" t="s">
        <v>11</v>
      </c>
      <c r="D8" s="16" t="s">
        <v>18</v>
      </c>
      <c r="E8" s="17" t="s">
        <v>34</v>
      </c>
      <c r="F8" s="37" t="s">
        <v>35</v>
      </c>
      <c r="G8" s="17">
        <v>1</v>
      </c>
      <c r="H8" s="18" t="s">
        <v>16</v>
      </c>
      <c r="I8" s="19">
        <v>1000000</v>
      </c>
      <c r="J8" s="20">
        <f>IF(G8="","",G8*I8)</f>
        <v>1000000</v>
      </c>
      <c r="K8" s="20">
        <f t="shared" ref="K8" si="1">IF(J8="","",_xlfn.FLOOR.MATH(IF(D8="有",
    IF(C8="①燃料対策",
        MIN(J8*4/5, 8000000),
        MIN(J8*4/5, 4200000)
    ),
    IF(C8="①燃料対策",
        MIN(J8*3/4, 7500000),
        MIN(J8*3/4, 4000000)
    )
),1000))</f>
        <v>750000</v>
      </c>
      <c r="L8" s="19">
        <v>4500</v>
      </c>
      <c r="M8" s="19">
        <v>40</v>
      </c>
      <c r="N8" s="19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" customFormat="1" ht="99" customHeight="1">
      <c r="B9" s="14" t="s">
        <v>31</v>
      </c>
      <c r="C9" s="10" t="s">
        <v>12</v>
      </c>
      <c r="D9" s="10" t="s">
        <v>18</v>
      </c>
      <c r="E9" s="2" t="s">
        <v>14</v>
      </c>
      <c r="F9" s="12" t="s">
        <v>33</v>
      </c>
      <c r="G9" s="2">
        <v>1</v>
      </c>
      <c r="H9" s="11" t="s">
        <v>13</v>
      </c>
      <c r="I9" s="3">
        <v>3000000</v>
      </c>
      <c r="J9" s="13">
        <f t="shared" ref="J9:J12" si="2">IF(G9="","",G9*I9)</f>
        <v>3000000</v>
      </c>
      <c r="K9" s="13">
        <f t="shared" si="0"/>
        <v>2250000</v>
      </c>
      <c r="L9" s="19">
        <v>4500</v>
      </c>
      <c r="M9" s="19">
        <v>40</v>
      </c>
      <c r="N9" s="3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s="1" customFormat="1" ht="99" customHeight="1">
      <c r="B10" s="14"/>
      <c r="C10" s="10"/>
      <c r="D10" s="10"/>
      <c r="E10" s="12"/>
      <c r="F10" s="2"/>
      <c r="G10" s="2"/>
      <c r="H10" s="2"/>
      <c r="I10" s="3"/>
      <c r="J10" s="13" t="str">
        <f t="shared" si="2"/>
        <v/>
      </c>
      <c r="K10" s="13" t="str">
        <f t="shared" si="0"/>
        <v/>
      </c>
      <c r="L10" s="3"/>
      <c r="M10" s="3"/>
      <c r="N10" s="3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s="1" customFormat="1" ht="99" customHeight="1">
      <c r="B11" s="14"/>
      <c r="C11" s="10"/>
      <c r="D11" s="10"/>
      <c r="E11" s="12"/>
      <c r="F11" s="2"/>
      <c r="G11" s="2"/>
      <c r="H11" s="2"/>
      <c r="I11" s="3"/>
      <c r="J11" s="13" t="str">
        <f t="shared" si="2"/>
        <v/>
      </c>
      <c r="K11" s="13" t="str">
        <f t="shared" si="0"/>
        <v/>
      </c>
      <c r="L11" s="3"/>
      <c r="M11" s="3"/>
      <c r="N11" s="3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s="1" customFormat="1" ht="99" customHeight="1">
      <c r="B12" s="14"/>
      <c r="C12" s="10"/>
      <c r="D12" s="10"/>
      <c r="E12" s="12"/>
      <c r="F12" s="2"/>
      <c r="G12" s="2"/>
      <c r="H12" s="2"/>
      <c r="I12" s="3"/>
      <c r="J12" s="13" t="str">
        <f t="shared" si="2"/>
        <v/>
      </c>
      <c r="K12" s="13" t="str">
        <f t="shared" si="0"/>
        <v/>
      </c>
      <c r="L12" s="3"/>
      <c r="M12" s="3"/>
      <c r="N12" s="3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s="1" customFormat="1" ht="99" customHeight="1">
      <c r="B13" s="14"/>
      <c r="C13" s="10"/>
      <c r="D13" s="10"/>
      <c r="E13" s="12"/>
      <c r="F13" s="2"/>
      <c r="G13" s="2"/>
      <c r="H13" s="2"/>
      <c r="I13" s="3"/>
      <c r="J13" s="13" t="str">
        <f t="shared" ref="J13" si="3">IF(G13="","",G13*I13)</f>
        <v/>
      </c>
      <c r="K13" s="13" t="str">
        <f t="shared" si="0"/>
        <v/>
      </c>
      <c r="L13" s="3"/>
      <c r="M13" s="3"/>
      <c r="N13" s="3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s="1" customFormat="1" ht="99" customHeight="1">
      <c r="B14" s="24" t="s">
        <v>28</v>
      </c>
      <c r="C14" s="25"/>
      <c r="D14" s="25"/>
      <c r="E14" s="25"/>
      <c r="F14" s="25"/>
      <c r="G14" s="25"/>
      <c r="H14" s="25"/>
      <c r="I14" s="26"/>
      <c r="J14" s="13" t="str">
        <f>IF(J10="","",SUM(J10:J13))</f>
        <v/>
      </c>
      <c r="K14" s="13" t="str">
        <f>IF(K10="","",SUM(K10:K13))</f>
        <v/>
      </c>
      <c r="L14" s="27"/>
      <c r="M14" s="28"/>
      <c r="N14" s="29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7.25">
      <c r="N15" s="22" t="s">
        <v>27</v>
      </c>
    </row>
    <row r="16" spans="1:34" s="1" customFormat="1" ht="20.100000000000001" customHeight="1">
      <c r="B16" s="8" t="s">
        <v>4</v>
      </c>
      <c r="C16" s="9" t="s">
        <v>19</v>
      </c>
      <c r="D16" s="9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2:34" s="1" customFormat="1" ht="20.100000000000001" customHeight="1">
      <c r="B17" s="9"/>
      <c r="C17" s="9" t="s">
        <v>25</v>
      </c>
      <c r="D17" s="9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2:34" ht="195" customHeight="1">
      <c r="B18" s="23" t="s">
        <v>26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34">
      <c r="B19" s="1" t="s">
        <v>29</v>
      </c>
    </row>
  </sheetData>
  <mergeCells count="16">
    <mergeCell ref="A2:P2"/>
    <mergeCell ref="B5:B6"/>
    <mergeCell ref="C5:C6"/>
    <mergeCell ref="E5:E6"/>
    <mergeCell ref="F5:F6"/>
    <mergeCell ref="G5:G6"/>
    <mergeCell ref="H5:H6"/>
    <mergeCell ref="I5:I6"/>
    <mergeCell ref="J5:J6"/>
    <mergeCell ref="L5:M5"/>
    <mergeCell ref="D5:D6"/>
    <mergeCell ref="B18:N18"/>
    <mergeCell ref="B14:I14"/>
    <mergeCell ref="L14:N14"/>
    <mergeCell ref="K5:K6"/>
    <mergeCell ref="N5:N6"/>
  </mergeCells>
  <phoneticPr fontId="1"/>
  <conditionalFormatting sqref="J14">
    <cfRule type="cellIs" dxfId="0" priority="1" operator="lessThan">
      <formula>1000000</formula>
    </cfRule>
  </conditionalFormatting>
  <dataValidations count="2">
    <dataValidation type="list" allowBlank="1" showInputMessage="1" showErrorMessage="1" sqref="D7:D13" xr:uid="{81E80808-925C-4A71-AA5E-84A237AB281A}">
      <formula1>$T$4:$T$5</formula1>
    </dataValidation>
    <dataValidation type="list" allowBlank="1" showInputMessage="1" showErrorMessage="1" sqref="C7:C13" xr:uid="{068415AB-85FF-4ADB-9B4F-A9AF5E8AC33B}">
      <formula1>$R$4:$R$5</formula1>
    </dataValidation>
  </dataValidations>
  <pageMargins left="0.70866141732283472" right="0.70866141732283472" top="0.55118110236220474" bottom="0.55118110236220474" header="0.31496062992125984" footer="0.31496062992125984"/>
  <pageSetup paperSize="9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調査表（○○株式会社）</vt:lpstr>
      <vt:lpstr>'調査表（○○株式会社）'!Print_Area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阿南　晃樹</cp:lastModifiedBy>
  <cp:lastPrinted>2026-06-24T09:47:43Z</cp:lastPrinted>
  <dcterms:created xsi:type="dcterms:W3CDTF">2018-10-01T09:37:41Z</dcterms:created>
  <dcterms:modified xsi:type="dcterms:W3CDTF">2026-06-25T23:48:45Z</dcterms:modified>
</cp:coreProperties>
</file>