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台帳集\災害関係\公衆衛生学会\Excel　HP用\"/>
    </mc:Choice>
  </mc:AlternateContent>
  <xr:revisionPtr revIDLastSave="0" documentId="13_ncr:1_{A9D4454F-6A7B-45B4-BDFC-5D947C211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佐伯市避難所一覧" sheetId="3" r:id="rId1"/>
    <sheet name="福祉避難所　一覧R7.4月" sheetId="31" r:id="rId2"/>
  </sheets>
  <definedNames>
    <definedName name="_xlnm._FilterDatabase" localSheetId="0" hidden="1">佐伯市避難所一覧!$A$1:$T$163</definedName>
    <definedName name="_xlnm._FilterDatabase" localSheetId="1" hidden="1">'福祉避難所　一覧R7.4月'!$A$1:$K$1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1" l="1"/>
  <c r="J3" i="31"/>
  <c r="I4" i="31"/>
  <c r="J4" i="31"/>
  <c r="I5" i="31"/>
  <c r="J5" i="31"/>
  <c r="I6" i="31"/>
  <c r="J6" i="31"/>
  <c r="I7" i="31"/>
  <c r="J7" i="31"/>
  <c r="I8" i="31"/>
  <c r="J8" i="31"/>
  <c r="I9" i="31"/>
  <c r="J9" i="31"/>
  <c r="I10" i="31"/>
  <c r="J10" i="31"/>
  <c r="I11" i="31"/>
  <c r="J11" i="31"/>
  <c r="I12" i="31"/>
  <c r="J12" i="31"/>
  <c r="I13" i="31"/>
  <c r="J13" i="31"/>
  <c r="I14" i="31"/>
  <c r="J14" i="31"/>
  <c r="I15" i="31"/>
  <c r="J15" i="31"/>
  <c r="I16" i="31"/>
  <c r="J16" i="31"/>
  <c r="I17" i="31"/>
  <c r="J17" i="31"/>
  <c r="I18" i="31"/>
  <c r="J18" i="31"/>
  <c r="I19" i="31"/>
  <c r="J19" i="31"/>
  <c r="I20" i="31"/>
  <c r="J20" i="31"/>
  <c r="I21" i="31"/>
  <c r="J21" i="31"/>
  <c r="I22" i="31"/>
  <c r="J22" i="31"/>
  <c r="I23" i="31"/>
  <c r="J23" i="31"/>
  <c r="I24" i="31"/>
  <c r="J24" i="31"/>
  <c r="I25" i="31"/>
  <c r="J25" i="31"/>
  <c r="I26" i="31"/>
  <c r="J26" i="31"/>
  <c r="I27" i="31"/>
  <c r="J27" i="31"/>
  <c r="I28" i="31"/>
  <c r="J28" i="31"/>
  <c r="I29" i="31"/>
  <c r="J29" i="31"/>
  <c r="I30" i="31"/>
  <c r="J30" i="31"/>
  <c r="I31" i="31"/>
  <c r="J31" i="31"/>
  <c r="I32" i="31"/>
  <c r="J32" i="31"/>
  <c r="I33" i="31"/>
  <c r="J33" i="31"/>
  <c r="I34" i="31"/>
  <c r="J34" i="31"/>
  <c r="I35" i="31"/>
  <c r="J35" i="31"/>
  <c r="I36" i="31"/>
  <c r="J36" i="31"/>
  <c r="I2" i="31"/>
  <c r="J2" i="31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mizokoshi</author>
  </authors>
  <commentList>
    <comment ref="D15" authorId="0" shapeId="0" xr:uid="{72F157C4-E932-486B-AD56-D3F26963F326}">
      <text>
        <r>
          <rPr>
            <b/>
            <sz val="9"/>
            <color indexed="81"/>
            <rFont val="MS P ゴシック"/>
            <family val="3"/>
            <charset val="128"/>
          </rPr>
          <t>mizokoshi:</t>
        </r>
        <r>
          <rPr>
            <sz val="9"/>
            <color indexed="81"/>
            <rFont val="MS P ゴシック"/>
            <family val="3"/>
            <charset val="128"/>
          </rPr>
          <t xml:space="preserve">
R2佐伯市備蓄計画になし。
仮に100名と入れる。
</t>
        </r>
      </text>
    </comment>
  </commentList>
</comments>
</file>

<file path=xl/sharedStrings.xml><?xml version="1.0" encoding="utf-8"?>
<sst xmlns="http://schemas.openxmlformats.org/spreadsheetml/2006/main" count="1366" uniqueCount="615">
  <si>
    <t>のびのびランド</t>
  </si>
  <si>
    <t>佐伯市大字木立6623番地</t>
  </si>
  <si>
    <t>さつき園中江</t>
  </si>
  <si>
    <t>佐伯市中江町４番35号</t>
  </si>
  <si>
    <t>さつき園小島</t>
  </si>
  <si>
    <t>エバーグリーン</t>
  </si>
  <si>
    <t>佐伯市大字池田1156番地</t>
  </si>
  <si>
    <t>太陽農園</t>
  </si>
  <si>
    <t>佐伯市中の島２丁目21番14号</t>
  </si>
  <si>
    <t>サニーハウス</t>
  </si>
  <si>
    <t>清流の郷</t>
  </si>
  <si>
    <t>大分県なおみ園</t>
  </si>
  <si>
    <t>南海医療センター附属介護老人保健施設</t>
  </si>
  <si>
    <t>佐伯市常盤西町12番６号</t>
  </si>
  <si>
    <t>はまゆう</t>
  </si>
  <si>
    <t>蒲江デイサービスセンター</t>
  </si>
  <si>
    <t>直川苑</t>
  </si>
  <si>
    <t>彦岳の太陽</t>
  </si>
  <si>
    <t>鶴見の太陽</t>
  </si>
  <si>
    <t>佐伯市鶴見大字沖松浦51番地</t>
  </si>
  <si>
    <t>佐伯の太陽</t>
  </si>
  <si>
    <t>佐伯市駅前１丁目１番11号</t>
  </si>
  <si>
    <t>和の風</t>
  </si>
  <si>
    <t>鶴望野</t>
  </si>
  <si>
    <t>佐伯市鶴岡町１丁目11番59号</t>
  </si>
  <si>
    <t>花みずき</t>
  </si>
  <si>
    <t>ながと</t>
  </si>
  <si>
    <t>佐伯市弥生大字井崎981番地</t>
  </si>
  <si>
    <t>悠久園</t>
  </si>
  <si>
    <t>佐伯市向島１丁目３番８号</t>
  </si>
  <si>
    <t>はたのうら</t>
  </si>
  <si>
    <t>コスモス</t>
  </si>
  <si>
    <t>うめの里</t>
  </si>
  <si>
    <t>豊寿苑</t>
  </si>
  <si>
    <t>佐伯市弥生大字井崎1765番地</t>
  </si>
  <si>
    <t>上浦浅海井デイサービスセンター</t>
  </si>
  <si>
    <t>弥生老人デイサービスセンター</t>
  </si>
  <si>
    <t>佐伯市弥生大字上小倉1208番地</t>
  </si>
  <si>
    <t>宇目高齢者生活福祉センター</t>
  </si>
  <si>
    <t>直川老人デイサービスセンター</t>
  </si>
  <si>
    <t>佐伯市直川大字赤木1235番地</t>
  </si>
  <si>
    <t>特別支援学校</t>
  </si>
  <si>
    <t>施設種類</t>
  </si>
  <si>
    <t>施 設 名</t>
  </si>
  <si>
    <t>住   所</t>
  </si>
  <si>
    <t>受入可能人数(人)</t>
    <phoneticPr fontId="2"/>
  </si>
  <si>
    <t>ケアホームバンブーの森</t>
    <phoneticPr fontId="2"/>
  </si>
  <si>
    <t>北緯</t>
    <rPh sb="0" eb="2">
      <t>ホクイ</t>
    </rPh>
    <phoneticPr fontId="2"/>
  </si>
  <si>
    <t>東経</t>
    <rPh sb="0" eb="2">
      <t>トウケイ</t>
    </rPh>
    <phoneticPr fontId="2"/>
  </si>
  <si>
    <t>河尻集会センター</t>
  </si>
  <si>
    <t>下堅田地区公民館</t>
  </si>
  <si>
    <t>岩崎集会センター</t>
  </si>
  <si>
    <t>下堅田小学校（体育館）</t>
  </si>
  <si>
    <t>柿木公民館</t>
  </si>
  <si>
    <t>下堅田小学校（校舎）</t>
  </si>
  <si>
    <t>花木公民館</t>
  </si>
  <si>
    <t>佐伯市総合体育館</t>
  </si>
  <si>
    <t>上爪生活改善センター</t>
  </si>
  <si>
    <t>佐伯市総合運動公園弓道場</t>
  </si>
  <si>
    <t>大原公民館</t>
  </si>
  <si>
    <t>波越公民館</t>
  </si>
  <si>
    <t>小野公民館</t>
  </si>
  <si>
    <t>宇山区公民館</t>
  </si>
  <si>
    <t>釘戸公民館</t>
  </si>
  <si>
    <t>津志河内公民館</t>
  </si>
  <si>
    <t>小野市集会センター</t>
  </si>
  <si>
    <t>長良苑エンジェル</t>
  </si>
  <si>
    <t>楢野木公民館</t>
  </si>
  <si>
    <t>青山小学校（校舎）</t>
  </si>
  <si>
    <t>中津留公民館</t>
  </si>
  <si>
    <t>ふれあいセンター宇目</t>
  </si>
  <si>
    <t>谷川地区林業集会センター</t>
  </si>
  <si>
    <t>田原公民館</t>
  </si>
  <si>
    <t>黒沢生活改善センター</t>
  </si>
  <si>
    <t>蒲戸地区公民館</t>
  </si>
  <si>
    <t>長田公民館</t>
  </si>
  <si>
    <t>上浦振興局</t>
  </si>
  <si>
    <t>津井地区公民館</t>
  </si>
  <si>
    <t>佐伯市上浦活性化センター</t>
  </si>
  <si>
    <t>竹の下老人憩の家</t>
  </si>
  <si>
    <t>中津留老人憩の家</t>
  </si>
  <si>
    <t>東雲中学校（体育館）</t>
  </si>
  <si>
    <t>直川体育館</t>
  </si>
  <si>
    <t>浅海井公民館</t>
  </si>
  <si>
    <t>上浦地区公民館</t>
  </si>
  <si>
    <t>直川振興局</t>
  </si>
  <si>
    <t>佐伯市上浦地域福祉センター</t>
  </si>
  <si>
    <t>直川憩の森公園</t>
  </si>
  <si>
    <t>浪太公民館</t>
  </si>
  <si>
    <t>床木２地区活動促進施設</t>
  </si>
  <si>
    <t>床木第４生活改善センター</t>
  </si>
  <si>
    <t>海辺の村活性化センター</t>
  </si>
  <si>
    <t>明治小学校（校舎）</t>
  </si>
  <si>
    <t>米水津保健センター（和）</t>
  </si>
  <si>
    <t>竹峯切水高齢者活動促進センター</t>
  </si>
  <si>
    <t>米水津振興局</t>
  </si>
  <si>
    <t>大坂本地区避難施設</t>
  </si>
  <si>
    <t>尺間地区体育館</t>
  </si>
  <si>
    <t>つるおか子どもの家</t>
  </si>
  <si>
    <t>佐伯地区公民館</t>
  </si>
  <si>
    <t>宮野浦採石場跡地</t>
  </si>
  <si>
    <t>尺間第１集会施設</t>
  </si>
  <si>
    <t>脇区公民館</t>
  </si>
  <si>
    <t>保健福祉総合センター和楽</t>
  </si>
  <si>
    <t>蒲江Ｂ＆Ｇ海洋センター</t>
  </si>
  <si>
    <t>宇藤木地区集会施設</t>
  </si>
  <si>
    <t>大東区集会所</t>
  </si>
  <si>
    <t>畑野浦地区公民館</t>
  </si>
  <si>
    <t>石丸第１区公民館</t>
  </si>
  <si>
    <t>城西区集会所</t>
  </si>
  <si>
    <t>城南町公民館</t>
  </si>
  <si>
    <t>河内地区公民館</t>
  </si>
  <si>
    <t>石丸第２区公民館</t>
  </si>
  <si>
    <t>内町クラブ</t>
  </si>
  <si>
    <t>里の駅たかひら展望公園</t>
  </si>
  <si>
    <t>石丸第３区公民館</t>
  </si>
  <si>
    <t>元猿集会所</t>
  </si>
  <si>
    <t>上堅田地区公民館</t>
  </si>
  <si>
    <t>高山集会所</t>
  </si>
  <si>
    <t>木ノ瀬住宅集会施設</t>
  </si>
  <si>
    <t>グリーンピア大越</t>
  </si>
  <si>
    <t>蒲江地区公民館</t>
  </si>
  <si>
    <t>弥生保健センター</t>
  </si>
  <si>
    <t>蛇崎公民館</t>
  </si>
  <si>
    <t>野々河内集会所</t>
  </si>
  <si>
    <t>八幡地区公民館</t>
  </si>
  <si>
    <t>佐伯鶴城高等学校（多目的競技場）</t>
  </si>
  <si>
    <t>武道場（弥生スポーツ公園）</t>
  </si>
  <si>
    <t>片山公民館</t>
  </si>
  <si>
    <t>さいき城山桜ホール</t>
  </si>
  <si>
    <t>旧波当津小学校</t>
  </si>
  <si>
    <t>弥生児童館</t>
  </si>
  <si>
    <t>海崎駅前地区公民館</t>
  </si>
  <si>
    <t>深島集会所</t>
  </si>
  <si>
    <t>中の内公民館</t>
  </si>
  <si>
    <t>渡町台小学校（校舎・体育館）</t>
  </si>
  <si>
    <t>道の駅やよい</t>
  </si>
  <si>
    <t>新越公民館</t>
  </si>
  <si>
    <t>新女島区民会館</t>
  </si>
  <si>
    <t>蒲江振興局</t>
  </si>
  <si>
    <t>弥生振興局</t>
  </si>
  <si>
    <t>宇戸区公民館</t>
  </si>
  <si>
    <t>長島区公民館</t>
  </si>
  <si>
    <t>年の神公民館</t>
  </si>
  <si>
    <t>山梨子研修施設</t>
  </si>
  <si>
    <t>折戸区公民館</t>
  </si>
  <si>
    <t>大宮公民館</t>
  </si>
  <si>
    <t>佐伯市役所（大会議室）</t>
  </si>
  <si>
    <t>切畑小学校（校舎）</t>
  </si>
  <si>
    <t>まな美（佐伯教育市民ホール）</t>
  </si>
  <si>
    <t>宮の内公民館</t>
  </si>
  <si>
    <t>細田公民館</t>
  </si>
  <si>
    <t>狩生区公民館</t>
  </si>
  <si>
    <t>常盤公民館</t>
  </si>
  <si>
    <t>祇園公民館</t>
  </si>
  <si>
    <t>車区公民館</t>
  </si>
  <si>
    <t>駅前区民会館</t>
  </si>
  <si>
    <t>久保公民館</t>
  </si>
  <si>
    <t>風無区公民館</t>
  </si>
  <si>
    <t>田の浦区民会館</t>
  </si>
  <si>
    <t>本匠振興局（新庁舎）</t>
  </si>
  <si>
    <t>葛港公民館</t>
  </si>
  <si>
    <t>波寄生活改善センター</t>
  </si>
  <si>
    <t>日の出クラブ</t>
  </si>
  <si>
    <t>小半公民館</t>
  </si>
  <si>
    <t>木立小学校（校舎）</t>
  </si>
  <si>
    <t>ホテル清風荘</t>
  </si>
  <si>
    <t>井ノ上公民館</t>
  </si>
  <si>
    <t>木立地区公民館</t>
  </si>
  <si>
    <t>堂ノ間地区ふれあいセンター</t>
  </si>
  <si>
    <t>西の平生活改善センター</t>
  </si>
  <si>
    <t>本匠西地区公民館</t>
  </si>
  <si>
    <t>桟敷中区センター</t>
  </si>
  <si>
    <t>鶴岡小学校（校舎）</t>
  </si>
  <si>
    <t>下堅田</t>
  </si>
  <si>
    <t>木立</t>
  </si>
  <si>
    <t>渡町台</t>
  </si>
  <si>
    <t>No.</t>
    <phoneticPr fontId="2"/>
  </si>
  <si>
    <t>弥生大字大坂本1135番地</t>
  </si>
  <si>
    <t>弥生大字井崎781番地</t>
  </si>
  <si>
    <t>弥生大字上小倉1157番地2</t>
  </si>
  <si>
    <t>弥生大字門田1328番地</t>
  </si>
  <si>
    <t>佐伯市宇目大字千束725番地1</t>
  </si>
  <si>
    <t>佐伯市宇目大字千束2077番地</t>
  </si>
  <si>
    <t>佐伯市宇目大字千束2899番地</t>
  </si>
  <si>
    <t>佐伯市宇目大字塩見園1752番地1</t>
  </si>
  <si>
    <t>佐伯市宇目大字塩見園2163番地</t>
  </si>
  <si>
    <t>佐伯市宇目大字大平1666番地</t>
  </si>
  <si>
    <t>佐伯市宇目大字重岡1601番地1</t>
  </si>
  <si>
    <t>佐伯市宇目大字小野市2144番地2</t>
  </si>
  <si>
    <t>佐伯市宇目大字小野市2867番地1</t>
  </si>
  <si>
    <t>佐伯市宇目大字小野市3425番地</t>
  </si>
  <si>
    <t>佐伯市宇目大字小野市4004番地2ほか</t>
  </si>
  <si>
    <t>佐伯市宇目大字小野市3374番地1</t>
  </si>
  <si>
    <t>佐伯市宇目大字南田原212番地1</t>
  </si>
  <si>
    <t>佐伯市直川大字上直見1392番地2</t>
  </si>
  <si>
    <t>佐伯市直川大字上直見3203番地1地先</t>
  </si>
  <si>
    <t>佐伯市直川大字赤木74番地1</t>
  </si>
  <si>
    <t>佐伯市直川大字赤木106番地</t>
  </si>
  <si>
    <t>佐伯市直川大字赤木1253番地</t>
  </si>
  <si>
    <t>佐伯市米水津大字浦代浦1860番地1</t>
  </si>
  <si>
    <t>佐伯市米水津大字浦代浦1215番地</t>
  </si>
  <si>
    <t>佐伯市米水津大字浦代浦1239番地2</t>
  </si>
  <si>
    <t>佐伯市米水津大字宮野浦1768番地21</t>
  </si>
  <si>
    <t>佐伯市蒲江大字畑野浦2524番地11</t>
  </si>
  <si>
    <t>佐伯市蒲江大字畑野浦2524番地8</t>
  </si>
  <si>
    <t>佐伯市蒲江大字竹野浦河内2156番地172</t>
  </si>
  <si>
    <t>佐伯市蒲江大字竹野浦河内1853番地</t>
  </si>
  <si>
    <t>佐伯市蒲江大字竹野浦河内2320番地97</t>
  </si>
  <si>
    <t>佐伯市蒲江大字蒲江浦4491番地59</t>
  </si>
  <si>
    <t>佐伯市蒲江大字野々河内浦1332番地</t>
  </si>
  <si>
    <t>佐伯市蒲江大字波当津浦928番地</t>
  </si>
  <si>
    <t>佐伯市蒲江大字蒲江浦3249番地38</t>
  </si>
  <si>
    <t>佐伯市大字堅田5975番地1</t>
  </si>
  <si>
    <t>佐伯市大字堅田5521番地</t>
  </si>
  <si>
    <t>佐伯市大字長谷2614番地</t>
  </si>
  <si>
    <t>佐伯市大字堅田5101番地1</t>
  </si>
  <si>
    <t>佐伯市大字長良745番地</t>
  </si>
  <si>
    <t>佐伯市大字長良3808番地3</t>
  </si>
  <si>
    <t>佐伯市大字青山2691番地1</t>
  </si>
  <si>
    <t>佐伯市大字青山2212番地</t>
  </si>
  <si>
    <t>佐伯市大字青山4740番地1</t>
  </si>
  <si>
    <t>佐伯市上浦大字最勝海浦1557番地</t>
  </si>
  <si>
    <t>佐伯市上浦大字最勝海浦3740番地</t>
  </si>
  <si>
    <t>佐伯市上浦大字津井浦1400番地3</t>
  </si>
  <si>
    <t>佐伯市上浦大字津井浦1460番地6</t>
  </si>
  <si>
    <t>佐伯市上浦大字津井浦1460番地12</t>
  </si>
  <si>
    <t>佐伯市上浦大字浅海井浦2番地</t>
  </si>
  <si>
    <t>佐伯市上浦大字浅海井浦457番地2</t>
  </si>
  <si>
    <t>佐伯市上浦大字浅海井浦144番地5</t>
  </si>
  <si>
    <t>佐伯市上浦大字浅海井浦489番地10</t>
  </si>
  <si>
    <t>佐伯市上浦大字浅海井浦3569番地2</t>
  </si>
  <si>
    <t>佐伯市弥生大字床木2681番地1</t>
  </si>
  <si>
    <t>佐伯市弥生大字床木293番地2</t>
  </si>
  <si>
    <t>佐伯市弥生大字大坂本598番地1</t>
  </si>
  <si>
    <t>佐伯市弥生大字大坂本993番地2</t>
  </si>
  <si>
    <t>佐伯市弥生大字尺間538番地</t>
  </si>
  <si>
    <t>佐伯市弥生大字尺間636番地1</t>
  </si>
  <si>
    <t>佐伯市弥生大字尺間2120番地1</t>
  </si>
  <si>
    <t>佐伯市弥生大字井崎1792番地3</t>
  </si>
  <si>
    <t>佐伯市弥生大字井崎1579番地5</t>
  </si>
  <si>
    <t>佐伯市弥生大字井崎1535番地1</t>
  </si>
  <si>
    <t>佐伯市弥生大字井崎1798番地13</t>
  </si>
  <si>
    <t>佐伯市弥生大字上小倉1196番地</t>
  </si>
  <si>
    <t>佐伯市弥生大字上小倉1211番地</t>
  </si>
  <si>
    <t>佐伯市弥生大字上小倉898番地1</t>
  </si>
  <si>
    <t>佐伯市弥生大字上小倉656番地1</t>
  </si>
  <si>
    <t>佐伯市弥生大字山梨子1292番地</t>
  </si>
  <si>
    <t>佐伯市弥生大字細田1158番地3</t>
  </si>
  <si>
    <t>佐伯市弥生大字江良2005番地</t>
  </si>
  <si>
    <t>佐伯市弥生大字江良1048番地2</t>
  </si>
  <si>
    <t>佐伯市本匠大字波寄2354番地10</t>
  </si>
  <si>
    <t>佐伯市本匠大字小半1310番地1</t>
  </si>
  <si>
    <t>佐伯市本匠大字井ノ上378番地1</t>
  </si>
  <si>
    <t>佐伯市本匠大字堂ノ間309番地1</t>
  </si>
  <si>
    <t>佐伯市本匠大字堂ノ間1066番地</t>
  </si>
  <si>
    <t>佐伯市鶴岡西町1丁目104番地</t>
  </si>
  <si>
    <t>佐伯市鶴岡西町1丁目303番地</t>
  </si>
  <si>
    <t>佐伯市鶴岡町3丁目10番13号</t>
  </si>
  <si>
    <t>佐伯市大字上岡2169番地1</t>
  </si>
  <si>
    <t>佐伯市大字長谷9682番地11</t>
  </si>
  <si>
    <t>佐伯市大字長谷484番地ほか</t>
  </si>
  <si>
    <t>佐伯市大字池田1943番地2</t>
  </si>
  <si>
    <t>佐伯市大字戸穴331番地</t>
  </si>
  <si>
    <t>佐伯市大字海崎1021番地1</t>
  </si>
  <si>
    <t>佐伯市大字海崎3526番地4</t>
  </si>
  <si>
    <t>佐伯市大字戸穴2009番地2</t>
  </si>
  <si>
    <t>佐伯市大字戸穴2062番地1</t>
  </si>
  <si>
    <t>佐伯市大字戸穴2155番地1</t>
  </si>
  <si>
    <t>佐伯市大字戸穴1525番地</t>
  </si>
  <si>
    <t>佐伯市大字戸穴184番地8</t>
  </si>
  <si>
    <t>佐伯市大字戸穴249番地4</t>
  </si>
  <si>
    <t>佐伯市大字護江588番地11</t>
  </si>
  <si>
    <t>佐伯市大字狩生465番地1</t>
  </si>
  <si>
    <t>佐伯市大字狩生2039番地2</t>
  </si>
  <si>
    <t>佐伯市大字護江912番地6</t>
  </si>
  <si>
    <t>佐伯市大字木立890番地</t>
  </si>
  <si>
    <t>佐伯市大字木立1390番地3</t>
  </si>
  <si>
    <t>佐伯市中の島2丁目20番26号</t>
  </si>
  <si>
    <t>佐伯市向島1丁目3番8号</t>
  </si>
  <si>
    <t>佐伯市9731番地</t>
  </si>
  <si>
    <t>佐伯市城南町18番35号</t>
  </si>
  <si>
    <t>佐伯市大手町2丁目1番31号</t>
  </si>
  <si>
    <t>佐伯市向島2丁目4番11号</t>
  </si>
  <si>
    <t>佐伯市10468番地75</t>
  </si>
  <si>
    <t>佐伯市長島町3丁目7番30号</t>
  </si>
  <si>
    <t>佐伯市中村南町1番1号</t>
  </si>
  <si>
    <t>佐伯市中村東町6番9号</t>
  </si>
  <si>
    <t>佐伯市中村北町1496番地3</t>
  </si>
  <si>
    <t>佐伯市常盤南町7番19号</t>
  </si>
  <si>
    <t>佐伯市駅前2丁目1番18号</t>
  </si>
  <si>
    <t>佐伯市田の浦町4番29号</t>
  </si>
  <si>
    <t>佐伯市葛港3番15号</t>
  </si>
  <si>
    <t>佐伯市日の出町5番10号</t>
  </si>
  <si>
    <t>佐伯市日の出町2番1号</t>
  </si>
  <si>
    <t>佐伯市蒲江大字丸市尾浦496番地2</t>
  </si>
  <si>
    <t>佐伯市蒲江大字蒲江浦3276番地3</t>
  </si>
  <si>
    <t>佐伯市鶴見大字吹浦519番地3</t>
  </si>
  <si>
    <t>佐伯市大字青山5463番地1</t>
  </si>
  <si>
    <t>佐伯市上浦大字浅海井浦3番地</t>
  </si>
  <si>
    <t>佐伯市弥生大字江良１３７９</t>
  </si>
  <si>
    <t>佐伯市本匠大字笠掛2番地5</t>
  </si>
  <si>
    <t>佐伯市大字長谷9118番地</t>
  </si>
  <si>
    <t>佐伯市大字長谷9914番地1</t>
  </si>
  <si>
    <t>佐伯市大字久保浦1059番地13</t>
  </si>
  <si>
    <t>佐伯市大字狩生1557番地3</t>
  </si>
  <si>
    <t>佐伯市大字木立4480番地</t>
  </si>
  <si>
    <t>佐伯市城南町17番1号</t>
  </si>
  <si>
    <t>佐伯市城下東町7番1号</t>
  </si>
  <si>
    <t>佐伯市野岡町2丁目12番14号</t>
  </si>
  <si>
    <t>佐伯市長島町3丁目16番1号</t>
  </si>
  <si>
    <t>佐伯市長島町1丁目1番1号</t>
  </si>
  <si>
    <t>佐伯市蟹田7番10号</t>
  </si>
  <si>
    <t>佐伯市鶴岡西町1丁目223番地</t>
  </si>
  <si>
    <t>佐伯市鶴岡町3丁目7番1号</t>
  </si>
  <si>
    <t>佐伯市直川大字仁田原1158番地</t>
  </si>
  <si>
    <t>佐伯市直川大字横川1076番地3</t>
  </si>
  <si>
    <t>佐伯市直川大字下直見4383番地</t>
  </si>
  <si>
    <t>明治小学校（体育館）</t>
  </si>
  <si>
    <t>収容人数</t>
  </si>
  <si>
    <t>上野小学校（体育館）</t>
  </si>
  <si>
    <t>切畑小学校（体育館）</t>
  </si>
  <si>
    <t>上切畑地区体育館</t>
  </si>
  <si>
    <t>上堅田小学校（管理教室棟）</t>
  </si>
  <si>
    <t>木立小学校（体育館）</t>
  </si>
  <si>
    <t>鶴岡小学校（体育館）</t>
  </si>
  <si>
    <t>○</t>
  </si>
  <si>
    <t>佐伯東地区公民館（2階集会室）</t>
  </si>
  <si>
    <t>鶴見振興局（ホール）</t>
  </si>
  <si>
    <t>佐伯鶴城高等学校（体育館）</t>
  </si>
  <si>
    <t>佐伯</t>
  </si>
  <si>
    <t>佐伯東</t>
  </si>
  <si>
    <t>鶴岡</t>
  </si>
  <si>
    <t>上堅田</t>
  </si>
  <si>
    <t>八幡</t>
  </si>
  <si>
    <t>西上浦</t>
  </si>
  <si>
    <t>大入島</t>
  </si>
  <si>
    <t>青山</t>
  </si>
  <si>
    <t>上浦</t>
  </si>
  <si>
    <t>弥生</t>
  </si>
  <si>
    <t>本匠</t>
  </si>
  <si>
    <t>宇目</t>
  </si>
  <si>
    <t>直川</t>
  </si>
  <si>
    <t>鶴見</t>
  </si>
  <si>
    <t>米水津</t>
  </si>
  <si>
    <t>蒲江</t>
  </si>
  <si>
    <t>佐伯市蒲江大字蒲江浦373番地1</t>
  </si>
  <si>
    <t>旧名護屋小学校</t>
  </si>
  <si>
    <t>佐伯市直川大字赤木105</t>
  </si>
  <si>
    <t>佐伯市鶴見大字地松浦2008-6</t>
  </si>
  <si>
    <t>住所</t>
  </si>
  <si>
    <t>長良苑</t>
    <rPh sb="0" eb="1">
      <t>ナガ</t>
    </rPh>
    <phoneticPr fontId="2"/>
  </si>
  <si>
    <t>らいふさぽーと　番匠の里</t>
    <phoneticPr fontId="2"/>
  </si>
  <si>
    <t>東経</t>
  </si>
  <si>
    <t>1m以上 ～ 2m未満</t>
  </si>
  <si>
    <t>5m以上 ～ 10m未満</t>
  </si>
  <si>
    <t>2m以上 ～ 3m未満</t>
  </si>
  <si>
    <t>3m以上 ～ 4m未満</t>
  </si>
  <si>
    <t>4m以上 ～ 5m未満</t>
  </si>
  <si>
    <t>0.3m以上 ～ 1m未満</t>
  </si>
  <si>
    <t>―</t>
  </si>
  <si>
    <t>高齢者</t>
  </si>
  <si>
    <t>障がい</t>
  </si>
  <si>
    <t xml:space="preserve">佐伯市大字池田1699番地７ </t>
  </si>
  <si>
    <t xml:space="preserve">佐伯市大字池田2260番地１ </t>
  </si>
  <si>
    <t>佐伯市大字⾧良4956番地</t>
  </si>
  <si>
    <t>佐伯市大字⾧良4954番地</t>
  </si>
  <si>
    <t xml:space="preserve">佐伯市大字狩生418番地２ </t>
  </si>
  <si>
    <t xml:space="preserve">佐伯市上浦大字浅海井489番地10 </t>
  </si>
  <si>
    <t xml:space="preserve">佐伯市直川大字仁田原1962番地１ </t>
  </si>
  <si>
    <t xml:space="preserve">佐伯市宇目大字小野市3374番地１ </t>
  </si>
  <si>
    <t xml:space="preserve">佐伯市宇目大字小野市3745番地１ </t>
  </si>
  <si>
    <t xml:space="preserve">佐伯市鶴見大字沖松浦508番地２ </t>
  </si>
  <si>
    <t xml:space="preserve">佐伯市蒲江大字蒲江浦1334番地１ </t>
  </si>
  <si>
    <t xml:space="preserve">佐伯市蒲江大字畑野浦596番地32 </t>
  </si>
  <si>
    <t xml:space="preserve">佐伯市女島10361番地２ </t>
  </si>
  <si>
    <t xml:space="preserve">佐伯市大字稲垣1085番地６ </t>
  </si>
  <si>
    <t xml:space="preserve">佐伯市大字木立大中尾2160番地８ </t>
  </si>
  <si>
    <t>佐伯市大字⾧良4917番地</t>
  </si>
  <si>
    <t xml:space="preserve">佐伯市大字堅田2288番地１ </t>
  </si>
  <si>
    <t xml:space="preserve">佐伯市大字堅田3909番地１ </t>
  </si>
  <si>
    <t xml:space="preserve">佐伯市弥生大字井崎2579番地３ </t>
  </si>
  <si>
    <t>佐伯市大字木立839番地５　</t>
  </si>
  <si>
    <t>老人短期入所施設</t>
    <phoneticPr fontId="2"/>
  </si>
  <si>
    <t>介護老人保健施設</t>
    <phoneticPr fontId="2"/>
  </si>
  <si>
    <t>通所リハビリテーション</t>
    <phoneticPr fontId="2"/>
  </si>
  <si>
    <t>特別養護老人ホーム</t>
    <phoneticPr fontId="2"/>
  </si>
  <si>
    <t>ケアハウス</t>
    <phoneticPr fontId="2"/>
  </si>
  <si>
    <t>デイサービスセンター</t>
    <phoneticPr fontId="2"/>
  </si>
  <si>
    <t>養護老人ホーム</t>
    <phoneticPr fontId="2"/>
  </si>
  <si>
    <t>介護付有料老人ホーム</t>
    <phoneticPr fontId="2"/>
  </si>
  <si>
    <t>鶴見高齢者生活福祉センター</t>
  </si>
  <si>
    <t>地域密着型特定施設</t>
    <phoneticPr fontId="2"/>
  </si>
  <si>
    <t>蒲江やすらぎケアセンター</t>
  </si>
  <si>
    <t>地域活動支援センター等</t>
    <phoneticPr fontId="2"/>
  </si>
  <si>
    <t>虹の翼　福祉サービス</t>
  </si>
  <si>
    <t>就労継続支援</t>
    <phoneticPr fontId="2"/>
  </si>
  <si>
    <t>就労継続支援等</t>
    <phoneticPr fontId="2"/>
  </si>
  <si>
    <t>施設入所支援等</t>
    <phoneticPr fontId="2"/>
  </si>
  <si>
    <t>大分県立佐伯支援学校</t>
    <phoneticPr fontId="2"/>
  </si>
  <si>
    <t>区分</t>
    <rPh sb="0" eb="2">
      <t>クブン</t>
    </rPh>
    <phoneticPr fontId="2"/>
  </si>
  <si>
    <t>共同生活援助・介護</t>
    <phoneticPr fontId="2"/>
  </si>
  <si>
    <t>佐伯市蒲江大字蒲江浦3951番地</t>
    <phoneticPr fontId="2"/>
  </si>
  <si>
    <t>No.</t>
  </si>
  <si>
    <t>地域</t>
  </si>
  <si>
    <t>施設・場所</t>
  </si>
  <si>
    <t>避難予定人数</t>
  </si>
  <si>
    <t>収容人数(min）</t>
  </si>
  <si>
    <t>北緯東経</t>
  </si>
  <si>
    <t>宇目緑豊小学校（体育館）</t>
  </si>
  <si>
    <t>佐伯市宇目大字千束2241</t>
  </si>
  <si>
    <t>直川地域コミュニティセンター</t>
  </si>
  <si>
    <t>佐伯市直川大字赤木74</t>
  </si>
  <si>
    <t>直川地域コミュニティセンター仁田原分館</t>
  </si>
  <si>
    <t>直川地域コミュニティセンター横川分館</t>
  </si>
  <si>
    <t>直川地域コミュニティセンター下直見分館</t>
  </si>
  <si>
    <t>直川保健センター(佐伯市 地域包括支援センターばんじょう)</t>
  </si>
  <si>
    <t>鶴見地域コミュニティセンター吹分館</t>
  </si>
  <si>
    <t>鶴見中学校（体育館）</t>
  </si>
  <si>
    <t>佐伯市鶴見大字沖松浦４４８</t>
  </si>
  <si>
    <t>米水津地域コミュニティセンター</t>
  </si>
  <si>
    <t>佐伯市蒲江大字竹野浦河内2331番地3</t>
  </si>
  <si>
    <t>蒲江翔南小学校深島分校</t>
  </si>
  <si>
    <t>佐伯市長良4956-4</t>
  </si>
  <si>
    <t>青山地域コミュニティセンター</t>
  </si>
  <si>
    <t>東雲小学校（体育館）</t>
  </si>
  <si>
    <t>昭和中学校（校舎・体育館）</t>
  </si>
  <si>
    <t>弥生地区公民館</t>
  </si>
  <si>
    <t>佐伯市弥生大字上小倉456</t>
  </si>
  <si>
    <t>佐伯南中学校（校舎・体育館）</t>
  </si>
  <si>
    <t>西上浦地域コミュニティセンター</t>
  </si>
  <si>
    <t>マリンハウス海人夏館</t>
  </si>
  <si>
    <t>佐伯市大字木立1547番地1（google上では木立１６３７−１）</t>
  </si>
  <si>
    <t>旧灘小学校体育館</t>
  </si>
  <si>
    <t>向島地区老人の家</t>
  </si>
  <si>
    <t>佐伯市城下町観光交流館</t>
  </si>
  <si>
    <t>佐伯市城下東町８−１９</t>
  </si>
  <si>
    <t>佐伯城南中学校（校舎・体育館）</t>
  </si>
  <si>
    <t>佐伯市大手町2丁目2-28</t>
  </si>
  <si>
    <t>渡町台地域コミュニティセンター</t>
  </si>
  <si>
    <t>鶴谷中学校（校舎・体育館）</t>
  </si>
  <si>
    <t>中村クラブ</t>
  </si>
  <si>
    <t>消防本部（多目的ホール）</t>
  </si>
  <si>
    <t>北緯</t>
    <phoneticPr fontId="2"/>
  </si>
  <si>
    <t>32.848977300,131.65034835</t>
  </si>
  <si>
    <t>32.854614015146815,131.68053346981776</t>
  </si>
  <si>
    <t>32.85840648826186,131.68248089025982</t>
  </si>
  <si>
    <t>32.856485036908154,131.6934044158708</t>
  </si>
  <si>
    <t>32.859648877024625,131.6956677253131</t>
  </si>
  <si>
    <t>32.84581431843391,131.7184987966159</t>
  </si>
  <si>
    <t>32.82668384212715,131.65689855291228</t>
  </si>
  <si>
    <t>32.864380547888885,131.63351548392464</t>
  </si>
  <si>
    <t>32.856228651623695,131.6307988856979</t>
  </si>
  <si>
    <t>32.85411150043028,131.6303474593051</t>
  </si>
  <si>
    <t>32.84954703809536,131.63022005436</t>
  </si>
  <si>
    <t>32.85239921912032,131.62897616923377</t>
  </si>
  <si>
    <t>32.84239351908315,131.613499841132</t>
  </si>
  <si>
    <t>32.85731029933304,131.673786369262</t>
  </si>
  <si>
    <t>32.89628769376591,131.77953707244885</t>
  </si>
  <si>
    <t>32.879542687120576,131.758621590769</t>
  </si>
  <si>
    <t>32.885472758112925,131.73882745227135</t>
  </si>
  <si>
    <t>32.89623626271928,131.77854646151266</t>
  </si>
  <si>
    <t>32.89936406641885,131.78747546495674</t>
  </si>
  <si>
    <t>32.903595626414685,131.79175047908257</t>
  </si>
  <si>
    <t>32.89598470855849,131.77933348807875</t>
  </si>
  <si>
    <t>32.89656258239183,131.7786385351942</t>
  </si>
  <si>
    <t>32.8962765630231,131.7786278063048</t>
  </si>
  <si>
    <t>32.87085608390949,131.78405046503707</t>
  </si>
  <si>
    <t>32.95143787873709,131.94110456769377</t>
  </si>
  <si>
    <t>32.94520906867025,131.96063144559096</t>
  </si>
  <si>
    <t>32.942192660004004,131.96489807299787</t>
  </si>
  <si>
    <t>32.923333515672056,131.9772730235446</t>
  </si>
  <si>
    <t>32.92131931615468,131.97483849601772</t>
  </si>
  <si>
    <t>32.92178120807348,131.97601508930418</t>
  </si>
  <si>
    <t>32.92079163766305,131.97586071079164</t>
  </si>
  <si>
    <t>32.88781063201519,131.99118795398857</t>
  </si>
  <si>
    <t>32.85698812164581,131.9515617985423</t>
  </si>
  <si>
    <t>32.856358863285934,131.95117898257124</t>
  </si>
  <si>
    <t>32.818594806235076,131.96349151197035</t>
  </si>
  <si>
    <t>32.81034064171357,131.9675864213738</t>
  </si>
  <si>
    <t>32.80363052902447,131.9665781157168</t>
  </si>
  <si>
    <t>32.80881984411431,131.95192773355058</t>
  </si>
  <si>
    <t>32.80083405040182,131.92188098563756</t>
  </si>
  <si>
    <t>32.81388309957142,131.8960840435621</t>
  </si>
  <si>
    <t>32.79244007385364,131.8764750751403</t>
  </si>
  <si>
    <t>32.749868459688415,131.8687666223875</t>
  </si>
  <si>
    <t>32.722568338721175,131.92853170469684</t>
  </si>
  <si>
    <t>32.72611341329283,131.9268645022536</t>
  </si>
  <si>
    <t>32.800820433124095,131.93587715839047</t>
  </si>
  <si>
    <t>32.9260550426752,131.87539240059448</t>
  </si>
  <si>
    <t>32.92492083486379,131.8763405427163</t>
  </si>
  <si>
    <t>32.92507084811732,131.87566885438588</t>
  </si>
  <si>
    <t>32.92650799590363,131.86691650073865</t>
  </si>
  <si>
    <t>32.92752657078744,131.86723408016962</t>
  </si>
  <si>
    <t>32.91665942580145,131.88252046444617</t>
  </si>
  <si>
    <t>32.929286971144414,131.87531941044566</t>
  </si>
  <si>
    <t>32.930309050187766,131.90290575296763</t>
  </si>
  <si>
    <t>32.93605915080619,131.91156404144863</t>
  </si>
  <si>
    <t>32.88364055219866,131.87310358908786</t>
  </si>
  <si>
    <t>32.88361327926773,131.87199499960926</t>
  </si>
  <si>
    <t>32.879610105810734,131.87993821983423</t>
  </si>
  <si>
    <t>32.867050678039966,131.86273964860004</t>
  </si>
  <si>
    <t>33.05650135881751,131.993585433434</t>
  </si>
  <si>
    <t>33.05156865234386,131.9562407791771</t>
  </si>
  <si>
    <t>33.05318747494741,131.9306293632463</t>
  </si>
  <si>
    <t>33.05287535646998,131.92966422540962</t>
  </si>
  <si>
    <t>33.05165204263889,131.92821308103785</t>
  </si>
  <si>
    <t>33.04636856169602,131.92517191738096</t>
  </si>
  <si>
    <t>33.045159759466145,131.92564464865836</t>
  </si>
  <si>
    <t>33.04294487224175,131.92014822606316</t>
  </si>
  <si>
    <t>33.04530863190449,131.92296083050906</t>
  </si>
  <si>
    <t>33.041751046419776,131.92024142390102</t>
  </si>
  <si>
    <t>33.02935927487602,131.9194169808435</t>
  </si>
  <si>
    <t>33.003353157145405,131.86128005766327</t>
  </si>
  <si>
    <t>32.98746395529693,131.8613212480941</t>
  </si>
  <si>
    <t>32.98183636308247,131.84896733614826</t>
  </si>
  <si>
    <t>32.98190235129212,131.84938900533783</t>
  </si>
  <si>
    <t>32.98102864440427,131.85358683758892</t>
  </si>
  <si>
    <t>32.97931402070814,131.84970551182133</t>
  </si>
  <si>
    <t>32.98782361349037,131.82954911188506</t>
  </si>
  <si>
    <t>32.98968614589104,131.8272638340959</t>
  </si>
  <si>
    <t>33.00829800033118,131.7942619281359</t>
  </si>
  <si>
    <t>32.97797197993561,131.84798670438866</t>
  </si>
  <si>
    <t>32.977222406401786,131.84538465065597</t>
  </si>
  <si>
    <t>32.975225573075896,131.8435168144665</t>
  </si>
  <si>
    <t>32.969271954866436,131.8422758546735</t>
  </si>
  <si>
    <t>32.97865894088327,131.84783727212175</t>
  </si>
  <si>
    <t>32.96869454093551,131.84026959223124</t>
  </si>
  <si>
    <t>32.96739857919042,131.8399150967125</t>
  </si>
  <si>
    <t>32.968992732039055,131.84111952933677</t>
  </si>
  <si>
    <t>32.96879617112959,131.8409242239386</t>
  </si>
  <si>
    <t>32.96923240783599,131.8406951786051</t>
  </si>
  <si>
    <t>32.96452098963262,131.83869517922116</t>
  </si>
  <si>
    <t>32.96849254741952,131.8374007539295</t>
  </si>
  <si>
    <t>32.97044683196464,131.8345533699781</t>
  </si>
  <si>
    <t>32.97044571507856,131.8265748547804</t>
  </si>
  <si>
    <t>32.9531395118679,131.83830456546144</t>
  </si>
  <si>
    <t>32.953329991684775,131.83800021698406</t>
  </si>
  <si>
    <t>32.93934293907006,131.83118954581184</t>
  </si>
  <si>
    <t>32.9584821448125,131.8298809751781</t>
  </si>
  <si>
    <t>32.94215416053331,131.83179949368284</t>
  </si>
  <si>
    <t>32.93890943919686,131.82770483311435</t>
  </si>
  <si>
    <t>32.95279592151796,131.8023265232769</t>
  </si>
  <si>
    <t>32.94533482948577,131.78565928647131</t>
  </si>
  <si>
    <t>32.948154947593544,131.75321517800953</t>
  </si>
  <si>
    <t>32.94472970542232,131.7340009792235</t>
  </si>
  <si>
    <t>32.93096256578729,131.71195027436764</t>
  </si>
  <si>
    <t>32.928383406654206,131.71270057760088</t>
  </si>
  <si>
    <t>32.96103351338642,131.87183909084445</t>
  </si>
  <si>
    <t>32.9629025450737,131.86920858929642</t>
  </si>
  <si>
    <t>32.95931399637867,131.87910781410994</t>
  </si>
  <si>
    <t>32.96583184797454,131.85949070535415</t>
  </si>
  <si>
    <t>32.93757047886052,131.88149256554496</t>
  </si>
  <si>
    <t>32.93667648434427,131.88707144543986</t>
  </si>
  <si>
    <t>32.938186578469995,131.88197633187997</t>
  </si>
  <si>
    <t>32.89094896385252,131.83468188783618</t>
  </si>
  <si>
    <t>32.94656308499391,131.90033396182173</t>
  </si>
  <si>
    <t>33.0005722857684,131.88900329115754</t>
  </si>
  <si>
    <t>32.988132087294076,131.88763165405427</t>
  </si>
  <si>
    <t>32.99647523041376,131.88827719078793</t>
  </si>
  <si>
    <t>33.00892590188378,131.8889673889187</t>
  </si>
  <si>
    <t>33.00816858825153,131.8926658482506</t>
  </si>
  <si>
    <t>33.01174348428968,131.89096563484603</t>
  </si>
  <si>
    <t>33.00328522167793,131.8904835245935</t>
  </si>
  <si>
    <t>33.00219538354446,131.89188211854275</t>
  </si>
  <si>
    <t>32.997963764838595,131.89364610880935</t>
  </si>
  <si>
    <t>33.013832051032736,131.90429784289873</t>
  </si>
  <si>
    <t>33.01018501634025,131.9009742370221</t>
  </si>
  <si>
    <t>33.0172221636486,131.90136295242817</t>
  </si>
  <si>
    <t>33.017306205784855,131.90512044328912</t>
  </si>
  <si>
    <t>33.01649078279868,131.90862047025084</t>
  </si>
  <si>
    <t>32.99822566428671,131.9231956303115</t>
  </si>
  <si>
    <t>32.9201188593246,131.93166982332363</t>
  </si>
  <si>
    <t>32.920000139402234,131.93097896209304</t>
  </si>
  <si>
    <t>32.92397320332188,131.92914288701894</t>
  </si>
  <si>
    <t>32.91954631529901,131.92617004071397</t>
  </si>
  <si>
    <t>32.91682099563279,131.92663228924246</t>
  </si>
  <si>
    <t>32.952433411840616,131.8987293606239</t>
  </si>
  <si>
    <t>32.95839138186458,131.8996584740149</t>
  </si>
  <si>
    <t>32.94737052930199,131.9230095301913</t>
  </si>
  <si>
    <t>32.953539411647526,131.88899858977598</t>
  </si>
  <si>
    <t>32.956481405139705,131.8954737469478</t>
  </si>
  <si>
    <t>32.9553888486623,131.89703819921806</t>
  </si>
  <si>
    <t>32.96076688156879,131.89384795057535</t>
  </si>
  <si>
    <t>32.95509696088417,131.88828867323895</t>
  </si>
  <si>
    <t>32.96152462367718,131.89495241567698</t>
  </si>
  <si>
    <t>32.96247443114012,131.89545405252449</t>
  </si>
  <si>
    <t>32.95605224379101,131.89369033889673</t>
  </si>
  <si>
    <t>32.96788769893904,131.9097645627915</t>
  </si>
  <si>
    <t>32.958339821124284,131.9081683175218</t>
  </si>
  <si>
    <t>32.954664400104484,131.90860341455553</t>
  </si>
  <si>
    <t>32.95852565422653,131.90705203081845</t>
  </si>
  <si>
    <t>32.96221987823179,131.90463091221292</t>
  </si>
  <si>
    <t>32.967694621587725,131.90394270902075</t>
  </si>
  <si>
    <t>32.9597696132434,131.90005526807283</t>
  </si>
  <si>
    <t>32.96184032938247,131.89977609571747</t>
  </si>
  <si>
    <t>32.961374196840204,131.89888069028768</t>
  </si>
  <si>
    <t>32.964205434632014,131.90100749434683</t>
  </si>
  <si>
    <t>32.97279234368545,131.90483254171468</t>
  </si>
  <si>
    <t>32.97560856896515,131.9007875258346</t>
  </si>
  <si>
    <t>32.97713746662225,131.90341313000698</t>
  </si>
  <si>
    <t>32.974947702837035,131.9047528104227</t>
  </si>
  <si>
    <t>32.97422869513436,131.90334159041726</t>
  </si>
  <si>
    <t>32.96159248964333,131.8651105355971</t>
  </si>
  <si>
    <t>32.96064318832923,131.87435007317475</t>
  </si>
  <si>
    <t>32.96090082898573,131.8751576899813</t>
  </si>
  <si>
    <t>10m以上 ～ 20m未満</t>
  </si>
  <si>
    <t>津波浸水予測</t>
    <rPh sb="0" eb="2">
      <t>ツナミ</t>
    </rPh>
    <rPh sb="2" eb="4">
      <t>シンスイ</t>
    </rPh>
    <rPh sb="4" eb="6">
      <t>ヨソク</t>
    </rPh>
    <phoneticPr fontId="2"/>
  </si>
  <si>
    <t>津波被害なし</t>
    <rPh sb="0" eb="2">
      <t>ツナミ</t>
    </rPh>
    <rPh sb="2" eb="4">
      <t>ヒガイ</t>
    </rPh>
    <phoneticPr fontId="2"/>
  </si>
  <si>
    <r>
      <t>避難</t>
    </r>
    <r>
      <rPr>
        <b/>
        <sz val="11"/>
        <color theme="1"/>
        <rFont val="ＭＳ Ｐゴシック"/>
        <family val="3"/>
        <charset val="128"/>
      </rPr>
      <t>場所</t>
    </r>
    <r>
      <rPr>
        <sz val="11"/>
        <color theme="1"/>
        <rFont val="ＭＳ Ｐゴシック"/>
        <family val="3"/>
        <charset val="128"/>
      </rPr>
      <t xml:space="preserve">
風水害</t>
    </r>
    <rPh sb="0" eb="2">
      <t>ヒナン</t>
    </rPh>
    <rPh sb="2" eb="4">
      <t>バショ</t>
    </rPh>
    <phoneticPr fontId="2"/>
  </si>
  <si>
    <t>避難場所
地震・津波</t>
    <phoneticPr fontId="2"/>
  </si>
  <si>
    <t>北緯,東経</t>
    <rPh sb="0" eb="2">
      <t>ホクイ</t>
    </rPh>
    <rPh sb="3" eb="5">
      <t>トウケイ</t>
    </rPh>
    <phoneticPr fontId="2"/>
  </si>
  <si>
    <t>地理院地図</t>
    <rPh sb="0" eb="2">
      <t>チリ</t>
    </rPh>
    <rPh sb="2" eb="3">
      <t>イン</t>
    </rPh>
    <rPh sb="3" eb="5">
      <t>チズ</t>
    </rPh>
    <phoneticPr fontId="2"/>
  </si>
  <si>
    <t>指定避難所
地震・津波</t>
    <rPh sb="0" eb="2">
      <t>シテイ</t>
    </rPh>
    <rPh sb="2" eb="5">
      <t>ヒナンショ</t>
    </rPh>
    <phoneticPr fontId="2"/>
  </si>
  <si>
    <r>
      <t xml:space="preserve">指定避難所
</t>
    </r>
    <r>
      <rPr>
        <b/>
        <sz val="11"/>
        <color rgb="FF0066FF"/>
        <rFont val="ＭＳ Ｐゴシック"/>
        <family val="3"/>
        <charset val="128"/>
      </rPr>
      <t>風水害</t>
    </r>
    <rPh sb="0" eb="2">
      <t>シテイ</t>
    </rPh>
    <rPh sb="2" eb="5">
      <t>ヒナンショ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</si>
</sst>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2"/>
      <scheme val="minor"/>
    </font>
    <font>
      <sz val="11"/>
      <name val="ＦＡ クリアレター"/>
      <family val="1"/>
      <charset val="128"/>
    </font>
    <font>
      <u/>
      <sz val="11"/>
      <color theme="10"/>
      <name val="ＦＡ クリアレター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0066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13" fillId="4" borderId="2">
      <alignment horizontal="left"/>
    </xf>
    <xf numFmtId="38" fontId="12" fillId="0" borderId="0" applyFont="0" applyFill="0" applyBorder="0" applyAlignment="0" applyProtection="0">
      <alignment vertical="center"/>
    </xf>
    <xf numFmtId="0" fontId="8" fillId="0" borderId="0"/>
  </cellStyleXfs>
  <cellXfs count="1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15" fillId="0" borderId="1" xfId="1" applyFont="1" applyBorder="1" applyAlignment="1">
      <alignment vertical="center"/>
    </xf>
    <xf numFmtId="0" fontId="14" fillId="2" borderId="3" xfId="8" applyFont="1" applyFill="1" applyBorder="1" applyAlignment="1">
      <alignment vertical="center" wrapText="1"/>
    </xf>
  </cellXfs>
  <cellStyles count="13">
    <cellStyle name="Style0" xfId="10" xr:uid="{3B52DB22-5BF0-48D4-AF9B-CEA66B144780}"/>
    <cellStyle name="ハイパーリンク" xfId="1" builtinId="8"/>
    <cellStyle name="ハイパーリンク 2" xfId="4" xr:uid="{2EA4AE93-6A0E-41F7-84DE-389CC0583AD2}"/>
    <cellStyle name="桁区切り 2" xfId="11" xr:uid="{28DECDF8-D542-4271-B250-FE5CE0120463}"/>
    <cellStyle name="標準" xfId="0" builtinId="0"/>
    <cellStyle name="標準 10" xfId="6" xr:uid="{B642CD6B-2EC9-4562-898F-F5975C2A76FF}"/>
    <cellStyle name="標準 12" xfId="8" xr:uid="{A1103724-EDF7-4F21-84DA-C4AFB2D01642}"/>
    <cellStyle name="標準 2" xfId="3" xr:uid="{C6631596-AEB1-4F75-912F-F698D4A84F0A}"/>
    <cellStyle name="標準 2 2" xfId="12" xr:uid="{F56CCE34-2E9F-4701-B35B-C01B3325AD77}"/>
    <cellStyle name="標準 3" xfId="7" xr:uid="{F80EF41E-2C01-4B7B-A3A0-61BBD6D27B15}"/>
    <cellStyle name="標準 3 4" xfId="5" xr:uid="{895460B0-1B8D-480C-93E0-5ECFB70C6508}"/>
    <cellStyle name="標準 4" xfId="9" xr:uid="{A7C2B69F-2D19-4763-A0EC-F0A73D904E09}"/>
    <cellStyle name="標準 5" xfId="2" xr:uid="{601E736F-0BE2-471F-ACE4-269A8B8B70B0}"/>
  </cellStyles>
  <dxfs count="0"/>
  <tableStyles count="0" defaultTableStyle="TableStyleMedium2" defaultPivotStyle="PivotStyleLight16"/>
  <colors>
    <mruColors>
      <color rgb="FF0066FF"/>
      <color rgb="FFFFCCFF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 filterMode="1"/>
  <dimension ref="A1:R163"/>
  <sheetViews>
    <sheetView tabSelected="1" zoomScale="85" zoomScaleNormal="85" workbookViewId="0">
      <pane xSplit="3" ySplit="1" topLeftCell="D127" activePane="bottomRight" state="frozenSplit"/>
      <selection pane="topRight" activeCell="F1" sqref="F1"/>
      <selection pane="bottomLeft" activeCell="A2" sqref="A2"/>
      <selection pane="bottomRight" activeCell="M144" sqref="M144"/>
    </sheetView>
  </sheetViews>
  <sheetFormatPr defaultColWidth="9" defaultRowHeight="13.5"/>
  <cols>
    <col min="1" max="1" width="3.875" style="1" customWidth="1"/>
    <col min="2" max="2" width="7.25" style="1" customWidth="1"/>
    <col min="3" max="3" width="29.875" style="1" customWidth="1"/>
    <col min="4" max="4" width="9.625" style="1" customWidth="1"/>
    <col min="5" max="5" width="8.75" style="1" customWidth="1"/>
    <col min="6" max="7" width="13.5" style="1" customWidth="1"/>
    <col min="8" max="8" width="36.75" style="1" bestFit="1" customWidth="1"/>
    <col min="9" max="12" width="12" style="1" customWidth="1"/>
    <col min="13" max="14" width="15.75" style="1" customWidth="1"/>
    <col min="15" max="16" width="29.875" style="1" customWidth="1"/>
    <col min="17" max="17" width="21.375" style="1" customWidth="1"/>
    <col min="18" max="16384" width="9" style="1"/>
  </cols>
  <sheetData>
    <row r="1" spans="1:18" ht="26.25" customHeight="1">
      <c r="A1" s="3" t="s">
        <v>403</v>
      </c>
      <c r="B1" s="3" t="s">
        <v>404</v>
      </c>
      <c r="C1" s="3" t="s">
        <v>405</v>
      </c>
      <c r="D1" s="3" t="s">
        <v>319</v>
      </c>
      <c r="E1" s="3" t="s">
        <v>406</v>
      </c>
      <c r="F1" s="3" t="s">
        <v>319</v>
      </c>
      <c r="G1" s="3" t="s">
        <v>407</v>
      </c>
      <c r="H1" s="3" t="s">
        <v>350</v>
      </c>
      <c r="I1" s="2" t="s">
        <v>609</v>
      </c>
      <c r="J1" s="2" t="s">
        <v>610</v>
      </c>
      <c r="K1" s="10" t="s">
        <v>614</v>
      </c>
      <c r="L1" s="10" t="s">
        <v>613</v>
      </c>
      <c r="M1" s="9" t="s">
        <v>443</v>
      </c>
      <c r="N1" s="9" t="s">
        <v>353</v>
      </c>
      <c r="O1" s="9" t="s">
        <v>408</v>
      </c>
      <c r="P1" s="9" t="s">
        <v>612</v>
      </c>
      <c r="Q1" s="12" t="s">
        <v>607</v>
      </c>
    </row>
    <row r="2" spans="1:18">
      <c r="A2" s="3">
        <v>1</v>
      </c>
      <c r="B2" s="3" t="s">
        <v>341</v>
      </c>
      <c r="C2" s="3" t="s">
        <v>49</v>
      </c>
      <c r="D2" s="3">
        <v>50</v>
      </c>
      <c r="E2" s="3">
        <v>39</v>
      </c>
      <c r="F2" s="3">
        <v>50</v>
      </c>
      <c r="G2" s="3">
        <v>50</v>
      </c>
      <c r="H2" s="3" t="s">
        <v>182</v>
      </c>
      <c r="I2" s="4" t="s">
        <v>326</v>
      </c>
      <c r="J2" s="4" t="s">
        <v>326</v>
      </c>
      <c r="K2" s="4" t="s">
        <v>326</v>
      </c>
      <c r="L2" s="4" t="s">
        <v>326</v>
      </c>
      <c r="M2" s="3">
        <v>32.848977300000001</v>
      </c>
      <c r="N2" s="3">
        <v>131.65034835</v>
      </c>
      <c r="O2" s="3" t="s">
        <v>444</v>
      </c>
      <c r="P2" s="11" t="str">
        <f>HYPERLINK("https://cyberjapandata.gsi.go.jp/#16/"&amp;M2&amp;"/"&amp;N2&amp;"/&amp;base=std&amp;ls=std&amp;disp=1&amp;vs=c1g1j0h0k0l0u0t0z0r0s0m0f1")</f>
        <v>https://cyberjapandata.gsi.go.jp/#16/32.8489773/131.65034835/&amp;base=std&amp;ls=std&amp;disp=1&amp;vs=c1g1j0h0k0l0u0t0z0r0s0m0f1</v>
      </c>
      <c r="Q2" s="7" t="s">
        <v>608</v>
      </c>
      <c r="R2" s="1">
        <v>2</v>
      </c>
    </row>
    <row r="3" spans="1:18" hidden="1">
      <c r="A3" s="3">
        <v>2</v>
      </c>
      <c r="B3" s="3" t="s">
        <v>341</v>
      </c>
      <c r="C3" s="3" t="s">
        <v>51</v>
      </c>
      <c r="D3" s="3">
        <v>150</v>
      </c>
      <c r="E3" s="3">
        <v>116</v>
      </c>
      <c r="F3" s="3">
        <v>150</v>
      </c>
      <c r="G3" s="3">
        <v>150</v>
      </c>
      <c r="H3" s="3" t="s">
        <v>183</v>
      </c>
      <c r="I3" s="3"/>
      <c r="J3" s="4" t="s">
        <v>326</v>
      </c>
      <c r="K3" s="3"/>
      <c r="L3" s="4" t="s">
        <v>326</v>
      </c>
      <c r="M3" s="5">
        <v>32.854614015146801</v>
      </c>
      <c r="N3" s="5">
        <v>131.68053346981699</v>
      </c>
      <c r="O3" s="5" t="s">
        <v>445</v>
      </c>
      <c r="P3" s="11" t="str">
        <f t="shared" ref="P3:P66" si="0">HYPERLINK("https://cyberjapandata.gsi.go.jp/#16/"&amp;M3&amp;"/"&amp;N3&amp;"/&amp;base=std&amp;ls=std&amp;disp=1&amp;vs=c1g1j0h0k0l0u0t0z0r0s0m0f1")</f>
        <v>https://cyberjapandata.gsi.go.jp/#16/32.8546140151468/131.680533469817/&amp;base=std&amp;ls=std&amp;disp=1&amp;vs=c1g1j0h0k0l0u0t0z0r0s0m0f1</v>
      </c>
      <c r="Q3" s="7" t="s">
        <v>608</v>
      </c>
      <c r="R3" s="1">
        <v>1</v>
      </c>
    </row>
    <row r="4" spans="1:18" hidden="1">
      <c r="A4" s="3">
        <v>3</v>
      </c>
      <c r="B4" s="3" t="s">
        <v>341</v>
      </c>
      <c r="C4" s="3" t="s">
        <v>53</v>
      </c>
      <c r="D4" s="3">
        <v>40</v>
      </c>
      <c r="E4" s="3">
        <v>31</v>
      </c>
      <c r="F4" s="3">
        <v>40</v>
      </c>
      <c r="G4" s="3">
        <v>40</v>
      </c>
      <c r="H4" s="3" t="s">
        <v>184</v>
      </c>
      <c r="I4" s="3"/>
      <c r="J4" s="4" t="s">
        <v>326</v>
      </c>
      <c r="K4" s="3"/>
      <c r="L4" s="4" t="s">
        <v>326</v>
      </c>
      <c r="M4" s="3">
        <v>32.858406488261799</v>
      </c>
      <c r="N4" s="3">
        <v>131.682480890259</v>
      </c>
      <c r="O4" s="3" t="s">
        <v>446</v>
      </c>
      <c r="P4" s="11" t="str">
        <f t="shared" si="0"/>
        <v>https://cyberjapandata.gsi.go.jp/#16/32.8584064882618/131.682480890259/&amp;base=std&amp;ls=std&amp;disp=1&amp;vs=c1g1j0h0k0l0u0t0z0r0s0m0f1</v>
      </c>
      <c r="Q4" s="7" t="s">
        <v>608</v>
      </c>
      <c r="R4" s="1">
        <v>1</v>
      </c>
    </row>
    <row r="5" spans="1:18">
      <c r="A5" s="3">
        <v>4</v>
      </c>
      <c r="B5" s="3" t="s">
        <v>341</v>
      </c>
      <c r="C5" s="3" t="s">
        <v>55</v>
      </c>
      <c r="D5" s="3"/>
      <c r="E5" s="3"/>
      <c r="F5" s="3">
        <v>10</v>
      </c>
      <c r="G5" s="3">
        <v>10</v>
      </c>
      <c r="H5" s="3" t="s">
        <v>185</v>
      </c>
      <c r="I5" s="4" t="s">
        <v>326</v>
      </c>
      <c r="J5" s="3"/>
      <c r="K5" s="4" t="s">
        <v>326</v>
      </c>
      <c r="L5" s="3"/>
      <c r="M5" s="3">
        <v>32.856485036908097</v>
      </c>
      <c r="N5" s="3">
        <v>131.69340441586999</v>
      </c>
      <c r="O5" s="3" t="s">
        <v>447</v>
      </c>
      <c r="P5" s="11" t="str">
        <f t="shared" si="0"/>
        <v>https://cyberjapandata.gsi.go.jp/#16/32.8564850369081/131.69340441587/&amp;base=std&amp;ls=std&amp;disp=1&amp;vs=c1g1j0h0k0l0u0t0z0r0s0m0f1</v>
      </c>
      <c r="Q5" s="7" t="s">
        <v>608</v>
      </c>
      <c r="R5" s="1">
        <v>1</v>
      </c>
    </row>
    <row r="6" spans="1:18">
      <c r="A6" s="3">
        <v>5</v>
      </c>
      <c r="B6" s="3" t="s">
        <v>341</v>
      </c>
      <c r="C6" s="3" t="s">
        <v>57</v>
      </c>
      <c r="D6" s="3"/>
      <c r="E6" s="3"/>
      <c r="F6" s="3">
        <v>30</v>
      </c>
      <c r="G6" s="3">
        <v>30</v>
      </c>
      <c r="H6" s="3" t="s">
        <v>186</v>
      </c>
      <c r="I6" s="4" t="s">
        <v>326</v>
      </c>
      <c r="J6" s="3"/>
      <c r="K6" s="4" t="s">
        <v>326</v>
      </c>
      <c r="L6" s="3"/>
      <c r="M6" s="3">
        <v>32.859648877024597</v>
      </c>
      <c r="N6" s="3">
        <v>131.695667725313</v>
      </c>
      <c r="O6" s="3" t="s">
        <v>448</v>
      </c>
      <c r="P6" s="11" t="str">
        <f t="shared" si="0"/>
        <v>https://cyberjapandata.gsi.go.jp/#16/32.8596488770246/131.695667725313/&amp;base=std&amp;ls=std&amp;disp=1&amp;vs=c1g1j0h0k0l0u0t0z0r0s0m0f1</v>
      </c>
      <c r="Q6" s="7" t="s">
        <v>608</v>
      </c>
      <c r="R6" s="1">
        <v>1</v>
      </c>
    </row>
    <row r="7" spans="1:18" hidden="1">
      <c r="A7" s="3">
        <v>6</v>
      </c>
      <c r="B7" s="3" t="s">
        <v>341</v>
      </c>
      <c r="C7" s="3" t="s">
        <v>59</v>
      </c>
      <c r="D7" s="3">
        <v>60</v>
      </c>
      <c r="E7" s="3">
        <v>46</v>
      </c>
      <c r="F7" s="3">
        <v>60</v>
      </c>
      <c r="G7" s="3">
        <v>60</v>
      </c>
      <c r="H7" s="3" t="s">
        <v>187</v>
      </c>
      <c r="I7" s="3"/>
      <c r="J7" s="4" t="s">
        <v>326</v>
      </c>
      <c r="K7" s="3"/>
      <c r="L7" s="4" t="s">
        <v>326</v>
      </c>
      <c r="M7" s="3">
        <v>32.845814318433902</v>
      </c>
      <c r="N7" s="3">
        <v>131.71849879661499</v>
      </c>
      <c r="O7" s="3" t="s">
        <v>449</v>
      </c>
      <c r="P7" s="11" t="str">
        <f t="shared" si="0"/>
        <v>https://cyberjapandata.gsi.go.jp/#16/32.8458143184339/131.718498796615/&amp;base=std&amp;ls=std&amp;disp=1&amp;vs=c1g1j0h0k0l0u0t0z0r0s0m0f1</v>
      </c>
      <c r="Q7" s="7" t="s">
        <v>608</v>
      </c>
      <c r="R7" s="1">
        <v>1</v>
      </c>
    </row>
    <row r="8" spans="1:18">
      <c r="A8" s="3">
        <v>7</v>
      </c>
      <c r="B8" s="3" t="s">
        <v>341</v>
      </c>
      <c r="C8" s="3" t="s">
        <v>61</v>
      </c>
      <c r="D8" s="3"/>
      <c r="E8" s="3"/>
      <c r="F8" s="3">
        <v>20</v>
      </c>
      <c r="G8" s="3">
        <v>20</v>
      </c>
      <c r="H8" s="3" t="s">
        <v>188</v>
      </c>
      <c r="I8" s="4" t="s">
        <v>326</v>
      </c>
      <c r="J8" s="3"/>
      <c r="K8" s="4" t="s">
        <v>326</v>
      </c>
      <c r="L8" s="3"/>
      <c r="M8" s="3">
        <v>32.826683842127103</v>
      </c>
      <c r="N8" s="3">
        <v>131.656898552912</v>
      </c>
      <c r="O8" s="3" t="s">
        <v>450</v>
      </c>
      <c r="P8" s="11" t="str">
        <f t="shared" si="0"/>
        <v>https://cyberjapandata.gsi.go.jp/#16/32.8266838421271/131.656898552912/&amp;base=std&amp;ls=std&amp;disp=1&amp;vs=c1g1j0h0k0l0u0t0z0r0s0m0f1</v>
      </c>
      <c r="Q8" s="7" t="s">
        <v>608</v>
      </c>
      <c r="R8" s="1">
        <v>1</v>
      </c>
    </row>
    <row r="9" spans="1:18">
      <c r="A9" s="3">
        <v>8</v>
      </c>
      <c r="B9" s="3" t="s">
        <v>341</v>
      </c>
      <c r="C9" s="3" t="s">
        <v>63</v>
      </c>
      <c r="D9" s="3">
        <v>40</v>
      </c>
      <c r="E9" s="3">
        <v>31</v>
      </c>
      <c r="F9" s="3">
        <v>40</v>
      </c>
      <c r="G9" s="3">
        <v>40</v>
      </c>
      <c r="H9" s="3" t="s">
        <v>189</v>
      </c>
      <c r="I9" s="4" t="s">
        <v>326</v>
      </c>
      <c r="J9" s="4" t="s">
        <v>326</v>
      </c>
      <c r="K9" s="4" t="s">
        <v>326</v>
      </c>
      <c r="L9" s="4" t="s">
        <v>326</v>
      </c>
      <c r="M9" s="3">
        <v>32.8643805478888</v>
      </c>
      <c r="N9" s="3">
        <v>131.63351548392399</v>
      </c>
      <c r="O9" s="3" t="s">
        <v>451</v>
      </c>
      <c r="P9" s="11" t="str">
        <f t="shared" si="0"/>
        <v>https://cyberjapandata.gsi.go.jp/#16/32.8643805478888/131.633515483924/&amp;base=std&amp;ls=std&amp;disp=1&amp;vs=c1g1j0h0k0l0u0t0z0r0s0m0f1</v>
      </c>
      <c r="Q9" s="7" t="s">
        <v>608</v>
      </c>
      <c r="R9" s="1">
        <v>2</v>
      </c>
    </row>
    <row r="10" spans="1:18">
      <c r="A10" s="3">
        <v>9</v>
      </c>
      <c r="B10" s="3" t="s">
        <v>341</v>
      </c>
      <c r="C10" s="3" t="s">
        <v>65</v>
      </c>
      <c r="D10" s="3">
        <v>70</v>
      </c>
      <c r="E10" s="3">
        <v>54</v>
      </c>
      <c r="F10" s="3">
        <v>70</v>
      </c>
      <c r="G10" s="3">
        <v>70</v>
      </c>
      <c r="H10" s="3" t="s">
        <v>190</v>
      </c>
      <c r="I10" s="4" t="s">
        <v>326</v>
      </c>
      <c r="J10" s="4" t="s">
        <v>326</v>
      </c>
      <c r="K10" s="4" t="s">
        <v>326</v>
      </c>
      <c r="L10" s="4" t="s">
        <v>326</v>
      </c>
      <c r="M10" s="3">
        <v>32.856228651623603</v>
      </c>
      <c r="N10" s="3">
        <v>131.630798885697</v>
      </c>
      <c r="O10" s="3" t="s">
        <v>452</v>
      </c>
      <c r="P10" s="11" t="str">
        <f t="shared" si="0"/>
        <v>https://cyberjapandata.gsi.go.jp/#16/32.8562286516236/131.630798885697/&amp;base=std&amp;ls=std&amp;disp=1&amp;vs=c1g1j0h0k0l0u0t0z0r0s0m0f1</v>
      </c>
      <c r="Q10" s="7" t="s">
        <v>608</v>
      </c>
      <c r="R10" s="1">
        <v>2</v>
      </c>
    </row>
    <row r="11" spans="1:18">
      <c r="A11" s="3">
        <v>10</v>
      </c>
      <c r="B11" s="3" t="s">
        <v>341</v>
      </c>
      <c r="C11" s="3" t="s">
        <v>67</v>
      </c>
      <c r="D11" s="3">
        <v>80</v>
      </c>
      <c r="E11" s="3">
        <v>62</v>
      </c>
      <c r="F11" s="3">
        <v>80</v>
      </c>
      <c r="G11" s="3">
        <v>80</v>
      </c>
      <c r="H11" s="3" t="s">
        <v>191</v>
      </c>
      <c r="I11" s="4" t="s">
        <v>326</v>
      </c>
      <c r="J11" s="4" t="s">
        <v>326</v>
      </c>
      <c r="K11" s="4" t="s">
        <v>326</v>
      </c>
      <c r="L11" s="4" t="s">
        <v>326</v>
      </c>
      <c r="M11" s="3">
        <v>32.8541115004302</v>
      </c>
      <c r="N11" s="3">
        <v>131.630347459305</v>
      </c>
      <c r="O11" s="3" t="s">
        <v>453</v>
      </c>
      <c r="P11" s="11" t="str">
        <f t="shared" si="0"/>
        <v>https://cyberjapandata.gsi.go.jp/#16/32.8541115004302/131.630347459305/&amp;base=std&amp;ls=std&amp;disp=1&amp;vs=c1g1j0h0k0l0u0t0z0r0s0m0f1</v>
      </c>
      <c r="Q11" s="7" t="s">
        <v>608</v>
      </c>
      <c r="R11" s="1">
        <v>2</v>
      </c>
    </row>
    <row r="12" spans="1:18">
      <c r="A12" s="3">
        <v>11</v>
      </c>
      <c r="B12" s="3" t="s">
        <v>341</v>
      </c>
      <c r="C12" s="3" t="s">
        <v>69</v>
      </c>
      <c r="D12" s="3"/>
      <c r="E12" s="3"/>
      <c r="F12" s="3">
        <v>30</v>
      </c>
      <c r="G12" s="3">
        <v>30</v>
      </c>
      <c r="H12" s="3" t="s">
        <v>192</v>
      </c>
      <c r="I12" s="4" t="s">
        <v>326</v>
      </c>
      <c r="J12" s="3"/>
      <c r="K12" s="4" t="s">
        <v>326</v>
      </c>
      <c r="L12" s="3"/>
      <c r="M12" s="3">
        <v>32.849547038095302</v>
      </c>
      <c r="N12" s="3">
        <v>131.63022005436</v>
      </c>
      <c r="O12" s="3" t="s">
        <v>454</v>
      </c>
      <c r="P12" s="11" t="str">
        <f t="shared" si="0"/>
        <v>https://cyberjapandata.gsi.go.jp/#16/32.8495470380953/131.63022005436/&amp;base=std&amp;ls=std&amp;disp=1&amp;vs=c1g1j0h0k0l0u0t0z0r0s0m0f1</v>
      </c>
      <c r="Q12" s="7" t="s">
        <v>608</v>
      </c>
      <c r="R12" s="1">
        <v>1</v>
      </c>
    </row>
    <row r="13" spans="1:18">
      <c r="A13" s="3">
        <v>12</v>
      </c>
      <c r="B13" s="3" t="s">
        <v>341</v>
      </c>
      <c r="C13" s="3" t="s">
        <v>70</v>
      </c>
      <c r="D13" s="3">
        <v>540</v>
      </c>
      <c r="E13" s="3">
        <v>416</v>
      </c>
      <c r="F13" s="3">
        <v>540</v>
      </c>
      <c r="G13" s="3">
        <v>540</v>
      </c>
      <c r="H13" s="3" t="s">
        <v>193</v>
      </c>
      <c r="I13" s="4" t="s">
        <v>326</v>
      </c>
      <c r="J13" s="4" t="s">
        <v>326</v>
      </c>
      <c r="K13" s="4" t="s">
        <v>326</v>
      </c>
      <c r="L13" s="4" t="s">
        <v>326</v>
      </c>
      <c r="M13" s="3">
        <v>32.852399219120301</v>
      </c>
      <c r="N13" s="3">
        <v>131.628976169233</v>
      </c>
      <c r="O13" s="3" t="s">
        <v>455</v>
      </c>
      <c r="P13" s="11" t="str">
        <f t="shared" si="0"/>
        <v>https://cyberjapandata.gsi.go.jp/#16/32.8523992191203/131.628976169233/&amp;base=std&amp;ls=std&amp;disp=1&amp;vs=c1g1j0h0k0l0u0t0z0r0s0m0f1</v>
      </c>
      <c r="Q13" s="7" t="s">
        <v>608</v>
      </c>
      <c r="R13" s="1">
        <v>2</v>
      </c>
    </row>
    <row r="14" spans="1:18">
      <c r="A14" s="3">
        <v>13</v>
      </c>
      <c r="B14" s="3" t="s">
        <v>341</v>
      </c>
      <c r="C14" s="3" t="s">
        <v>72</v>
      </c>
      <c r="D14" s="3">
        <v>90</v>
      </c>
      <c r="E14" s="3">
        <v>69</v>
      </c>
      <c r="F14" s="3">
        <v>90</v>
      </c>
      <c r="G14" s="3">
        <v>90</v>
      </c>
      <c r="H14" s="3" t="s">
        <v>194</v>
      </c>
      <c r="I14" s="4" t="s">
        <v>326</v>
      </c>
      <c r="J14" s="4" t="s">
        <v>326</v>
      </c>
      <c r="K14" s="4" t="s">
        <v>326</v>
      </c>
      <c r="L14" s="4" t="s">
        <v>326</v>
      </c>
      <c r="M14" s="3">
        <v>32.842393519083103</v>
      </c>
      <c r="N14" s="3">
        <v>131.61349984113201</v>
      </c>
      <c r="O14" s="3" t="s">
        <v>456</v>
      </c>
      <c r="P14" s="11" t="str">
        <f t="shared" si="0"/>
        <v>https://cyberjapandata.gsi.go.jp/#16/32.8423935190831/131.613499841132/&amp;base=std&amp;ls=std&amp;disp=1&amp;vs=c1g1j0h0k0l0u0t0z0r0s0m0f1</v>
      </c>
      <c r="Q14" s="7" t="s">
        <v>608</v>
      </c>
      <c r="R14" s="1">
        <v>2</v>
      </c>
    </row>
    <row r="15" spans="1:18">
      <c r="A15" s="3">
        <v>14</v>
      </c>
      <c r="B15" s="3" t="s">
        <v>341</v>
      </c>
      <c r="C15" s="3" t="s">
        <v>409</v>
      </c>
      <c r="D15" s="6">
        <v>100</v>
      </c>
      <c r="E15" s="6">
        <v>77</v>
      </c>
      <c r="F15" s="3"/>
      <c r="G15" s="3">
        <v>100</v>
      </c>
      <c r="H15" s="3" t="s">
        <v>410</v>
      </c>
      <c r="I15" s="4" t="s">
        <v>326</v>
      </c>
      <c r="J15" s="4" t="s">
        <v>326</v>
      </c>
      <c r="K15" s="4" t="s">
        <v>326</v>
      </c>
      <c r="L15" s="4" t="s">
        <v>326</v>
      </c>
      <c r="M15" s="3">
        <v>32.857310299333001</v>
      </c>
      <c r="N15" s="3">
        <v>131.67378636926199</v>
      </c>
      <c r="O15" s="3" t="s">
        <v>457</v>
      </c>
      <c r="P15" s="11" t="str">
        <f t="shared" si="0"/>
        <v>https://cyberjapandata.gsi.go.jp/#16/32.857310299333/131.673786369262/&amp;base=std&amp;ls=std&amp;disp=1&amp;vs=c1g1j0h0k0l0u0t0z0r0s0m0f1</v>
      </c>
      <c r="Q15" s="7" t="s">
        <v>608</v>
      </c>
      <c r="R15" s="1">
        <v>2</v>
      </c>
    </row>
    <row r="16" spans="1:18">
      <c r="A16" s="3">
        <v>15</v>
      </c>
      <c r="B16" s="3" t="s">
        <v>342</v>
      </c>
      <c r="C16" s="3" t="s">
        <v>411</v>
      </c>
      <c r="D16" s="3">
        <v>410</v>
      </c>
      <c r="E16" s="3">
        <v>316</v>
      </c>
      <c r="F16" s="3">
        <v>410</v>
      </c>
      <c r="G16" s="3">
        <v>410</v>
      </c>
      <c r="H16" s="3" t="s">
        <v>412</v>
      </c>
      <c r="I16" s="4" t="s">
        <v>326</v>
      </c>
      <c r="J16" s="4" t="s">
        <v>326</v>
      </c>
      <c r="K16" s="4" t="s">
        <v>326</v>
      </c>
      <c r="L16" s="4" t="s">
        <v>326</v>
      </c>
      <c r="M16" s="3">
        <v>32.896287693765899</v>
      </c>
      <c r="N16" s="3">
        <v>131.77953707244799</v>
      </c>
      <c r="O16" s="3" t="s">
        <v>458</v>
      </c>
      <c r="P16" s="11" t="str">
        <f t="shared" si="0"/>
        <v>https://cyberjapandata.gsi.go.jp/#16/32.8962876937659/131.779537072448/&amp;base=std&amp;ls=std&amp;disp=1&amp;vs=c1g1j0h0k0l0u0t0z0r0s0m0f1</v>
      </c>
      <c r="Q16" s="7" t="s">
        <v>608</v>
      </c>
      <c r="R16" s="1">
        <v>2</v>
      </c>
    </row>
    <row r="17" spans="1:18" hidden="1">
      <c r="A17" s="3">
        <v>16</v>
      </c>
      <c r="B17" s="3" t="s">
        <v>342</v>
      </c>
      <c r="C17" s="3" t="s">
        <v>413</v>
      </c>
      <c r="D17" s="3">
        <v>80</v>
      </c>
      <c r="E17" s="3">
        <v>62</v>
      </c>
      <c r="F17" s="3">
        <v>80</v>
      </c>
      <c r="G17" s="3">
        <v>80</v>
      </c>
      <c r="H17" s="3" t="s">
        <v>315</v>
      </c>
      <c r="I17" s="3"/>
      <c r="J17" s="4" t="s">
        <v>326</v>
      </c>
      <c r="K17" s="3"/>
      <c r="L17" s="4" t="s">
        <v>326</v>
      </c>
      <c r="M17" s="3">
        <v>32.879542687120498</v>
      </c>
      <c r="N17" s="3">
        <v>131.758621590769</v>
      </c>
      <c r="O17" s="3" t="s">
        <v>459</v>
      </c>
      <c r="P17" s="11" t="str">
        <f t="shared" si="0"/>
        <v>https://cyberjapandata.gsi.go.jp/#16/32.8795426871205/131.758621590769/&amp;base=std&amp;ls=std&amp;disp=1&amp;vs=c1g1j0h0k0l0u0t0z0r0s0m0f1</v>
      </c>
      <c r="Q17" s="7" t="s">
        <v>608</v>
      </c>
      <c r="R17" s="1">
        <v>1</v>
      </c>
    </row>
    <row r="18" spans="1:18">
      <c r="A18" s="3">
        <v>17</v>
      </c>
      <c r="B18" s="3" t="s">
        <v>342</v>
      </c>
      <c r="C18" s="3" t="s">
        <v>414</v>
      </c>
      <c r="D18" s="3">
        <v>80</v>
      </c>
      <c r="E18" s="3">
        <v>62</v>
      </c>
      <c r="F18" s="3">
        <v>80</v>
      </c>
      <c r="G18" s="3">
        <v>80</v>
      </c>
      <c r="H18" s="3" t="s">
        <v>316</v>
      </c>
      <c r="I18" s="4" t="s">
        <v>326</v>
      </c>
      <c r="J18" s="4" t="s">
        <v>326</v>
      </c>
      <c r="K18" s="4" t="s">
        <v>326</v>
      </c>
      <c r="L18" s="4" t="s">
        <v>326</v>
      </c>
      <c r="M18" s="3">
        <v>32.885472758112897</v>
      </c>
      <c r="N18" s="3">
        <v>131.73882745227101</v>
      </c>
      <c r="O18" s="3" t="s">
        <v>460</v>
      </c>
      <c r="P18" s="11" t="str">
        <f t="shared" si="0"/>
        <v>https://cyberjapandata.gsi.go.jp/#16/32.8854727581129/131.738827452271/&amp;base=std&amp;ls=std&amp;disp=1&amp;vs=c1g1j0h0k0l0u0t0z0r0s0m0f1</v>
      </c>
      <c r="Q18" s="7" t="s">
        <v>608</v>
      </c>
      <c r="R18" s="1">
        <v>2</v>
      </c>
    </row>
    <row r="19" spans="1:18">
      <c r="A19" s="3">
        <v>18</v>
      </c>
      <c r="B19" s="3" t="s">
        <v>342</v>
      </c>
      <c r="C19" s="3" t="s">
        <v>415</v>
      </c>
      <c r="D19" s="3"/>
      <c r="E19" s="3"/>
      <c r="F19" s="3">
        <v>70</v>
      </c>
      <c r="G19" s="3">
        <v>70</v>
      </c>
      <c r="H19" s="3" t="s">
        <v>317</v>
      </c>
      <c r="I19" s="4" t="s">
        <v>326</v>
      </c>
      <c r="J19" s="3"/>
      <c r="K19" s="4" t="s">
        <v>326</v>
      </c>
      <c r="L19" s="3"/>
      <c r="M19" s="3">
        <v>32.896236262719199</v>
      </c>
      <c r="N19" s="3">
        <v>131.77854646151201</v>
      </c>
      <c r="O19" s="3" t="s">
        <v>461</v>
      </c>
      <c r="P19" s="11" t="str">
        <f t="shared" si="0"/>
        <v>https://cyberjapandata.gsi.go.jp/#16/32.8962362627192/131.778546461512/&amp;base=std&amp;ls=std&amp;disp=1&amp;vs=c1g1j0h0k0l0u0t0z0r0s0m0f1</v>
      </c>
      <c r="Q19" s="7" t="s">
        <v>608</v>
      </c>
      <c r="R19" s="1">
        <v>1</v>
      </c>
    </row>
    <row r="20" spans="1:18" hidden="1">
      <c r="A20" s="3">
        <v>19</v>
      </c>
      <c r="B20" s="3" t="s">
        <v>342</v>
      </c>
      <c r="C20" s="3" t="s">
        <v>79</v>
      </c>
      <c r="D20" s="3">
        <v>30</v>
      </c>
      <c r="E20" s="3">
        <v>23</v>
      </c>
      <c r="F20" s="3">
        <v>30</v>
      </c>
      <c r="G20" s="3">
        <v>30</v>
      </c>
      <c r="H20" s="3" t="s">
        <v>195</v>
      </c>
      <c r="I20" s="3"/>
      <c r="J20" s="4" t="s">
        <v>326</v>
      </c>
      <c r="K20" s="3"/>
      <c r="L20" s="4" t="s">
        <v>326</v>
      </c>
      <c r="M20" s="3">
        <v>32.899364066418798</v>
      </c>
      <c r="N20" s="3">
        <v>131.787475464956</v>
      </c>
      <c r="O20" s="3" t="s">
        <v>462</v>
      </c>
      <c r="P20" s="11" t="str">
        <f t="shared" si="0"/>
        <v>https://cyberjapandata.gsi.go.jp/#16/32.8993640664188/131.787475464956/&amp;base=std&amp;ls=std&amp;disp=1&amp;vs=c1g1j0h0k0l0u0t0z0r0s0m0f1</v>
      </c>
      <c r="Q20" s="7" t="s">
        <v>608</v>
      </c>
      <c r="R20" s="1">
        <v>1</v>
      </c>
    </row>
    <row r="21" spans="1:18">
      <c r="A21" s="3">
        <v>20</v>
      </c>
      <c r="B21" s="3" t="s">
        <v>342</v>
      </c>
      <c r="C21" s="3" t="s">
        <v>80</v>
      </c>
      <c r="D21" s="3">
        <v>30</v>
      </c>
      <c r="E21" s="3">
        <v>23</v>
      </c>
      <c r="F21" s="3">
        <v>30</v>
      </c>
      <c r="G21" s="3">
        <v>30</v>
      </c>
      <c r="H21" s="3" t="s">
        <v>196</v>
      </c>
      <c r="I21" s="3"/>
      <c r="J21" s="4" t="s">
        <v>326</v>
      </c>
      <c r="K21" s="4" t="s">
        <v>326</v>
      </c>
      <c r="L21" s="4" t="s">
        <v>326</v>
      </c>
      <c r="M21" s="3">
        <v>32.903595626414599</v>
      </c>
      <c r="N21" s="3">
        <v>131.791750479082</v>
      </c>
      <c r="O21" s="3" t="s">
        <v>463</v>
      </c>
      <c r="P21" s="11" t="str">
        <f t="shared" si="0"/>
        <v>https://cyberjapandata.gsi.go.jp/#16/32.9035956264146/131.791750479082/&amp;base=std&amp;ls=std&amp;disp=1&amp;vs=c1g1j0h0k0l0u0t0z0r0s0m0f1</v>
      </c>
      <c r="Q21" s="7" t="s">
        <v>608</v>
      </c>
      <c r="R21" s="1">
        <v>2</v>
      </c>
    </row>
    <row r="22" spans="1:18">
      <c r="A22" s="3">
        <v>21</v>
      </c>
      <c r="B22" s="3" t="s">
        <v>342</v>
      </c>
      <c r="C22" s="3" t="s">
        <v>82</v>
      </c>
      <c r="D22" s="3">
        <v>490</v>
      </c>
      <c r="E22" s="3">
        <v>378</v>
      </c>
      <c r="F22" s="3">
        <v>490</v>
      </c>
      <c r="G22" s="3">
        <v>490</v>
      </c>
      <c r="H22" s="3" t="s">
        <v>197</v>
      </c>
      <c r="I22" s="4" t="s">
        <v>326</v>
      </c>
      <c r="J22" s="4" t="s">
        <v>326</v>
      </c>
      <c r="K22" s="4" t="s">
        <v>326</v>
      </c>
      <c r="L22" s="4" t="s">
        <v>326</v>
      </c>
      <c r="M22" s="3">
        <v>32.895984708558402</v>
      </c>
      <c r="N22" s="3">
        <v>131.77933348807801</v>
      </c>
      <c r="O22" s="3" t="s">
        <v>464</v>
      </c>
      <c r="P22" s="11" t="str">
        <f t="shared" si="0"/>
        <v>https://cyberjapandata.gsi.go.jp/#16/32.8959847085584/131.779333488078/&amp;base=std&amp;ls=std&amp;disp=1&amp;vs=c1g1j0h0k0l0u0t0z0r0s0m0f1</v>
      </c>
      <c r="Q22" s="7" t="s">
        <v>608</v>
      </c>
      <c r="R22" s="1">
        <v>2</v>
      </c>
    </row>
    <row r="23" spans="1:18" hidden="1">
      <c r="A23" s="3">
        <v>22</v>
      </c>
      <c r="B23" s="3" t="s">
        <v>342</v>
      </c>
      <c r="C23" s="3" t="s">
        <v>416</v>
      </c>
      <c r="D23" s="3"/>
      <c r="E23" s="3"/>
      <c r="F23" s="3"/>
      <c r="G23" s="3"/>
      <c r="H23" s="3" t="s">
        <v>198</v>
      </c>
      <c r="I23" s="4" t="s">
        <v>326</v>
      </c>
      <c r="J23" s="4" t="s">
        <v>326</v>
      </c>
      <c r="K23" s="3"/>
      <c r="L23" s="3"/>
      <c r="M23" s="3">
        <v>32.896562582391802</v>
      </c>
      <c r="N23" s="3">
        <v>131.77863853519401</v>
      </c>
      <c r="O23" s="3" t="s">
        <v>465</v>
      </c>
      <c r="P23" s="11" t="str">
        <f t="shared" si="0"/>
        <v>https://cyberjapandata.gsi.go.jp/#16/32.8965625823918/131.778638535194/&amp;base=std&amp;ls=std&amp;disp=1&amp;vs=c1g1j0h0k0l0u0t0z0r0s0m0f1</v>
      </c>
      <c r="Q23" s="7" t="s">
        <v>608</v>
      </c>
      <c r="R23" s="1">
        <v>0</v>
      </c>
    </row>
    <row r="24" spans="1:18" hidden="1">
      <c r="A24" s="3">
        <v>23</v>
      </c>
      <c r="B24" s="3" t="s">
        <v>342</v>
      </c>
      <c r="C24" s="3" t="s">
        <v>85</v>
      </c>
      <c r="D24" s="3"/>
      <c r="E24" s="3"/>
      <c r="F24" s="3"/>
      <c r="G24" s="3"/>
      <c r="H24" s="3" t="s">
        <v>348</v>
      </c>
      <c r="I24" s="4" t="s">
        <v>326</v>
      </c>
      <c r="J24" s="4" t="s">
        <v>326</v>
      </c>
      <c r="K24" s="3"/>
      <c r="L24" s="3"/>
      <c r="M24" s="3">
        <v>32.8962765630231</v>
      </c>
      <c r="N24" s="3">
        <v>131.778627806304</v>
      </c>
      <c r="O24" s="3" t="s">
        <v>466</v>
      </c>
      <c r="P24" s="11" t="str">
        <f t="shared" si="0"/>
        <v>https://cyberjapandata.gsi.go.jp/#16/32.8962765630231/131.778627806304/&amp;base=std&amp;ls=std&amp;disp=1&amp;vs=c1g1j0h0k0l0u0t0z0r0s0m0f1</v>
      </c>
      <c r="Q24" s="7" t="s">
        <v>608</v>
      </c>
      <c r="R24" s="1">
        <v>0</v>
      </c>
    </row>
    <row r="25" spans="1:18">
      <c r="A25" s="3">
        <v>24</v>
      </c>
      <c r="B25" s="3" t="s">
        <v>342</v>
      </c>
      <c r="C25" s="3" t="s">
        <v>87</v>
      </c>
      <c r="D25" s="3">
        <v>100</v>
      </c>
      <c r="E25" s="3">
        <v>77</v>
      </c>
      <c r="F25" s="3">
        <v>100</v>
      </c>
      <c r="G25" s="3">
        <v>100</v>
      </c>
      <c r="H25" s="3" t="s">
        <v>199</v>
      </c>
      <c r="I25" s="4" t="s">
        <v>326</v>
      </c>
      <c r="J25" s="4" t="s">
        <v>326</v>
      </c>
      <c r="K25" s="4" t="s">
        <v>326</v>
      </c>
      <c r="L25" s="4" t="s">
        <v>326</v>
      </c>
      <c r="M25" s="3">
        <v>32.870856083909402</v>
      </c>
      <c r="N25" s="3">
        <v>131.78405046503701</v>
      </c>
      <c r="O25" s="3" t="s">
        <v>467</v>
      </c>
      <c r="P25" s="11" t="str">
        <f t="shared" si="0"/>
        <v>https://cyberjapandata.gsi.go.jp/#16/32.8708560839094/131.784050465037/&amp;base=std&amp;ls=std&amp;disp=1&amp;vs=c1g1j0h0k0l0u0t0z0r0s0m0f1</v>
      </c>
      <c r="Q25" s="7" t="s">
        <v>608</v>
      </c>
      <c r="R25" s="1">
        <v>2</v>
      </c>
    </row>
    <row r="26" spans="1:18">
      <c r="A26" s="3">
        <v>25</v>
      </c>
      <c r="B26" s="3" t="s">
        <v>343</v>
      </c>
      <c r="C26" s="3" t="s">
        <v>417</v>
      </c>
      <c r="D26" s="3"/>
      <c r="E26" s="3"/>
      <c r="F26" s="3">
        <v>100</v>
      </c>
      <c r="G26" s="3">
        <v>100</v>
      </c>
      <c r="H26" s="3" t="s">
        <v>297</v>
      </c>
      <c r="I26" s="4" t="s">
        <v>326</v>
      </c>
      <c r="J26" s="3"/>
      <c r="K26" s="4" t="s">
        <v>326</v>
      </c>
      <c r="L26" s="3"/>
      <c r="M26" s="3">
        <v>32.951437878737003</v>
      </c>
      <c r="N26" s="3">
        <v>131.941104567693</v>
      </c>
      <c r="O26" s="3" t="s">
        <v>468</v>
      </c>
      <c r="P26" s="11" t="str">
        <f t="shared" si="0"/>
        <v>https://cyberjapandata.gsi.go.jp/#16/32.951437878737/131.941104567693/&amp;base=std&amp;ls=std&amp;disp=1&amp;vs=c1g1j0h0k0l0u0t0z0r0s0m0f1</v>
      </c>
      <c r="Q26" s="8" t="s">
        <v>357</v>
      </c>
      <c r="R26" s="1">
        <v>1</v>
      </c>
    </row>
    <row r="27" spans="1:18" hidden="1">
      <c r="A27" s="3">
        <v>26</v>
      </c>
      <c r="B27" s="3" t="s">
        <v>343</v>
      </c>
      <c r="C27" s="3" t="s">
        <v>328</v>
      </c>
      <c r="D27" s="3"/>
      <c r="E27" s="3"/>
      <c r="F27" s="3"/>
      <c r="G27" s="3"/>
      <c r="H27" s="3" t="s">
        <v>349</v>
      </c>
      <c r="I27" s="4" t="s">
        <v>326</v>
      </c>
      <c r="J27" s="3"/>
      <c r="K27" s="3"/>
      <c r="L27" s="3"/>
      <c r="M27" s="3">
        <v>32.945209068670202</v>
      </c>
      <c r="N27" s="3">
        <v>131.96063144559</v>
      </c>
      <c r="O27" s="3" t="s">
        <v>469</v>
      </c>
      <c r="P27" s="11" t="str">
        <f t="shared" si="0"/>
        <v>https://cyberjapandata.gsi.go.jp/#16/32.9452090686702/131.96063144559/&amp;base=std&amp;ls=std&amp;disp=1&amp;vs=c1g1j0h0k0l0u0t0z0r0s0m0f1</v>
      </c>
      <c r="Q27" s="8" t="s">
        <v>357</v>
      </c>
      <c r="R27" s="1">
        <v>0</v>
      </c>
    </row>
    <row r="28" spans="1:18">
      <c r="A28" s="3">
        <v>27</v>
      </c>
      <c r="B28" s="3" t="s">
        <v>343</v>
      </c>
      <c r="C28" s="3" t="s">
        <v>418</v>
      </c>
      <c r="D28" s="3">
        <v>400</v>
      </c>
      <c r="E28" s="3">
        <v>309</v>
      </c>
      <c r="F28" s="3">
        <v>400</v>
      </c>
      <c r="G28" s="3">
        <v>400</v>
      </c>
      <c r="H28" s="3" t="s">
        <v>419</v>
      </c>
      <c r="I28" s="3"/>
      <c r="J28" s="3"/>
      <c r="K28" s="4" t="s">
        <v>326</v>
      </c>
      <c r="L28" s="4" t="s">
        <v>326</v>
      </c>
      <c r="M28" s="3">
        <v>32.942192660003997</v>
      </c>
      <c r="N28" s="3">
        <v>131.96489807299699</v>
      </c>
      <c r="O28" s="3" t="s">
        <v>470</v>
      </c>
      <c r="P28" s="11" t="str">
        <f t="shared" si="0"/>
        <v>https://cyberjapandata.gsi.go.jp/#16/32.942192660004/131.964898072997/&amp;base=std&amp;ls=std&amp;disp=1&amp;vs=c1g1j0h0k0l0u0t0z0r0s0m0f1</v>
      </c>
      <c r="Q28" s="7" t="s">
        <v>608</v>
      </c>
      <c r="R28" s="1">
        <v>2</v>
      </c>
    </row>
    <row r="29" spans="1:18">
      <c r="A29" s="3">
        <v>28</v>
      </c>
      <c r="B29" s="3" t="s">
        <v>344</v>
      </c>
      <c r="C29" s="3" t="s">
        <v>91</v>
      </c>
      <c r="D29" s="3"/>
      <c r="E29" s="3"/>
      <c r="F29" s="3">
        <v>230</v>
      </c>
      <c r="G29" s="3">
        <v>230</v>
      </c>
      <c r="H29" s="3" t="s">
        <v>200</v>
      </c>
      <c r="I29" s="4" t="s">
        <v>326</v>
      </c>
      <c r="J29" s="3"/>
      <c r="K29" s="4" t="s">
        <v>326</v>
      </c>
      <c r="L29" s="3"/>
      <c r="M29" s="3">
        <v>32.923333515671999</v>
      </c>
      <c r="N29" s="3">
        <v>131.977273023544</v>
      </c>
      <c r="O29" s="3" t="s">
        <v>471</v>
      </c>
      <c r="P29" s="11" t="str">
        <f t="shared" si="0"/>
        <v>https://cyberjapandata.gsi.go.jp/#16/32.923333515672/131.977273023544/&amp;base=std&amp;ls=std&amp;disp=1&amp;vs=c1g1j0h0k0l0u0t0z0r0s0m0f1</v>
      </c>
      <c r="Q29" s="8" t="s">
        <v>606</v>
      </c>
      <c r="R29" s="1">
        <v>1</v>
      </c>
    </row>
    <row r="30" spans="1:18" hidden="1">
      <c r="A30" s="3">
        <v>29</v>
      </c>
      <c r="B30" s="3" t="s">
        <v>344</v>
      </c>
      <c r="C30" s="3" t="s">
        <v>93</v>
      </c>
      <c r="D30" s="3"/>
      <c r="E30" s="3"/>
      <c r="F30" s="3"/>
      <c r="G30" s="3"/>
      <c r="H30" s="3" t="s">
        <v>201</v>
      </c>
      <c r="I30" s="4" t="s">
        <v>326</v>
      </c>
      <c r="J30" s="3"/>
      <c r="K30" s="3"/>
      <c r="L30" s="3"/>
      <c r="M30" s="3">
        <v>32.921319316154602</v>
      </c>
      <c r="N30" s="3">
        <v>131.97483849601699</v>
      </c>
      <c r="O30" s="3" t="s">
        <v>472</v>
      </c>
      <c r="P30" s="11" t="str">
        <f t="shared" si="0"/>
        <v>https://cyberjapandata.gsi.go.jp/#16/32.9213193161546/131.974838496017/&amp;base=std&amp;ls=std&amp;disp=1&amp;vs=c1g1j0h0k0l0u0t0z0r0s0m0f1</v>
      </c>
      <c r="Q30" s="8" t="s">
        <v>355</v>
      </c>
      <c r="R30" s="1">
        <v>0</v>
      </c>
    </row>
    <row r="31" spans="1:18" hidden="1">
      <c r="A31" s="3">
        <v>30</v>
      </c>
      <c r="B31" s="3" t="s">
        <v>344</v>
      </c>
      <c r="C31" s="3" t="s">
        <v>95</v>
      </c>
      <c r="D31" s="3"/>
      <c r="E31" s="3"/>
      <c r="F31" s="3"/>
      <c r="G31" s="3"/>
      <c r="H31" s="3" t="s">
        <v>202</v>
      </c>
      <c r="I31" s="4" t="s">
        <v>326</v>
      </c>
      <c r="J31" s="3"/>
      <c r="K31" s="3"/>
      <c r="L31" s="3"/>
      <c r="M31" s="3">
        <v>32.921781208073398</v>
      </c>
      <c r="N31" s="3">
        <v>131.97601508930401</v>
      </c>
      <c r="O31" s="3" t="s">
        <v>473</v>
      </c>
      <c r="P31" s="11" t="str">
        <f t="shared" si="0"/>
        <v>https://cyberjapandata.gsi.go.jp/#16/32.9217812080734/131.976015089304/&amp;base=std&amp;ls=std&amp;disp=1&amp;vs=c1g1j0h0k0l0u0t0z0r0s0m0f1</v>
      </c>
      <c r="Q31" s="8" t="s">
        <v>606</v>
      </c>
      <c r="R31" s="1">
        <v>0</v>
      </c>
    </row>
    <row r="32" spans="1:18">
      <c r="A32" s="3">
        <v>31</v>
      </c>
      <c r="B32" s="3" t="s">
        <v>344</v>
      </c>
      <c r="C32" s="3" t="s">
        <v>420</v>
      </c>
      <c r="D32" s="3"/>
      <c r="E32" s="3"/>
      <c r="F32" s="3">
        <v>580</v>
      </c>
      <c r="G32" s="3">
        <v>580</v>
      </c>
      <c r="H32" s="3" t="s">
        <v>202</v>
      </c>
      <c r="I32" s="4" t="s">
        <v>326</v>
      </c>
      <c r="J32" s="3"/>
      <c r="K32" s="4" t="s">
        <v>326</v>
      </c>
      <c r="L32" s="3"/>
      <c r="M32" s="3">
        <v>32.920791637663001</v>
      </c>
      <c r="N32" s="3">
        <v>131.97586071079101</v>
      </c>
      <c r="O32" s="3" t="s">
        <v>474</v>
      </c>
      <c r="P32" s="11" t="str">
        <f t="shared" si="0"/>
        <v>https://cyberjapandata.gsi.go.jp/#16/32.920791637663/131.975860710791/&amp;base=std&amp;ls=std&amp;disp=1&amp;vs=c1g1j0h0k0l0u0t0z0r0s0m0f1</v>
      </c>
      <c r="Q32" s="8" t="s">
        <v>606</v>
      </c>
      <c r="R32" s="1">
        <v>1</v>
      </c>
    </row>
    <row r="33" spans="1:18" hidden="1">
      <c r="A33" s="3">
        <v>32</v>
      </c>
      <c r="B33" s="3" t="s">
        <v>344</v>
      </c>
      <c r="C33" s="3" t="s">
        <v>100</v>
      </c>
      <c r="D33" s="3">
        <v>30</v>
      </c>
      <c r="E33" s="3">
        <v>23</v>
      </c>
      <c r="F33" s="3">
        <v>30</v>
      </c>
      <c r="G33" s="3">
        <v>30</v>
      </c>
      <c r="H33" s="3" t="s">
        <v>203</v>
      </c>
      <c r="I33" s="3"/>
      <c r="J33" s="4" t="s">
        <v>326</v>
      </c>
      <c r="K33" s="3"/>
      <c r="L33" s="4" t="s">
        <v>326</v>
      </c>
      <c r="M33" s="3">
        <v>32.887810632015103</v>
      </c>
      <c r="N33" s="3">
        <v>131.991187953988</v>
      </c>
      <c r="O33" s="3" t="s">
        <v>475</v>
      </c>
      <c r="P33" s="11" t="str">
        <f t="shared" si="0"/>
        <v>https://cyberjapandata.gsi.go.jp/#16/32.8878106320151/131.991187953988/&amp;base=std&amp;ls=std&amp;disp=1&amp;vs=c1g1j0h0k0l0u0t0z0r0s0m0f1</v>
      </c>
      <c r="Q33" s="7" t="s">
        <v>608</v>
      </c>
      <c r="R33" s="1">
        <v>1</v>
      </c>
    </row>
    <row r="34" spans="1:18">
      <c r="A34" s="3">
        <v>33</v>
      </c>
      <c r="B34" s="3" t="s">
        <v>345</v>
      </c>
      <c r="C34" s="3" t="s">
        <v>104</v>
      </c>
      <c r="D34" s="3"/>
      <c r="E34" s="3"/>
      <c r="F34" s="3">
        <v>680</v>
      </c>
      <c r="G34" s="3">
        <v>680</v>
      </c>
      <c r="H34" s="3" t="s">
        <v>204</v>
      </c>
      <c r="I34" s="4" t="s">
        <v>326</v>
      </c>
      <c r="J34" s="3"/>
      <c r="K34" s="4" t="s">
        <v>326</v>
      </c>
      <c r="L34" s="3"/>
      <c r="M34" s="3">
        <v>32.856988121645799</v>
      </c>
      <c r="N34" s="3">
        <v>131.951561798542</v>
      </c>
      <c r="O34" s="3" t="s">
        <v>476</v>
      </c>
      <c r="P34" s="11" t="str">
        <f t="shared" si="0"/>
        <v>https://cyberjapandata.gsi.go.jp/#16/32.8569881216458/131.951561798542/&amp;base=std&amp;ls=std&amp;disp=1&amp;vs=c1g1j0h0k0l0u0t0z0r0s0m0f1</v>
      </c>
      <c r="Q34" s="8" t="s">
        <v>358</v>
      </c>
      <c r="R34" s="1">
        <v>1</v>
      </c>
    </row>
    <row r="35" spans="1:18">
      <c r="A35" s="3">
        <v>34</v>
      </c>
      <c r="B35" s="3" t="s">
        <v>345</v>
      </c>
      <c r="C35" s="3" t="s">
        <v>107</v>
      </c>
      <c r="D35" s="3"/>
      <c r="E35" s="3"/>
      <c r="F35" s="3">
        <v>310</v>
      </c>
      <c r="G35" s="3">
        <v>310</v>
      </c>
      <c r="H35" s="3" t="s">
        <v>205</v>
      </c>
      <c r="I35" s="4" t="s">
        <v>326</v>
      </c>
      <c r="J35" s="3"/>
      <c r="K35" s="4" t="s">
        <v>326</v>
      </c>
      <c r="L35" s="3"/>
      <c r="M35" s="3">
        <v>32.856358863285898</v>
      </c>
      <c r="N35" s="3">
        <v>131.95117898257101</v>
      </c>
      <c r="O35" s="3" t="s">
        <v>477</v>
      </c>
      <c r="P35" s="11" t="str">
        <f t="shared" si="0"/>
        <v>https://cyberjapandata.gsi.go.jp/#16/32.8563588632859/131.951178982571/&amp;base=std&amp;ls=std&amp;disp=1&amp;vs=c1g1j0h0k0l0u0t0z0r0s0m0f1</v>
      </c>
      <c r="Q35" s="8" t="s">
        <v>358</v>
      </c>
      <c r="R35" s="1">
        <v>1</v>
      </c>
    </row>
    <row r="36" spans="1:18">
      <c r="A36" s="3">
        <v>35</v>
      </c>
      <c r="B36" s="3" t="s">
        <v>345</v>
      </c>
      <c r="C36" s="3" t="s">
        <v>111</v>
      </c>
      <c r="D36" s="3"/>
      <c r="E36" s="3"/>
      <c r="F36" s="3">
        <v>60</v>
      </c>
      <c r="G36" s="3">
        <v>60</v>
      </c>
      <c r="H36" s="3" t="s">
        <v>421</v>
      </c>
      <c r="I36" s="4" t="s">
        <v>326</v>
      </c>
      <c r="J36" s="3"/>
      <c r="K36" s="4" t="s">
        <v>326</v>
      </c>
      <c r="L36" s="3"/>
      <c r="M36" s="3">
        <v>32.818594806234998</v>
      </c>
      <c r="N36" s="3">
        <v>131.96349151197001</v>
      </c>
      <c r="O36" s="3" t="s">
        <v>478</v>
      </c>
      <c r="P36" s="11" t="str">
        <f t="shared" si="0"/>
        <v>https://cyberjapandata.gsi.go.jp/#16/32.818594806235/131.96349151197/&amp;base=std&amp;ls=std&amp;disp=1&amp;vs=c1g1j0h0k0l0u0t0z0r0s0m0f1</v>
      </c>
      <c r="Q36" s="8" t="s">
        <v>357</v>
      </c>
      <c r="R36" s="1">
        <v>1</v>
      </c>
    </row>
    <row r="37" spans="1:18" hidden="1">
      <c r="A37" s="3">
        <v>36</v>
      </c>
      <c r="B37" s="3" t="s">
        <v>345</v>
      </c>
      <c r="C37" s="3" t="s">
        <v>114</v>
      </c>
      <c r="D37" s="3">
        <v>190</v>
      </c>
      <c r="E37" s="3">
        <v>147</v>
      </c>
      <c r="F37" s="3">
        <v>190</v>
      </c>
      <c r="G37" s="3">
        <v>190</v>
      </c>
      <c r="H37" s="3" t="s">
        <v>206</v>
      </c>
      <c r="I37" s="3"/>
      <c r="J37" s="4" t="s">
        <v>326</v>
      </c>
      <c r="K37" s="3"/>
      <c r="L37" s="4" t="s">
        <v>326</v>
      </c>
      <c r="M37" s="3">
        <v>32.810340641713502</v>
      </c>
      <c r="N37" s="3">
        <v>131.967586421373</v>
      </c>
      <c r="O37" s="3" t="s">
        <v>479</v>
      </c>
      <c r="P37" s="11" t="str">
        <f t="shared" si="0"/>
        <v>https://cyberjapandata.gsi.go.jp/#16/32.8103406417135/131.967586421373/&amp;base=std&amp;ls=std&amp;disp=1&amp;vs=c1g1j0h0k0l0u0t0z0r0s0m0f1</v>
      </c>
      <c r="Q37" s="7" t="s">
        <v>608</v>
      </c>
      <c r="R37" s="1">
        <v>1</v>
      </c>
    </row>
    <row r="38" spans="1:18">
      <c r="A38" s="3">
        <v>37</v>
      </c>
      <c r="B38" s="3" t="s">
        <v>345</v>
      </c>
      <c r="C38" s="3" t="s">
        <v>116</v>
      </c>
      <c r="D38" s="3"/>
      <c r="E38" s="3"/>
      <c r="F38" s="3">
        <v>90</v>
      </c>
      <c r="G38" s="3">
        <v>90</v>
      </c>
      <c r="H38" s="3" t="s">
        <v>207</v>
      </c>
      <c r="I38" s="4" t="s">
        <v>326</v>
      </c>
      <c r="J38" s="3"/>
      <c r="K38" s="4" t="s">
        <v>326</v>
      </c>
      <c r="L38" s="3"/>
      <c r="M38" s="3">
        <v>32.803630529024403</v>
      </c>
      <c r="N38" s="3">
        <v>131.966578115716</v>
      </c>
      <c r="O38" s="3" t="s">
        <v>480</v>
      </c>
      <c r="P38" s="11" t="str">
        <f t="shared" si="0"/>
        <v>https://cyberjapandata.gsi.go.jp/#16/32.8036305290244/131.966578115716/&amp;base=std&amp;ls=std&amp;disp=1&amp;vs=c1g1j0h0k0l0u0t0z0r0s0m0f1</v>
      </c>
      <c r="Q38" s="8" t="s">
        <v>358</v>
      </c>
      <c r="R38" s="1">
        <v>1</v>
      </c>
    </row>
    <row r="39" spans="1:18">
      <c r="A39" s="3">
        <v>38</v>
      </c>
      <c r="B39" s="3" t="s">
        <v>345</v>
      </c>
      <c r="C39" s="3" t="s">
        <v>118</v>
      </c>
      <c r="D39" s="3"/>
      <c r="E39" s="3"/>
      <c r="F39" s="3">
        <v>80</v>
      </c>
      <c r="G39" s="3">
        <v>80</v>
      </c>
      <c r="H39" s="3" t="s">
        <v>208</v>
      </c>
      <c r="I39" s="4" t="s">
        <v>326</v>
      </c>
      <c r="J39" s="3"/>
      <c r="K39" s="4" t="s">
        <v>326</v>
      </c>
      <c r="L39" s="3"/>
      <c r="M39" s="3">
        <v>32.808819844114304</v>
      </c>
      <c r="N39" s="3">
        <v>131.95192773355001</v>
      </c>
      <c r="O39" s="3" t="s">
        <v>481</v>
      </c>
      <c r="P39" s="11" t="str">
        <f t="shared" si="0"/>
        <v>https://cyberjapandata.gsi.go.jp/#16/32.8088198441143/131.95192773355/&amp;base=std&amp;ls=std&amp;disp=1&amp;vs=c1g1j0h0k0l0u0t0z0r0s0m0f1</v>
      </c>
      <c r="Q39" s="8" t="s">
        <v>356</v>
      </c>
      <c r="R39" s="1">
        <v>1</v>
      </c>
    </row>
    <row r="40" spans="1:18">
      <c r="A40" s="3">
        <v>39</v>
      </c>
      <c r="B40" s="3" t="s">
        <v>345</v>
      </c>
      <c r="C40" s="3" t="s">
        <v>121</v>
      </c>
      <c r="D40" s="3"/>
      <c r="E40" s="3"/>
      <c r="F40" s="3">
        <v>1140</v>
      </c>
      <c r="G40" s="3">
        <v>1140</v>
      </c>
      <c r="H40" s="3" t="s">
        <v>209</v>
      </c>
      <c r="I40" s="4" t="s">
        <v>326</v>
      </c>
      <c r="J40" s="3"/>
      <c r="K40" s="4" t="s">
        <v>326</v>
      </c>
      <c r="L40" s="3"/>
      <c r="M40" s="3">
        <v>32.800834050401797</v>
      </c>
      <c r="N40" s="3">
        <v>131.92188098563699</v>
      </c>
      <c r="O40" s="3" t="s">
        <v>482</v>
      </c>
      <c r="P40" s="11" t="str">
        <f t="shared" si="0"/>
        <v>https://cyberjapandata.gsi.go.jp/#16/32.8008340504018/131.921880985637/&amp;base=std&amp;ls=std&amp;disp=1&amp;vs=c1g1j0h0k0l0u0t0z0r0s0m0f1</v>
      </c>
      <c r="Q40" s="8" t="s">
        <v>606</v>
      </c>
      <c r="R40" s="1">
        <v>1</v>
      </c>
    </row>
    <row r="41" spans="1:18">
      <c r="A41" s="3">
        <v>40</v>
      </c>
      <c r="B41" s="3" t="s">
        <v>345</v>
      </c>
      <c r="C41" s="3" t="s">
        <v>124</v>
      </c>
      <c r="D41" s="3"/>
      <c r="E41" s="3"/>
      <c r="F41" s="3">
        <v>70</v>
      </c>
      <c r="G41" s="3">
        <v>70</v>
      </c>
      <c r="H41" s="3" t="s">
        <v>210</v>
      </c>
      <c r="I41" s="4" t="s">
        <v>326</v>
      </c>
      <c r="J41" s="3"/>
      <c r="K41" s="4" t="s">
        <v>326</v>
      </c>
      <c r="L41" s="3"/>
      <c r="M41" s="3">
        <v>32.813883099571399</v>
      </c>
      <c r="N41" s="3">
        <v>131.89608404356201</v>
      </c>
      <c r="O41" s="3" t="s">
        <v>483</v>
      </c>
      <c r="P41" s="11" t="str">
        <f t="shared" si="0"/>
        <v>https://cyberjapandata.gsi.go.jp/#16/32.8138830995714/131.896084043562/&amp;base=std&amp;ls=std&amp;disp=1&amp;vs=c1g1j0h0k0l0u0t0z0r0s0m0f1</v>
      </c>
      <c r="Q41" s="8" t="s">
        <v>358</v>
      </c>
      <c r="R41" s="1">
        <v>1</v>
      </c>
    </row>
    <row r="42" spans="1:18">
      <c r="A42" s="3">
        <v>41</v>
      </c>
      <c r="B42" s="3" t="s">
        <v>345</v>
      </c>
      <c r="C42" s="3" t="s">
        <v>347</v>
      </c>
      <c r="D42" s="3"/>
      <c r="E42" s="3"/>
      <c r="F42" s="3">
        <v>490</v>
      </c>
      <c r="G42" s="3">
        <v>490</v>
      </c>
      <c r="H42" s="3" t="s">
        <v>295</v>
      </c>
      <c r="I42" s="4" t="s">
        <v>326</v>
      </c>
      <c r="J42" s="3"/>
      <c r="K42" s="4" t="s">
        <v>326</v>
      </c>
      <c r="L42" s="3"/>
      <c r="M42" s="3">
        <v>32.792440073853598</v>
      </c>
      <c r="N42" s="3">
        <v>131.87647507514001</v>
      </c>
      <c r="O42" s="3" t="s">
        <v>484</v>
      </c>
      <c r="P42" s="11" t="str">
        <f t="shared" si="0"/>
        <v>https://cyberjapandata.gsi.go.jp/#16/32.7924400738536/131.87647507514/&amp;base=std&amp;ls=std&amp;disp=1&amp;vs=c1g1j0h0k0l0u0t0z0r0s0m0f1</v>
      </c>
      <c r="Q42" s="8" t="s">
        <v>606</v>
      </c>
      <c r="R42" s="1">
        <v>1</v>
      </c>
    </row>
    <row r="43" spans="1:18">
      <c r="A43" s="3">
        <v>42</v>
      </c>
      <c r="B43" s="3" t="s">
        <v>345</v>
      </c>
      <c r="C43" s="3" t="s">
        <v>130</v>
      </c>
      <c r="D43" s="3"/>
      <c r="E43" s="3"/>
      <c r="F43" s="3">
        <v>210</v>
      </c>
      <c r="G43" s="3">
        <v>210</v>
      </c>
      <c r="H43" s="3" t="s">
        <v>211</v>
      </c>
      <c r="I43" s="4" t="s">
        <v>326</v>
      </c>
      <c r="J43" s="3"/>
      <c r="K43" s="4" t="s">
        <v>326</v>
      </c>
      <c r="L43" s="3"/>
      <c r="M43" s="3">
        <v>32.7498684596884</v>
      </c>
      <c r="N43" s="3">
        <v>131.868766622387</v>
      </c>
      <c r="O43" s="3" t="s">
        <v>485</v>
      </c>
      <c r="P43" s="11" t="str">
        <f t="shared" si="0"/>
        <v>https://cyberjapandata.gsi.go.jp/#16/32.7498684596884/131.868766622387/&amp;base=std&amp;ls=std&amp;disp=1&amp;vs=c1g1j0h0k0l0u0t0z0r0s0m0f1</v>
      </c>
      <c r="Q43" s="8" t="s">
        <v>355</v>
      </c>
      <c r="R43" s="1">
        <v>1</v>
      </c>
    </row>
    <row r="44" spans="1:18">
      <c r="A44" s="3">
        <v>43</v>
      </c>
      <c r="B44" s="3" t="s">
        <v>345</v>
      </c>
      <c r="C44" s="3" t="s">
        <v>133</v>
      </c>
      <c r="D44" s="3"/>
      <c r="E44" s="3"/>
      <c r="F44" s="3">
        <v>30</v>
      </c>
      <c r="G44" s="3">
        <v>30</v>
      </c>
      <c r="H44" s="3" t="s">
        <v>212</v>
      </c>
      <c r="I44" s="4" t="s">
        <v>326</v>
      </c>
      <c r="J44" s="3"/>
      <c r="K44" s="4" t="s">
        <v>326</v>
      </c>
      <c r="L44" s="3"/>
      <c r="M44" s="3">
        <v>32.722568338721103</v>
      </c>
      <c r="N44" s="3">
        <v>131.92853170469601</v>
      </c>
      <c r="O44" s="3" t="s">
        <v>486</v>
      </c>
      <c r="P44" s="11" t="str">
        <f t="shared" si="0"/>
        <v>https://cyberjapandata.gsi.go.jp/#16/32.7225683387211/131.928531704696/&amp;base=std&amp;ls=std&amp;disp=1&amp;vs=c1g1j0h0k0l0u0t0z0r0s0m0f1</v>
      </c>
      <c r="Q44" s="8" t="s">
        <v>358</v>
      </c>
      <c r="R44" s="1">
        <v>1</v>
      </c>
    </row>
    <row r="45" spans="1:18">
      <c r="A45" s="3">
        <v>44</v>
      </c>
      <c r="B45" s="3" t="s">
        <v>345</v>
      </c>
      <c r="C45" s="3" t="s">
        <v>422</v>
      </c>
      <c r="D45" s="3"/>
      <c r="E45" s="3"/>
      <c r="F45" s="3">
        <v>180</v>
      </c>
      <c r="G45" s="3">
        <v>180</v>
      </c>
      <c r="H45" s="3" t="s">
        <v>296</v>
      </c>
      <c r="I45" s="4" t="s">
        <v>326</v>
      </c>
      <c r="J45" s="3"/>
      <c r="K45" s="4" t="s">
        <v>326</v>
      </c>
      <c r="L45" s="3"/>
      <c r="M45" s="3">
        <v>32.726113413292801</v>
      </c>
      <c r="N45" s="3">
        <v>131.92686450225301</v>
      </c>
      <c r="O45" s="3" t="s">
        <v>487</v>
      </c>
      <c r="P45" s="11" t="str">
        <f t="shared" si="0"/>
        <v>https://cyberjapandata.gsi.go.jp/#16/32.7261134132928/131.926864502253/&amp;base=std&amp;ls=std&amp;disp=1&amp;vs=c1g1j0h0k0l0u0t0z0r0s0m0f1</v>
      </c>
      <c r="Q45" s="7" t="s">
        <v>608</v>
      </c>
      <c r="R45" s="1">
        <v>1</v>
      </c>
    </row>
    <row r="46" spans="1:18" hidden="1">
      <c r="A46" s="3">
        <v>45</v>
      </c>
      <c r="B46" s="3" t="s">
        <v>345</v>
      </c>
      <c r="C46" s="3" t="s">
        <v>139</v>
      </c>
      <c r="D46" s="3"/>
      <c r="E46" s="3"/>
      <c r="F46" s="3"/>
      <c r="G46" s="3"/>
      <c r="H46" s="3" t="s">
        <v>346</v>
      </c>
      <c r="I46" s="4" t="s">
        <v>326</v>
      </c>
      <c r="J46" s="4" t="s">
        <v>326</v>
      </c>
      <c r="K46" s="3"/>
      <c r="L46" s="3"/>
      <c r="M46" s="3">
        <v>32.800820433124002</v>
      </c>
      <c r="N46" s="3">
        <v>131.93587715839001</v>
      </c>
      <c r="O46" s="3" t="s">
        <v>488</v>
      </c>
      <c r="P46" s="11" t="str">
        <f t="shared" si="0"/>
        <v>https://cyberjapandata.gsi.go.jp/#16/32.800820433124/131.93587715839/&amp;base=std&amp;ls=std&amp;disp=1&amp;vs=c1g1j0h0k0l0u0t0z0r0s0m0f1</v>
      </c>
      <c r="Q46" s="7" t="s">
        <v>608</v>
      </c>
      <c r="R46" s="1">
        <v>0</v>
      </c>
    </row>
    <row r="47" spans="1:18" hidden="1">
      <c r="A47" s="3">
        <v>46</v>
      </c>
      <c r="B47" s="3" t="s">
        <v>174</v>
      </c>
      <c r="C47" s="3" t="s">
        <v>50</v>
      </c>
      <c r="D47" s="3">
        <v>160</v>
      </c>
      <c r="E47" s="3">
        <v>123</v>
      </c>
      <c r="F47" s="3">
        <v>160</v>
      </c>
      <c r="G47" s="3">
        <v>160</v>
      </c>
      <c r="H47" s="3" t="s">
        <v>213</v>
      </c>
      <c r="I47" s="3"/>
      <c r="J47" s="3"/>
      <c r="K47" s="3"/>
      <c r="L47" s="4" t="s">
        <v>326</v>
      </c>
      <c r="M47" s="3">
        <v>32.926055042675202</v>
      </c>
      <c r="N47" s="3">
        <v>131.875392400594</v>
      </c>
      <c r="O47" s="3" t="s">
        <v>489</v>
      </c>
      <c r="P47" s="11" t="str">
        <f t="shared" si="0"/>
        <v>https://cyberjapandata.gsi.go.jp/#16/32.9260550426752/131.875392400594/&amp;base=std&amp;ls=std&amp;disp=1&amp;vs=c1g1j0h0k0l0u0t0z0r0s0m0f1</v>
      </c>
      <c r="Q47" s="7" t="s">
        <v>608</v>
      </c>
      <c r="R47" s="1">
        <v>1</v>
      </c>
    </row>
    <row r="48" spans="1:18" hidden="1">
      <c r="A48" s="3">
        <v>47</v>
      </c>
      <c r="B48" s="3" t="s">
        <v>174</v>
      </c>
      <c r="C48" s="3" t="s">
        <v>52</v>
      </c>
      <c r="D48" s="3">
        <v>180</v>
      </c>
      <c r="E48" s="3">
        <v>139</v>
      </c>
      <c r="F48" s="3">
        <v>180</v>
      </c>
      <c r="G48" s="3">
        <v>180</v>
      </c>
      <c r="H48" s="3" t="s">
        <v>214</v>
      </c>
      <c r="I48" s="3"/>
      <c r="J48" s="3"/>
      <c r="K48" s="3"/>
      <c r="L48" s="4" t="s">
        <v>326</v>
      </c>
      <c r="M48" s="3">
        <v>32.924920834863698</v>
      </c>
      <c r="N48" s="3">
        <v>131.87634054271601</v>
      </c>
      <c r="O48" s="3" t="s">
        <v>490</v>
      </c>
      <c r="P48" s="11" t="str">
        <f t="shared" si="0"/>
        <v>https://cyberjapandata.gsi.go.jp/#16/32.9249208348637/131.876340542716/&amp;base=std&amp;ls=std&amp;disp=1&amp;vs=c1g1j0h0k0l0u0t0z0r0s0m0f1</v>
      </c>
      <c r="Q48" s="7" t="s">
        <v>608</v>
      </c>
      <c r="R48" s="1">
        <v>1</v>
      </c>
    </row>
    <row r="49" spans="1:18">
      <c r="A49" s="3">
        <v>48</v>
      </c>
      <c r="B49" s="3" t="s">
        <v>174</v>
      </c>
      <c r="C49" s="3" t="s">
        <v>54</v>
      </c>
      <c r="D49" s="3">
        <v>840</v>
      </c>
      <c r="E49" s="3">
        <v>648</v>
      </c>
      <c r="F49" s="3">
        <v>840</v>
      </c>
      <c r="G49" s="3">
        <v>840</v>
      </c>
      <c r="H49" s="3" t="s">
        <v>214</v>
      </c>
      <c r="I49" s="4" t="s">
        <v>326</v>
      </c>
      <c r="J49" s="4" t="s">
        <v>326</v>
      </c>
      <c r="K49" s="4" t="s">
        <v>326</v>
      </c>
      <c r="L49" s="4" t="s">
        <v>326</v>
      </c>
      <c r="M49" s="3">
        <v>32.925070848117301</v>
      </c>
      <c r="N49" s="3">
        <v>131.875668854385</v>
      </c>
      <c r="O49" s="3" t="s">
        <v>491</v>
      </c>
      <c r="P49" s="11" t="str">
        <f t="shared" si="0"/>
        <v>https://cyberjapandata.gsi.go.jp/#16/32.9250708481173/131.875668854385/&amp;base=std&amp;ls=std&amp;disp=1&amp;vs=c1g1j0h0k0l0u0t0z0r0s0m0f1</v>
      </c>
      <c r="Q49" s="7" t="s">
        <v>608</v>
      </c>
      <c r="R49" s="1">
        <v>2</v>
      </c>
    </row>
    <row r="50" spans="1:18">
      <c r="A50" s="3">
        <v>49</v>
      </c>
      <c r="B50" s="3" t="s">
        <v>174</v>
      </c>
      <c r="C50" s="3" t="s">
        <v>56</v>
      </c>
      <c r="D50" s="3">
        <v>2350</v>
      </c>
      <c r="E50" s="3">
        <v>230</v>
      </c>
      <c r="F50" s="3">
        <v>2350</v>
      </c>
      <c r="G50" s="3">
        <v>2350</v>
      </c>
      <c r="H50" s="3" t="s">
        <v>215</v>
      </c>
      <c r="I50" s="4" t="s">
        <v>326</v>
      </c>
      <c r="J50" s="4" t="s">
        <v>326</v>
      </c>
      <c r="K50" s="4" t="s">
        <v>326</v>
      </c>
      <c r="L50" s="4" t="s">
        <v>326</v>
      </c>
      <c r="M50" s="3">
        <v>32.926507995903599</v>
      </c>
      <c r="N50" s="3">
        <v>131.866916500738</v>
      </c>
      <c r="O50" s="3" t="s">
        <v>492</v>
      </c>
      <c r="P50" s="11" t="str">
        <f t="shared" si="0"/>
        <v>https://cyberjapandata.gsi.go.jp/#16/32.9265079959036/131.866916500738/&amp;base=std&amp;ls=std&amp;disp=1&amp;vs=c1g1j0h0k0l0u0t0z0r0s0m0f1</v>
      </c>
      <c r="Q50" s="7" t="s">
        <v>608</v>
      </c>
      <c r="R50" s="1">
        <v>2</v>
      </c>
    </row>
    <row r="51" spans="1:18">
      <c r="A51" s="3">
        <v>50</v>
      </c>
      <c r="B51" s="3" t="s">
        <v>174</v>
      </c>
      <c r="C51" s="3" t="s">
        <v>58</v>
      </c>
      <c r="D51" s="3">
        <v>230</v>
      </c>
      <c r="E51" s="3">
        <v>177</v>
      </c>
      <c r="F51" s="3">
        <v>230</v>
      </c>
      <c r="G51" s="3">
        <v>230</v>
      </c>
      <c r="H51" s="3" t="s">
        <v>215</v>
      </c>
      <c r="I51" s="4" t="s">
        <v>326</v>
      </c>
      <c r="J51" s="4"/>
      <c r="K51" s="4" t="s">
        <v>326</v>
      </c>
      <c r="L51" s="4" t="s">
        <v>326</v>
      </c>
      <c r="M51" s="3">
        <v>32.9275265707874</v>
      </c>
      <c r="N51" s="3">
        <v>131.867234080169</v>
      </c>
      <c r="O51" s="3" t="s">
        <v>493</v>
      </c>
      <c r="P51" s="11" t="str">
        <f t="shared" si="0"/>
        <v>https://cyberjapandata.gsi.go.jp/#16/32.9275265707874/131.867234080169/&amp;base=std&amp;ls=std&amp;disp=1&amp;vs=c1g1j0h0k0l0u0t0z0r0s0m0f1</v>
      </c>
      <c r="Q51" s="7" t="s">
        <v>608</v>
      </c>
      <c r="R51" s="1">
        <v>2</v>
      </c>
    </row>
    <row r="52" spans="1:18" hidden="1">
      <c r="A52" s="3">
        <v>51</v>
      </c>
      <c r="B52" s="3" t="s">
        <v>174</v>
      </c>
      <c r="C52" s="3" t="s">
        <v>60</v>
      </c>
      <c r="D52" s="3">
        <v>70</v>
      </c>
      <c r="E52" s="3">
        <v>54</v>
      </c>
      <c r="F52" s="3">
        <v>70</v>
      </c>
      <c r="G52" s="3">
        <v>70</v>
      </c>
      <c r="H52" s="3" t="s">
        <v>216</v>
      </c>
      <c r="I52" s="3"/>
      <c r="J52" s="3"/>
      <c r="K52" s="3"/>
      <c r="L52" s="4" t="s">
        <v>326</v>
      </c>
      <c r="M52" s="3">
        <v>32.916659425801399</v>
      </c>
      <c r="N52" s="3">
        <v>131.882520464446</v>
      </c>
      <c r="O52" s="3" t="s">
        <v>494</v>
      </c>
      <c r="P52" s="11" t="str">
        <f t="shared" si="0"/>
        <v>https://cyberjapandata.gsi.go.jp/#16/32.9166594258014/131.882520464446/&amp;base=std&amp;ls=std&amp;disp=1&amp;vs=c1g1j0h0k0l0u0t0z0r0s0m0f1</v>
      </c>
      <c r="Q52" s="7" t="s">
        <v>608</v>
      </c>
      <c r="R52" s="1">
        <v>1</v>
      </c>
    </row>
    <row r="53" spans="1:18" hidden="1">
      <c r="A53" s="3">
        <v>52</v>
      </c>
      <c r="B53" s="3" t="s">
        <v>174</v>
      </c>
      <c r="C53" s="3" t="s">
        <v>62</v>
      </c>
      <c r="D53" s="3">
        <v>50</v>
      </c>
      <c r="E53" s="3">
        <v>39</v>
      </c>
      <c r="F53" s="3">
        <v>50</v>
      </c>
      <c r="G53" s="3">
        <v>50</v>
      </c>
      <c r="H53" s="3" t="s">
        <v>217</v>
      </c>
      <c r="I53" s="3"/>
      <c r="J53" s="3"/>
      <c r="K53" s="3"/>
      <c r="L53" s="4" t="s">
        <v>326</v>
      </c>
      <c r="M53" s="3">
        <v>32.9292869711444</v>
      </c>
      <c r="N53" s="3">
        <v>131.875319410445</v>
      </c>
      <c r="O53" s="3" t="s">
        <v>495</v>
      </c>
      <c r="P53" s="11" t="str">
        <f t="shared" si="0"/>
        <v>https://cyberjapandata.gsi.go.jp/#16/32.9292869711444/131.875319410445/&amp;base=std&amp;ls=std&amp;disp=1&amp;vs=c1g1j0h0k0l0u0t0z0r0s0m0f1</v>
      </c>
      <c r="Q53" s="7" t="s">
        <v>608</v>
      </c>
      <c r="R53" s="1">
        <v>1</v>
      </c>
    </row>
    <row r="54" spans="1:18">
      <c r="A54" s="3">
        <v>53</v>
      </c>
      <c r="B54" s="3" t="s">
        <v>174</v>
      </c>
      <c r="C54" s="3" t="s">
        <v>64</v>
      </c>
      <c r="D54" s="3">
        <v>60</v>
      </c>
      <c r="E54" s="3">
        <v>46</v>
      </c>
      <c r="F54" s="3">
        <v>60</v>
      </c>
      <c r="G54" s="3">
        <v>60</v>
      </c>
      <c r="H54" s="3" t="s">
        <v>218</v>
      </c>
      <c r="I54" s="4" t="s">
        <v>326</v>
      </c>
      <c r="J54" s="3"/>
      <c r="K54" s="4" t="s">
        <v>326</v>
      </c>
      <c r="L54" s="4" t="s">
        <v>326</v>
      </c>
      <c r="M54" s="3">
        <v>32.930309050187702</v>
      </c>
      <c r="N54" s="3">
        <v>131.902905752967</v>
      </c>
      <c r="O54" s="3" t="s">
        <v>496</v>
      </c>
      <c r="P54" s="11" t="str">
        <f t="shared" si="0"/>
        <v>https://cyberjapandata.gsi.go.jp/#16/32.9303090501877/131.902905752967/&amp;base=std&amp;ls=std&amp;disp=1&amp;vs=c1g1j0h0k0l0u0t0z0r0s0m0f1</v>
      </c>
      <c r="Q54" s="7" t="s">
        <v>608</v>
      </c>
      <c r="R54" s="1">
        <v>2</v>
      </c>
    </row>
    <row r="55" spans="1:18" hidden="1">
      <c r="A55" s="3">
        <v>54</v>
      </c>
      <c r="B55" s="3" t="s">
        <v>174</v>
      </c>
      <c r="C55" s="3" t="s">
        <v>66</v>
      </c>
      <c r="D55" s="3">
        <v>100</v>
      </c>
      <c r="E55" s="3"/>
      <c r="F55" s="3"/>
      <c r="G55" s="3"/>
      <c r="H55" s="3" t="s">
        <v>423</v>
      </c>
      <c r="I55" s="4" t="s">
        <v>326</v>
      </c>
      <c r="J55" s="4" t="s">
        <v>326</v>
      </c>
      <c r="K55" s="3"/>
      <c r="L55" s="3"/>
      <c r="M55" s="3">
        <v>32.936059150806102</v>
      </c>
      <c r="N55" s="3">
        <v>131.911564041448</v>
      </c>
      <c r="O55" s="3" t="s">
        <v>497</v>
      </c>
      <c r="P55" s="11" t="str">
        <f t="shared" si="0"/>
        <v>https://cyberjapandata.gsi.go.jp/#16/32.9360591508061/131.911564041448/&amp;base=std&amp;ls=std&amp;disp=1&amp;vs=c1g1j0h0k0l0u0t0z0r0s0m0f1</v>
      </c>
      <c r="Q55" s="8" t="s">
        <v>354</v>
      </c>
      <c r="R55" s="1">
        <v>0</v>
      </c>
    </row>
    <row r="56" spans="1:18">
      <c r="A56" s="3">
        <v>55</v>
      </c>
      <c r="B56" s="3" t="s">
        <v>337</v>
      </c>
      <c r="C56" s="3" t="s">
        <v>68</v>
      </c>
      <c r="D56" s="3">
        <v>440</v>
      </c>
      <c r="E56" s="3">
        <v>339</v>
      </c>
      <c r="F56" s="3">
        <v>440</v>
      </c>
      <c r="G56" s="3">
        <v>440</v>
      </c>
      <c r="H56" s="3" t="s">
        <v>219</v>
      </c>
      <c r="I56" s="4" t="s">
        <v>326</v>
      </c>
      <c r="J56" s="4" t="s">
        <v>326</v>
      </c>
      <c r="K56" s="4" t="s">
        <v>326</v>
      </c>
      <c r="L56" s="4" t="s">
        <v>326</v>
      </c>
      <c r="M56" s="3">
        <v>32.883640552198599</v>
      </c>
      <c r="N56" s="3">
        <v>131.87310358908701</v>
      </c>
      <c r="O56" s="3" t="s">
        <v>498</v>
      </c>
      <c r="P56" s="11" t="str">
        <f t="shared" si="0"/>
        <v>https://cyberjapandata.gsi.go.jp/#16/32.8836405521986/131.873103589087/&amp;base=std&amp;ls=std&amp;disp=1&amp;vs=c1g1j0h0k0l0u0t0z0r0s0m0f1</v>
      </c>
      <c r="Q56" s="7" t="s">
        <v>608</v>
      </c>
      <c r="R56" s="1">
        <v>2</v>
      </c>
    </row>
    <row r="57" spans="1:18">
      <c r="A57" s="3">
        <v>56</v>
      </c>
      <c r="B57" s="3" t="s">
        <v>337</v>
      </c>
      <c r="C57" s="3" t="s">
        <v>424</v>
      </c>
      <c r="D57" s="3"/>
      <c r="E57" s="3"/>
      <c r="F57" s="3">
        <v>70</v>
      </c>
      <c r="G57" s="3">
        <v>70</v>
      </c>
      <c r="H57" s="3" t="s">
        <v>298</v>
      </c>
      <c r="I57" s="4" t="s">
        <v>326</v>
      </c>
      <c r="J57" s="3"/>
      <c r="K57" s="4" t="s">
        <v>326</v>
      </c>
      <c r="L57" s="3"/>
      <c r="M57" s="3">
        <v>32.883613279267699</v>
      </c>
      <c r="N57" s="3">
        <v>131.871994999609</v>
      </c>
      <c r="O57" s="3" t="s">
        <v>499</v>
      </c>
      <c r="P57" s="11" t="str">
        <f t="shared" si="0"/>
        <v>https://cyberjapandata.gsi.go.jp/#16/32.8836132792677/131.871994999609/&amp;base=std&amp;ls=std&amp;disp=1&amp;vs=c1g1j0h0k0l0u0t0z0r0s0m0f1</v>
      </c>
      <c r="Q57" s="7" t="s">
        <v>608</v>
      </c>
      <c r="R57" s="1">
        <v>1</v>
      </c>
    </row>
    <row r="58" spans="1:18" hidden="1">
      <c r="A58" s="3">
        <v>57</v>
      </c>
      <c r="B58" s="3" t="s">
        <v>337</v>
      </c>
      <c r="C58" s="3" t="s">
        <v>71</v>
      </c>
      <c r="D58" s="3">
        <v>30</v>
      </c>
      <c r="E58" s="3">
        <v>23</v>
      </c>
      <c r="F58" s="3">
        <v>30</v>
      </c>
      <c r="G58" s="3">
        <v>30</v>
      </c>
      <c r="H58" s="3" t="s">
        <v>220</v>
      </c>
      <c r="I58" s="3"/>
      <c r="J58" s="4" t="s">
        <v>326</v>
      </c>
      <c r="K58" s="3"/>
      <c r="L58" s="4" t="s">
        <v>326</v>
      </c>
      <c r="M58" s="3">
        <v>32.879610105810698</v>
      </c>
      <c r="N58" s="3">
        <v>131.879938219834</v>
      </c>
      <c r="O58" s="3" t="s">
        <v>500</v>
      </c>
      <c r="P58" s="11" t="str">
        <f t="shared" si="0"/>
        <v>https://cyberjapandata.gsi.go.jp/#16/32.8796101058107/131.879938219834/&amp;base=std&amp;ls=std&amp;disp=1&amp;vs=c1g1j0h0k0l0u0t0z0r0s0m0f1</v>
      </c>
      <c r="Q58" s="7" t="s">
        <v>608</v>
      </c>
      <c r="R58" s="1">
        <v>1</v>
      </c>
    </row>
    <row r="59" spans="1:18">
      <c r="A59" s="3">
        <v>58</v>
      </c>
      <c r="B59" s="3" t="s">
        <v>337</v>
      </c>
      <c r="C59" s="3" t="s">
        <v>73</v>
      </c>
      <c r="D59" s="3">
        <v>60</v>
      </c>
      <c r="E59" s="3">
        <v>46</v>
      </c>
      <c r="F59" s="3">
        <v>60</v>
      </c>
      <c r="G59" s="3">
        <v>60</v>
      </c>
      <c r="H59" s="3" t="s">
        <v>221</v>
      </c>
      <c r="I59" s="4" t="s">
        <v>326</v>
      </c>
      <c r="J59" s="4" t="s">
        <v>326</v>
      </c>
      <c r="K59" s="4" t="s">
        <v>326</v>
      </c>
      <c r="L59" s="4" t="s">
        <v>326</v>
      </c>
      <c r="M59" s="3">
        <v>32.867050678039902</v>
      </c>
      <c r="N59" s="3">
        <v>131.86273964860001</v>
      </c>
      <c r="O59" s="3" t="s">
        <v>501</v>
      </c>
      <c r="P59" s="11" t="str">
        <f t="shared" si="0"/>
        <v>https://cyberjapandata.gsi.go.jp/#16/32.8670506780399/131.8627396486/&amp;base=std&amp;ls=std&amp;disp=1&amp;vs=c1g1j0h0k0l0u0t0z0r0s0m0f1</v>
      </c>
      <c r="Q59" s="7" t="s">
        <v>608</v>
      </c>
      <c r="R59" s="1">
        <v>2</v>
      </c>
    </row>
    <row r="60" spans="1:18">
      <c r="A60" s="3">
        <v>59</v>
      </c>
      <c r="B60" s="3" t="s">
        <v>338</v>
      </c>
      <c r="C60" s="3" t="s">
        <v>74</v>
      </c>
      <c r="D60" s="3"/>
      <c r="E60" s="3"/>
      <c r="F60" s="3">
        <v>80</v>
      </c>
      <c r="G60" s="3">
        <v>80</v>
      </c>
      <c r="H60" s="3" t="s">
        <v>222</v>
      </c>
      <c r="I60" s="4" t="s">
        <v>326</v>
      </c>
      <c r="J60" s="3"/>
      <c r="K60" s="4" t="s">
        <v>326</v>
      </c>
      <c r="L60" s="3"/>
      <c r="M60" s="3">
        <v>33.056501358817499</v>
      </c>
      <c r="N60" s="3">
        <v>131.99358543343399</v>
      </c>
      <c r="O60" s="3" t="s">
        <v>502</v>
      </c>
      <c r="P60" s="11" t="str">
        <f t="shared" si="0"/>
        <v>https://cyberjapandata.gsi.go.jp/#16/33.0565013588175/131.993585433434/&amp;base=std&amp;ls=std&amp;disp=1&amp;vs=c1g1j0h0k0l0u0t0z0r0s0m0f1</v>
      </c>
      <c r="Q60" s="8" t="s">
        <v>354</v>
      </c>
      <c r="R60" s="1">
        <v>1</v>
      </c>
    </row>
    <row r="61" spans="1:18">
      <c r="A61" s="3">
        <v>60</v>
      </c>
      <c r="B61" s="3" t="s">
        <v>338</v>
      </c>
      <c r="C61" s="3" t="s">
        <v>75</v>
      </c>
      <c r="D61" s="3"/>
      <c r="E61" s="3"/>
      <c r="F61" s="3">
        <v>50</v>
      </c>
      <c r="G61" s="3">
        <v>50</v>
      </c>
      <c r="H61" s="3" t="s">
        <v>223</v>
      </c>
      <c r="I61" s="4" t="s">
        <v>326</v>
      </c>
      <c r="J61" s="3"/>
      <c r="K61" s="4" t="s">
        <v>326</v>
      </c>
      <c r="L61" s="3"/>
      <c r="M61" s="3">
        <v>33.051568652343803</v>
      </c>
      <c r="N61" s="3">
        <v>131.95624077917699</v>
      </c>
      <c r="O61" s="3" t="s">
        <v>503</v>
      </c>
      <c r="P61" s="11" t="str">
        <f t="shared" si="0"/>
        <v>https://cyberjapandata.gsi.go.jp/#16/33.0515686523438/131.956240779177/&amp;base=std&amp;ls=std&amp;disp=1&amp;vs=c1g1j0h0k0l0u0t0z0r0s0m0f1</v>
      </c>
      <c r="Q61" s="8" t="s">
        <v>358</v>
      </c>
      <c r="R61" s="1">
        <v>1</v>
      </c>
    </row>
    <row r="62" spans="1:18" hidden="1">
      <c r="A62" s="3">
        <v>61</v>
      </c>
      <c r="B62" s="3" t="s">
        <v>338</v>
      </c>
      <c r="C62" s="3" t="s">
        <v>76</v>
      </c>
      <c r="D62" s="3"/>
      <c r="E62" s="3"/>
      <c r="F62" s="3"/>
      <c r="G62" s="3"/>
      <c r="H62" s="3" t="s">
        <v>224</v>
      </c>
      <c r="I62" s="4" t="s">
        <v>326</v>
      </c>
      <c r="J62" s="3"/>
      <c r="K62" s="4"/>
      <c r="L62" s="3"/>
      <c r="M62" s="3">
        <v>33.0531874749474</v>
      </c>
      <c r="N62" s="3">
        <v>131.930629363246</v>
      </c>
      <c r="O62" s="3" t="s">
        <v>504</v>
      </c>
      <c r="P62" s="11" t="str">
        <f t="shared" si="0"/>
        <v>https://cyberjapandata.gsi.go.jp/#16/33.0531874749474/131.930629363246/&amp;base=std&amp;ls=std&amp;disp=1&amp;vs=c1g1j0h0k0l0u0t0z0r0s0m0f1</v>
      </c>
      <c r="Q62" s="8" t="s">
        <v>355</v>
      </c>
      <c r="R62" s="1">
        <v>0</v>
      </c>
    </row>
    <row r="63" spans="1:18">
      <c r="A63" s="3">
        <v>62</v>
      </c>
      <c r="B63" s="3" t="s">
        <v>338</v>
      </c>
      <c r="C63" s="3" t="s">
        <v>77</v>
      </c>
      <c r="D63" s="3"/>
      <c r="E63" s="3"/>
      <c r="F63" s="3">
        <v>150</v>
      </c>
      <c r="G63" s="3">
        <v>150</v>
      </c>
      <c r="H63" s="3" t="s">
        <v>225</v>
      </c>
      <c r="I63" s="4" t="s">
        <v>326</v>
      </c>
      <c r="J63" s="3"/>
      <c r="K63" s="4" t="s">
        <v>326</v>
      </c>
      <c r="L63" s="3"/>
      <c r="M63" s="3">
        <v>33.052875356469897</v>
      </c>
      <c r="N63" s="3">
        <v>131.929664225409</v>
      </c>
      <c r="O63" s="3" t="s">
        <v>505</v>
      </c>
      <c r="P63" s="11" t="str">
        <f t="shared" si="0"/>
        <v>https://cyberjapandata.gsi.go.jp/#16/33.0528753564699/131.929664225409/&amp;base=std&amp;ls=std&amp;disp=1&amp;vs=c1g1j0h0k0l0u0t0z0r0s0m0f1</v>
      </c>
      <c r="Q63" s="8" t="s">
        <v>355</v>
      </c>
      <c r="R63" s="1">
        <v>1</v>
      </c>
    </row>
    <row r="64" spans="1:18">
      <c r="A64" s="3">
        <v>63</v>
      </c>
      <c r="B64" s="3" t="s">
        <v>338</v>
      </c>
      <c r="C64" s="3" t="s">
        <v>78</v>
      </c>
      <c r="D64" s="3"/>
      <c r="E64" s="3"/>
      <c r="F64" s="3">
        <v>170</v>
      </c>
      <c r="G64" s="3">
        <v>170</v>
      </c>
      <c r="H64" s="3" t="s">
        <v>226</v>
      </c>
      <c r="I64" s="4" t="s">
        <v>326</v>
      </c>
      <c r="J64" s="3"/>
      <c r="K64" s="4" t="s">
        <v>326</v>
      </c>
      <c r="L64" s="3"/>
      <c r="M64" s="3">
        <v>33.0516520426388</v>
      </c>
      <c r="N64" s="3">
        <v>131.928213081037</v>
      </c>
      <c r="O64" s="3" t="s">
        <v>506</v>
      </c>
      <c r="P64" s="11" t="str">
        <f t="shared" si="0"/>
        <v>https://cyberjapandata.gsi.go.jp/#16/33.0516520426388/131.928213081037/&amp;base=std&amp;ls=std&amp;disp=1&amp;vs=c1g1j0h0k0l0u0t0z0r0s0m0f1</v>
      </c>
      <c r="Q64" s="8" t="s">
        <v>358</v>
      </c>
      <c r="R64" s="1">
        <v>1</v>
      </c>
    </row>
    <row r="65" spans="1:18">
      <c r="A65" s="3">
        <v>64</v>
      </c>
      <c r="B65" s="3" t="s">
        <v>338</v>
      </c>
      <c r="C65" s="3" t="s">
        <v>425</v>
      </c>
      <c r="D65" s="3"/>
      <c r="E65" s="3"/>
      <c r="F65" s="3">
        <v>170</v>
      </c>
      <c r="G65" s="3">
        <v>170</v>
      </c>
      <c r="H65" s="3" t="s">
        <v>299</v>
      </c>
      <c r="I65" s="4" t="s">
        <v>326</v>
      </c>
      <c r="J65" s="3"/>
      <c r="K65" s="4" t="s">
        <v>326</v>
      </c>
      <c r="L65" s="3"/>
      <c r="M65" s="3">
        <v>33.046368561695999</v>
      </c>
      <c r="N65" s="3">
        <v>131.92517191738</v>
      </c>
      <c r="O65" s="3" t="s">
        <v>507</v>
      </c>
      <c r="P65" s="11" t="str">
        <f t="shared" si="0"/>
        <v>https://cyberjapandata.gsi.go.jp/#16/33.046368561696/131.92517191738/&amp;base=std&amp;ls=std&amp;disp=1&amp;vs=c1g1j0h0k0l0u0t0z0r0s0m0f1</v>
      </c>
      <c r="Q65" s="8" t="s">
        <v>354</v>
      </c>
      <c r="R65" s="1">
        <v>1</v>
      </c>
    </row>
    <row r="66" spans="1:18">
      <c r="A66" s="3">
        <v>65</v>
      </c>
      <c r="B66" s="3" t="s">
        <v>338</v>
      </c>
      <c r="C66" s="3" t="s">
        <v>81</v>
      </c>
      <c r="D66" s="3"/>
      <c r="E66" s="3"/>
      <c r="F66" s="3">
        <v>250</v>
      </c>
      <c r="G66" s="3">
        <v>250</v>
      </c>
      <c r="H66" s="3" t="s">
        <v>227</v>
      </c>
      <c r="I66" s="4" t="s">
        <v>326</v>
      </c>
      <c r="J66" s="3"/>
      <c r="K66" s="4" t="s">
        <v>326</v>
      </c>
      <c r="L66" s="3"/>
      <c r="M66" s="3">
        <v>33.045159759466102</v>
      </c>
      <c r="N66" s="3">
        <v>131.92564464865799</v>
      </c>
      <c r="O66" s="3" t="s">
        <v>508</v>
      </c>
      <c r="P66" s="11" t="str">
        <f t="shared" si="0"/>
        <v>https://cyberjapandata.gsi.go.jp/#16/33.0451597594661/131.925644648658/&amp;base=std&amp;ls=std&amp;disp=1&amp;vs=c1g1j0h0k0l0u0t0z0r0s0m0f1</v>
      </c>
      <c r="Q66" s="8" t="s">
        <v>357</v>
      </c>
      <c r="R66" s="1">
        <v>1</v>
      </c>
    </row>
    <row r="67" spans="1:18">
      <c r="A67" s="3">
        <v>66</v>
      </c>
      <c r="B67" s="3" t="s">
        <v>338</v>
      </c>
      <c r="C67" s="3" t="s">
        <v>83</v>
      </c>
      <c r="D67" s="3"/>
      <c r="E67" s="3"/>
      <c r="F67" s="3">
        <v>130</v>
      </c>
      <c r="G67" s="3">
        <v>130</v>
      </c>
      <c r="H67" s="3" t="s">
        <v>228</v>
      </c>
      <c r="I67" s="4" t="s">
        <v>326</v>
      </c>
      <c r="J67" s="3"/>
      <c r="K67" s="4" t="s">
        <v>326</v>
      </c>
      <c r="L67" s="3"/>
      <c r="M67" s="3">
        <v>33.042944872241698</v>
      </c>
      <c r="N67" s="3">
        <v>131.92014822606299</v>
      </c>
      <c r="O67" s="3" t="s">
        <v>509</v>
      </c>
      <c r="P67" s="11" t="str">
        <f t="shared" ref="P67:P130" si="1">HYPERLINK("https://cyberjapandata.gsi.go.jp/#16/"&amp;M67&amp;"/"&amp;N67&amp;"/&amp;base=std&amp;ls=std&amp;disp=1&amp;vs=c1g1j0h0k0l0u0t0z0r0s0m0f1")</f>
        <v>https://cyberjapandata.gsi.go.jp/#16/33.0429448722417/131.920148226063/&amp;base=std&amp;ls=std&amp;disp=1&amp;vs=c1g1j0h0k0l0u0t0z0r0s0m0f1</v>
      </c>
      <c r="Q67" s="8" t="s">
        <v>355</v>
      </c>
      <c r="R67" s="1">
        <v>1</v>
      </c>
    </row>
    <row r="68" spans="1:18">
      <c r="A68" s="3">
        <v>67</v>
      </c>
      <c r="B68" s="3" t="s">
        <v>338</v>
      </c>
      <c r="C68" s="3" t="s">
        <v>84</v>
      </c>
      <c r="D68" s="3"/>
      <c r="E68" s="3"/>
      <c r="F68" s="3">
        <v>320</v>
      </c>
      <c r="G68" s="3">
        <v>320</v>
      </c>
      <c r="H68" s="3" t="s">
        <v>229</v>
      </c>
      <c r="I68" s="4"/>
      <c r="J68" s="3"/>
      <c r="K68" s="4" t="s">
        <v>326</v>
      </c>
      <c r="L68" s="3"/>
      <c r="M68" s="3">
        <v>33.045308631904398</v>
      </c>
      <c r="N68" s="3">
        <v>131.922960830509</v>
      </c>
      <c r="O68" s="3" t="s">
        <v>510</v>
      </c>
      <c r="P68" s="11" t="str">
        <f t="shared" si="1"/>
        <v>https://cyberjapandata.gsi.go.jp/#16/33.0453086319044/131.922960830509/&amp;base=std&amp;ls=std&amp;disp=1&amp;vs=c1g1j0h0k0l0u0t0z0r0s0m0f1</v>
      </c>
      <c r="Q68" s="8" t="s">
        <v>358</v>
      </c>
      <c r="R68" s="1">
        <v>1</v>
      </c>
    </row>
    <row r="69" spans="1:18">
      <c r="A69" s="3">
        <v>68</v>
      </c>
      <c r="B69" s="3" t="s">
        <v>338</v>
      </c>
      <c r="C69" s="3" t="s">
        <v>86</v>
      </c>
      <c r="D69" s="3"/>
      <c r="E69" s="3"/>
      <c r="F69" s="3">
        <v>440</v>
      </c>
      <c r="G69" s="3">
        <v>440</v>
      </c>
      <c r="H69" s="3" t="s">
        <v>230</v>
      </c>
      <c r="I69" s="4" t="s">
        <v>326</v>
      </c>
      <c r="J69" s="3"/>
      <c r="K69" s="4" t="s">
        <v>326</v>
      </c>
      <c r="L69" s="3"/>
      <c r="M69" s="3">
        <v>33.041751046419698</v>
      </c>
      <c r="N69" s="3">
        <v>131.92024142390099</v>
      </c>
      <c r="O69" s="3" t="s">
        <v>511</v>
      </c>
      <c r="P69" s="11" t="str">
        <f t="shared" si="1"/>
        <v>https://cyberjapandata.gsi.go.jp/#16/33.0417510464197/131.920241423901/&amp;base=std&amp;ls=std&amp;disp=1&amp;vs=c1g1j0h0k0l0u0t0z0r0s0m0f1</v>
      </c>
      <c r="Q69" s="8" t="s">
        <v>355</v>
      </c>
      <c r="R69" s="1">
        <v>1</v>
      </c>
    </row>
    <row r="70" spans="1:18">
      <c r="A70" s="3">
        <v>69</v>
      </c>
      <c r="B70" s="3" t="s">
        <v>338</v>
      </c>
      <c r="C70" s="3" t="s">
        <v>88</v>
      </c>
      <c r="D70" s="3"/>
      <c r="E70" s="3"/>
      <c r="F70" s="3">
        <v>600</v>
      </c>
      <c r="G70" s="3">
        <v>600</v>
      </c>
      <c r="H70" s="3" t="s">
        <v>231</v>
      </c>
      <c r="I70" s="4" t="s">
        <v>326</v>
      </c>
      <c r="J70" s="3"/>
      <c r="K70" s="4" t="s">
        <v>326</v>
      </c>
      <c r="L70" s="3"/>
      <c r="M70" s="3">
        <v>33.029359274876001</v>
      </c>
      <c r="N70" s="3">
        <v>131.91941698084301</v>
      </c>
      <c r="O70" s="3" t="s">
        <v>512</v>
      </c>
      <c r="P70" s="11" t="str">
        <f t="shared" si="1"/>
        <v>https://cyberjapandata.gsi.go.jp/#16/33.029359274876/131.919416980843/&amp;base=std&amp;ls=std&amp;disp=1&amp;vs=c1g1j0h0k0l0u0t0z0r0s0m0f1</v>
      </c>
      <c r="Q70" s="8" t="s">
        <v>358</v>
      </c>
      <c r="R70" s="1">
        <v>1</v>
      </c>
    </row>
    <row r="71" spans="1:18" hidden="1">
      <c r="A71" s="3">
        <v>70</v>
      </c>
      <c r="B71" s="3" t="s">
        <v>339</v>
      </c>
      <c r="C71" s="3" t="s">
        <v>89</v>
      </c>
      <c r="D71" s="3">
        <v>50</v>
      </c>
      <c r="E71" s="3">
        <v>39</v>
      </c>
      <c r="F71" s="3">
        <v>50</v>
      </c>
      <c r="G71" s="3">
        <v>50</v>
      </c>
      <c r="H71" s="3" t="s">
        <v>232</v>
      </c>
      <c r="I71" s="3"/>
      <c r="J71" s="4" t="s">
        <v>326</v>
      </c>
      <c r="K71" s="3"/>
      <c r="L71" s="4" t="s">
        <v>326</v>
      </c>
      <c r="M71" s="3">
        <v>33.003353157145398</v>
      </c>
      <c r="N71" s="3">
        <v>131.86128005766301</v>
      </c>
      <c r="O71" s="3" t="s">
        <v>513</v>
      </c>
      <c r="P71" s="11" t="str">
        <f t="shared" si="1"/>
        <v>https://cyberjapandata.gsi.go.jp/#16/33.0033531571454/131.861280057663/&amp;base=std&amp;ls=std&amp;disp=1&amp;vs=c1g1j0h0k0l0u0t0z0r0s0m0f1</v>
      </c>
      <c r="Q71" s="7" t="s">
        <v>608</v>
      </c>
      <c r="R71" s="1">
        <v>1</v>
      </c>
    </row>
    <row r="72" spans="1:18" hidden="1">
      <c r="A72" s="3">
        <v>71</v>
      </c>
      <c r="B72" s="3" t="s">
        <v>339</v>
      </c>
      <c r="C72" s="3" t="s">
        <v>90</v>
      </c>
      <c r="D72" s="3">
        <v>40</v>
      </c>
      <c r="E72" s="3">
        <v>31</v>
      </c>
      <c r="F72" s="3">
        <v>40</v>
      </c>
      <c r="G72" s="3">
        <v>40</v>
      </c>
      <c r="H72" s="3" t="s">
        <v>233</v>
      </c>
      <c r="I72" s="3"/>
      <c r="J72" s="4" t="s">
        <v>326</v>
      </c>
      <c r="K72" s="3"/>
      <c r="L72" s="4" t="s">
        <v>326</v>
      </c>
      <c r="M72" s="3">
        <v>32.987463955296903</v>
      </c>
      <c r="N72" s="3">
        <v>131.86132124809399</v>
      </c>
      <c r="O72" s="3" t="s">
        <v>514</v>
      </c>
      <c r="P72" s="11" t="str">
        <f t="shared" si="1"/>
        <v>https://cyberjapandata.gsi.go.jp/#16/32.9874639552969/131.861321248094/&amp;base=std&amp;ls=std&amp;disp=1&amp;vs=c1g1j0h0k0l0u0t0z0r0s0m0f1</v>
      </c>
      <c r="Q72" s="7" t="s">
        <v>608</v>
      </c>
      <c r="R72" s="1">
        <v>1</v>
      </c>
    </row>
    <row r="73" spans="1:18">
      <c r="A73" s="3">
        <v>72</v>
      </c>
      <c r="B73" s="3" t="s">
        <v>339</v>
      </c>
      <c r="C73" s="3" t="s">
        <v>318</v>
      </c>
      <c r="D73" s="3">
        <v>170</v>
      </c>
      <c r="E73" s="3">
        <v>131</v>
      </c>
      <c r="F73" s="3">
        <v>170</v>
      </c>
      <c r="G73" s="3">
        <v>170</v>
      </c>
      <c r="H73" s="3" t="s">
        <v>178</v>
      </c>
      <c r="I73" s="3"/>
      <c r="J73" s="4" t="s">
        <v>326</v>
      </c>
      <c r="K73" s="4" t="s">
        <v>326</v>
      </c>
      <c r="L73" s="4" t="s">
        <v>326</v>
      </c>
      <c r="M73" s="3">
        <v>32.981836363082401</v>
      </c>
      <c r="N73" s="3">
        <v>131.84896733614801</v>
      </c>
      <c r="O73" s="3" t="s">
        <v>515</v>
      </c>
      <c r="P73" s="11" t="str">
        <f t="shared" si="1"/>
        <v>https://cyberjapandata.gsi.go.jp/#16/32.9818363630824/131.848967336148/&amp;base=std&amp;ls=std&amp;disp=1&amp;vs=c1g1j0h0k0l0u0t0z0r0s0m0f1</v>
      </c>
      <c r="Q73" s="7" t="s">
        <v>608</v>
      </c>
      <c r="R73" s="1">
        <v>2</v>
      </c>
    </row>
    <row r="74" spans="1:18">
      <c r="A74" s="3">
        <v>73</v>
      </c>
      <c r="B74" s="3" t="s">
        <v>339</v>
      </c>
      <c r="C74" s="3" t="s">
        <v>92</v>
      </c>
      <c r="D74" s="3">
        <v>700</v>
      </c>
      <c r="E74" s="3">
        <v>540</v>
      </c>
      <c r="F74" s="3">
        <v>700</v>
      </c>
      <c r="G74" s="3">
        <v>700</v>
      </c>
      <c r="H74" s="3" t="s">
        <v>178</v>
      </c>
      <c r="I74" s="4" t="s">
        <v>326</v>
      </c>
      <c r="J74" s="3"/>
      <c r="K74" s="4" t="s">
        <v>326</v>
      </c>
      <c r="L74" s="4" t="s">
        <v>326</v>
      </c>
      <c r="M74" s="3">
        <v>32.981902351292099</v>
      </c>
      <c r="N74" s="3">
        <v>131.849389005337</v>
      </c>
      <c r="O74" s="3" t="s">
        <v>516</v>
      </c>
      <c r="P74" s="11" t="str">
        <f t="shared" si="1"/>
        <v>https://cyberjapandata.gsi.go.jp/#16/32.9819023512921/131.849389005337/&amp;base=std&amp;ls=std&amp;disp=1&amp;vs=c1g1j0h0k0l0u0t0z0r0s0m0f1</v>
      </c>
      <c r="Q74" s="7" t="s">
        <v>608</v>
      </c>
      <c r="R74" s="1">
        <v>2</v>
      </c>
    </row>
    <row r="75" spans="1:18" hidden="1">
      <c r="A75" s="3">
        <v>74</v>
      </c>
      <c r="B75" s="3" t="s">
        <v>339</v>
      </c>
      <c r="C75" s="3" t="s">
        <v>94</v>
      </c>
      <c r="D75" s="3">
        <v>60</v>
      </c>
      <c r="E75" s="3">
        <v>46</v>
      </c>
      <c r="F75" s="3">
        <v>60</v>
      </c>
      <c r="G75" s="3">
        <v>60</v>
      </c>
      <c r="H75" s="3" t="s">
        <v>234</v>
      </c>
      <c r="I75" s="3"/>
      <c r="J75" s="4" t="s">
        <v>326</v>
      </c>
      <c r="K75" s="3"/>
      <c r="L75" s="4" t="s">
        <v>326</v>
      </c>
      <c r="M75" s="3">
        <v>32.981028644404198</v>
      </c>
      <c r="N75" s="3">
        <v>131.85358683758801</v>
      </c>
      <c r="O75" s="3" t="s">
        <v>517</v>
      </c>
      <c r="P75" s="11" t="str">
        <f t="shared" si="1"/>
        <v>https://cyberjapandata.gsi.go.jp/#16/32.9810286444042/131.853586837588/&amp;base=std&amp;ls=std&amp;disp=1&amp;vs=c1g1j0h0k0l0u0t0z0r0s0m0f1</v>
      </c>
      <c r="Q75" s="7" t="s">
        <v>608</v>
      </c>
      <c r="R75" s="1">
        <v>1</v>
      </c>
    </row>
    <row r="76" spans="1:18">
      <c r="A76" s="3">
        <v>75</v>
      </c>
      <c r="B76" s="3" t="s">
        <v>339</v>
      </c>
      <c r="C76" s="3" t="s">
        <v>96</v>
      </c>
      <c r="D76" s="3">
        <v>10</v>
      </c>
      <c r="E76" s="3">
        <v>8</v>
      </c>
      <c r="F76" s="3">
        <v>10</v>
      </c>
      <c r="G76" s="3">
        <v>10</v>
      </c>
      <c r="H76" s="3" t="s">
        <v>235</v>
      </c>
      <c r="I76" s="3"/>
      <c r="J76" s="4" t="s">
        <v>326</v>
      </c>
      <c r="K76" s="4" t="s">
        <v>326</v>
      </c>
      <c r="L76" s="4" t="s">
        <v>326</v>
      </c>
      <c r="M76" s="3">
        <v>32.979314020708102</v>
      </c>
      <c r="N76" s="3">
        <v>131.84970551182101</v>
      </c>
      <c r="O76" s="3" t="s">
        <v>518</v>
      </c>
      <c r="P76" s="11" t="str">
        <f t="shared" si="1"/>
        <v>https://cyberjapandata.gsi.go.jp/#16/32.9793140207081/131.849705511821/&amp;base=std&amp;ls=std&amp;disp=1&amp;vs=c1g1j0h0k0l0u0t0z0r0s0m0f1</v>
      </c>
      <c r="Q76" s="7" t="s">
        <v>608</v>
      </c>
      <c r="R76" s="1">
        <v>2</v>
      </c>
    </row>
    <row r="77" spans="1:18" hidden="1">
      <c r="A77" s="3">
        <v>76</v>
      </c>
      <c r="B77" s="3" t="s">
        <v>339</v>
      </c>
      <c r="C77" s="3" t="s">
        <v>97</v>
      </c>
      <c r="D77" s="3">
        <v>160</v>
      </c>
      <c r="E77" s="3">
        <v>123</v>
      </c>
      <c r="F77" s="3">
        <v>160</v>
      </c>
      <c r="G77" s="3">
        <v>160</v>
      </c>
      <c r="H77" s="3" t="s">
        <v>236</v>
      </c>
      <c r="I77" s="3"/>
      <c r="J77" s="4" t="s">
        <v>326</v>
      </c>
      <c r="K77" s="3"/>
      <c r="L77" s="4" t="s">
        <v>326</v>
      </c>
      <c r="M77" s="3">
        <v>32.987823613490299</v>
      </c>
      <c r="N77" s="3">
        <v>131.829549111885</v>
      </c>
      <c r="O77" s="3" t="s">
        <v>519</v>
      </c>
      <c r="P77" s="11" t="str">
        <f t="shared" si="1"/>
        <v>https://cyberjapandata.gsi.go.jp/#16/32.9878236134903/131.829549111885/&amp;base=std&amp;ls=std&amp;disp=1&amp;vs=c1g1j0h0k0l0u0t0z0r0s0m0f1</v>
      </c>
      <c r="Q77" s="7" t="s">
        <v>608</v>
      </c>
      <c r="R77" s="1">
        <v>1</v>
      </c>
    </row>
    <row r="78" spans="1:18" hidden="1">
      <c r="A78" s="3">
        <v>77</v>
      </c>
      <c r="B78" s="3" t="s">
        <v>339</v>
      </c>
      <c r="C78" s="3" t="s">
        <v>101</v>
      </c>
      <c r="D78" s="3">
        <v>50</v>
      </c>
      <c r="E78" s="3">
        <v>39</v>
      </c>
      <c r="F78" s="3">
        <v>50</v>
      </c>
      <c r="G78" s="3">
        <v>50</v>
      </c>
      <c r="H78" s="3" t="s">
        <v>237</v>
      </c>
      <c r="I78" s="3"/>
      <c r="J78" s="4" t="s">
        <v>326</v>
      </c>
      <c r="K78" s="3"/>
      <c r="L78" s="4" t="s">
        <v>326</v>
      </c>
      <c r="M78" s="3">
        <v>32.989686145891</v>
      </c>
      <c r="N78" s="3">
        <v>131.82726383409499</v>
      </c>
      <c r="O78" s="3" t="s">
        <v>520</v>
      </c>
      <c r="P78" s="11" t="str">
        <f t="shared" si="1"/>
        <v>https://cyberjapandata.gsi.go.jp/#16/32.989686145891/131.827263834095/&amp;base=std&amp;ls=std&amp;disp=1&amp;vs=c1g1j0h0k0l0u0t0z0r0s0m0f1</v>
      </c>
      <c r="Q78" s="7" t="s">
        <v>608</v>
      </c>
      <c r="R78" s="1">
        <v>1</v>
      </c>
    </row>
    <row r="79" spans="1:18" hidden="1">
      <c r="A79" s="3">
        <v>78</v>
      </c>
      <c r="B79" s="3" t="s">
        <v>339</v>
      </c>
      <c r="C79" s="3" t="s">
        <v>105</v>
      </c>
      <c r="D79" s="3">
        <v>60</v>
      </c>
      <c r="E79" s="3">
        <v>46</v>
      </c>
      <c r="F79" s="3">
        <v>60</v>
      </c>
      <c r="G79" s="3">
        <v>60</v>
      </c>
      <c r="H79" s="3" t="s">
        <v>238</v>
      </c>
      <c r="I79" s="3"/>
      <c r="J79" s="4" t="s">
        <v>326</v>
      </c>
      <c r="K79" s="3"/>
      <c r="L79" s="4" t="s">
        <v>326</v>
      </c>
      <c r="M79" s="3">
        <v>33.008298000331102</v>
      </c>
      <c r="N79" s="3">
        <v>131.794261928135</v>
      </c>
      <c r="O79" s="3" t="s">
        <v>521</v>
      </c>
      <c r="P79" s="11" t="str">
        <f t="shared" si="1"/>
        <v>https://cyberjapandata.gsi.go.jp/#16/33.0082980003311/131.794261928135/&amp;base=std&amp;ls=std&amp;disp=1&amp;vs=c1g1j0h0k0l0u0t0z0r0s0m0f1</v>
      </c>
      <c r="Q79" s="7" t="s">
        <v>608</v>
      </c>
      <c r="R79" s="1">
        <v>1</v>
      </c>
    </row>
    <row r="80" spans="1:18" hidden="1">
      <c r="A80" s="3">
        <v>79</v>
      </c>
      <c r="B80" s="3" t="s">
        <v>339</v>
      </c>
      <c r="C80" s="3" t="s">
        <v>108</v>
      </c>
      <c r="D80" s="3">
        <v>50</v>
      </c>
      <c r="E80" s="3">
        <v>39</v>
      </c>
      <c r="F80" s="3">
        <v>50</v>
      </c>
      <c r="G80" s="3">
        <v>50</v>
      </c>
      <c r="H80" s="3" t="s">
        <v>239</v>
      </c>
      <c r="I80" s="3"/>
      <c r="J80" s="4" t="s">
        <v>326</v>
      </c>
      <c r="K80" s="3"/>
      <c r="L80" s="4" t="s">
        <v>326</v>
      </c>
      <c r="M80" s="3">
        <v>32.977971979935603</v>
      </c>
      <c r="N80" s="3">
        <v>131.84798670438801</v>
      </c>
      <c r="O80" s="3" t="s">
        <v>522</v>
      </c>
      <c r="P80" s="11" t="str">
        <f t="shared" si="1"/>
        <v>https://cyberjapandata.gsi.go.jp/#16/32.9779719799356/131.847986704388/&amp;base=std&amp;ls=std&amp;disp=1&amp;vs=c1g1j0h0k0l0u0t0z0r0s0m0f1</v>
      </c>
      <c r="Q80" s="7" t="s">
        <v>608</v>
      </c>
      <c r="R80" s="1">
        <v>1</v>
      </c>
    </row>
    <row r="81" spans="1:18">
      <c r="A81" s="3">
        <v>80</v>
      </c>
      <c r="B81" s="3" t="s">
        <v>339</v>
      </c>
      <c r="C81" s="3" t="s">
        <v>112</v>
      </c>
      <c r="D81" s="3">
        <v>50</v>
      </c>
      <c r="E81" s="3">
        <v>39</v>
      </c>
      <c r="F81" s="3">
        <v>50</v>
      </c>
      <c r="G81" s="3">
        <v>50</v>
      </c>
      <c r="H81" s="3" t="s">
        <v>240</v>
      </c>
      <c r="I81" s="3"/>
      <c r="J81" s="4" t="s">
        <v>326</v>
      </c>
      <c r="K81" s="4" t="s">
        <v>326</v>
      </c>
      <c r="L81" s="4" t="s">
        <v>326</v>
      </c>
      <c r="M81" s="3">
        <v>32.977222406401701</v>
      </c>
      <c r="N81" s="3">
        <v>131.84538465065501</v>
      </c>
      <c r="O81" s="3" t="s">
        <v>523</v>
      </c>
      <c r="P81" s="11" t="str">
        <f t="shared" si="1"/>
        <v>https://cyberjapandata.gsi.go.jp/#16/32.9772224064017/131.845384650655/&amp;base=std&amp;ls=std&amp;disp=1&amp;vs=c1g1j0h0k0l0u0t0z0r0s0m0f1</v>
      </c>
      <c r="Q81" s="7" t="s">
        <v>608</v>
      </c>
      <c r="R81" s="1">
        <v>2</v>
      </c>
    </row>
    <row r="82" spans="1:18">
      <c r="A82" s="3">
        <v>81</v>
      </c>
      <c r="B82" s="3" t="s">
        <v>339</v>
      </c>
      <c r="C82" s="3" t="s">
        <v>115</v>
      </c>
      <c r="D82" s="3"/>
      <c r="E82" s="3"/>
      <c r="F82" s="3">
        <v>50</v>
      </c>
      <c r="G82" s="3">
        <v>50</v>
      </c>
      <c r="H82" s="3" t="s">
        <v>241</v>
      </c>
      <c r="I82" s="3"/>
      <c r="J82" s="3"/>
      <c r="K82" s="4" t="s">
        <v>326</v>
      </c>
      <c r="L82" s="3"/>
      <c r="M82" s="3">
        <v>32.975225573075797</v>
      </c>
      <c r="N82" s="3">
        <v>131.843516814466</v>
      </c>
      <c r="O82" s="3" t="s">
        <v>524</v>
      </c>
      <c r="P82" s="11" t="str">
        <f t="shared" si="1"/>
        <v>https://cyberjapandata.gsi.go.jp/#16/32.9752255730758/131.843516814466/&amp;base=std&amp;ls=std&amp;disp=1&amp;vs=c1g1j0h0k0l0u0t0z0r0s0m0f1</v>
      </c>
      <c r="Q82" s="7" t="s">
        <v>608</v>
      </c>
      <c r="R82" s="1">
        <v>1</v>
      </c>
    </row>
    <row r="83" spans="1:18">
      <c r="A83" s="3">
        <v>82</v>
      </c>
      <c r="B83" s="3" t="s">
        <v>339</v>
      </c>
      <c r="C83" s="3" t="s">
        <v>426</v>
      </c>
      <c r="D83" s="3">
        <v>2120</v>
      </c>
      <c r="E83" s="3">
        <v>1635</v>
      </c>
      <c r="F83" s="3">
        <v>2120</v>
      </c>
      <c r="G83" s="3">
        <v>2120</v>
      </c>
      <c r="H83" s="1" t="s">
        <v>179</v>
      </c>
      <c r="I83" s="3"/>
      <c r="J83" s="4" t="s">
        <v>326</v>
      </c>
      <c r="K83" s="4" t="s">
        <v>326</v>
      </c>
      <c r="L83" s="4" t="s">
        <v>326</v>
      </c>
      <c r="M83" s="1">
        <v>32.9692719548664</v>
      </c>
      <c r="N83" s="1">
        <v>131.84227585467301</v>
      </c>
      <c r="O83" s="1" t="s">
        <v>525</v>
      </c>
      <c r="P83" s="11" t="str">
        <f t="shared" si="1"/>
        <v>https://cyberjapandata.gsi.go.jp/#16/32.9692719548664/131.842275854673/&amp;base=std&amp;ls=std&amp;disp=1&amp;vs=c1g1j0h0k0l0u0t0z0r0s0m0f1</v>
      </c>
      <c r="Q83" s="7" t="s">
        <v>608</v>
      </c>
      <c r="R83" s="1">
        <v>2</v>
      </c>
    </row>
    <row r="84" spans="1:18">
      <c r="A84" s="3">
        <v>83</v>
      </c>
      <c r="B84" s="3" t="s">
        <v>339</v>
      </c>
      <c r="C84" s="3" t="s">
        <v>119</v>
      </c>
      <c r="D84" s="3">
        <v>20</v>
      </c>
      <c r="E84" s="3">
        <v>15</v>
      </c>
      <c r="F84" s="3">
        <v>20</v>
      </c>
      <c r="G84" s="3">
        <v>20</v>
      </c>
      <c r="H84" s="3" t="s">
        <v>242</v>
      </c>
      <c r="I84" s="3"/>
      <c r="J84" s="4" t="s">
        <v>326</v>
      </c>
      <c r="K84" s="4" t="s">
        <v>326</v>
      </c>
      <c r="L84" s="4" t="s">
        <v>326</v>
      </c>
      <c r="M84" s="3">
        <v>32.9786589408832</v>
      </c>
      <c r="N84" s="3">
        <v>131.84783727212101</v>
      </c>
      <c r="O84" s="3" t="s">
        <v>526</v>
      </c>
      <c r="P84" s="11" t="str">
        <f t="shared" si="1"/>
        <v>https://cyberjapandata.gsi.go.jp/#16/32.9786589408832/131.847837272121/&amp;base=std&amp;ls=std&amp;disp=1&amp;vs=c1g1j0h0k0l0u0t0z0r0s0m0f1</v>
      </c>
      <c r="Q84" s="7" t="s">
        <v>608</v>
      </c>
      <c r="R84" s="1">
        <v>2</v>
      </c>
    </row>
    <row r="85" spans="1:18" hidden="1">
      <c r="A85" s="3">
        <v>84</v>
      </c>
      <c r="B85" s="3" t="s">
        <v>339</v>
      </c>
      <c r="C85" s="3" t="s">
        <v>122</v>
      </c>
      <c r="D85" s="3"/>
      <c r="E85" s="3"/>
      <c r="F85" s="3"/>
      <c r="G85" s="3"/>
      <c r="H85" s="3" t="s">
        <v>243</v>
      </c>
      <c r="I85" s="3"/>
      <c r="J85" s="4" t="s">
        <v>326</v>
      </c>
      <c r="K85" s="3"/>
      <c r="L85" s="3"/>
      <c r="M85" s="3">
        <v>32.968694540935502</v>
      </c>
      <c r="N85" s="3">
        <v>131.84026959223101</v>
      </c>
      <c r="O85" s="3" t="s">
        <v>527</v>
      </c>
      <c r="P85" s="11" t="str">
        <f t="shared" si="1"/>
        <v>https://cyberjapandata.gsi.go.jp/#16/32.9686945409355/131.840269592231/&amp;base=std&amp;ls=std&amp;disp=1&amp;vs=c1g1j0h0k0l0u0t0z0r0s0m0f1</v>
      </c>
      <c r="Q85" s="7" t="s">
        <v>608</v>
      </c>
      <c r="R85" s="1">
        <v>0</v>
      </c>
    </row>
    <row r="86" spans="1:18">
      <c r="A86" s="3">
        <v>85</v>
      </c>
      <c r="B86" s="3" t="s">
        <v>339</v>
      </c>
      <c r="C86" s="3" t="s">
        <v>427</v>
      </c>
      <c r="D86" s="3">
        <v>890</v>
      </c>
      <c r="E86" s="3">
        <v>686</v>
      </c>
      <c r="F86" s="3">
        <v>890</v>
      </c>
      <c r="G86" s="3">
        <v>890</v>
      </c>
      <c r="H86" s="3" t="s">
        <v>180</v>
      </c>
      <c r="I86" s="3"/>
      <c r="J86" s="4" t="s">
        <v>326</v>
      </c>
      <c r="K86" s="4" t="s">
        <v>326</v>
      </c>
      <c r="L86" s="4" t="s">
        <v>326</v>
      </c>
      <c r="M86" s="3">
        <v>32.967398579190402</v>
      </c>
      <c r="N86" s="3">
        <v>131.83991509671199</v>
      </c>
      <c r="O86" s="3" t="s">
        <v>528</v>
      </c>
      <c r="P86" s="11" t="str">
        <f t="shared" si="1"/>
        <v>https://cyberjapandata.gsi.go.jp/#16/32.9673985791904/131.839915096712/&amp;base=std&amp;ls=std&amp;disp=1&amp;vs=c1g1j0h0k0l0u0t0z0r0s0m0f1</v>
      </c>
      <c r="Q86" s="7" t="s">
        <v>608</v>
      </c>
      <c r="R86" s="1">
        <v>2</v>
      </c>
    </row>
    <row r="87" spans="1:18" hidden="1">
      <c r="A87" s="3">
        <v>86</v>
      </c>
      <c r="B87" s="3" t="s">
        <v>339</v>
      </c>
      <c r="C87" s="3" t="s">
        <v>127</v>
      </c>
      <c r="D87" s="3">
        <v>170</v>
      </c>
      <c r="E87" s="3">
        <v>131</v>
      </c>
      <c r="F87" s="3">
        <v>170</v>
      </c>
      <c r="G87" s="3">
        <v>170</v>
      </c>
      <c r="H87" s="3" t="s">
        <v>244</v>
      </c>
      <c r="I87" s="3"/>
      <c r="J87" s="4" t="s">
        <v>326</v>
      </c>
      <c r="K87" s="3"/>
      <c r="L87" s="4" t="s">
        <v>326</v>
      </c>
      <c r="M87" s="3">
        <v>32.968992732038998</v>
      </c>
      <c r="N87" s="3">
        <v>131.841119529336</v>
      </c>
      <c r="O87" s="3" t="s">
        <v>529</v>
      </c>
      <c r="P87" s="11" t="str">
        <f t="shared" si="1"/>
        <v>https://cyberjapandata.gsi.go.jp/#16/32.968992732039/131.841119529336/&amp;base=std&amp;ls=std&amp;disp=1&amp;vs=c1g1j0h0k0l0u0t0z0r0s0m0f1</v>
      </c>
      <c r="Q87" s="7" t="s">
        <v>608</v>
      </c>
      <c r="R87" s="1">
        <v>1</v>
      </c>
    </row>
    <row r="88" spans="1:18" hidden="1">
      <c r="A88" s="3">
        <v>87</v>
      </c>
      <c r="B88" s="3" t="s">
        <v>339</v>
      </c>
      <c r="C88" s="3" t="s">
        <v>131</v>
      </c>
      <c r="D88" s="3">
        <v>90</v>
      </c>
      <c r="E88" s="3">
        <v>69</v>
      </c>
      <c r="F88" s="3">
        <v>90</v>
      </c>
      <c r="G88" s="3">
        <v>90</v>
      </c>
      <c r="H88" s="3" t="s">
        <v>244</v>
      </c>
      <c r="I88" s="3"/>
      <c r="J88" s="4" t="s">
        <v>326</v>
      </c>
      <c r="K88" s="3"/>
      <c r="L88" s="4" t="s">
        <v>326</v>
      </c>
      <c r="M88" s="3">
        <v>32.968796171129497</v>
      </c>
      <c r="N88" s="3">
        <v>131.840924223938</v>
      </c>
      <c r="O88" s="3" t="s">
        <v>530</v>
      </c>
      <c r="P88" s="11" t="str">
        <f t="shared" si="1"/>
        <v>https://cyberjapandata.gsi.go.jp/#16/32.9687961711295/131.840924223938/&amp;base=std&amp;ls=std&amp;disp=1&amp;vs=c1g1j0h0k0l0u0t0z0r0s0m0f1</v>
      </c>
      <c r="Q88" s="7" t="s">
        <v>608</v>
      </c>
      <c r="R88" s="1">
        <v>1</v>
      </c>
    </row>
    <row r="89" spans="1:18" hidden="1">
      <c r="A89" s="3">
        <v>88</v>
      </c>
      <c r="B89" s="3" t="s">
        <v>339</v>
      </c>
      <c r="C89" s="3" t="s">
        <v>36</v>
      </c>
      <c r="D89" s="3">
        <v>181</v>
      </c>
      <c r="E89" s="3">
        <v>139</v>
      </c>
      <c r="F89" s="3">
        <v>180</v>
      </c>
      <c r="G89" s="3">
        <v>180</v>
      </c>
      <c r="H89" s="3" t="s">
        <v>37</v>
      </c>
      <c r="I89" s="3"/>
      <c r="J89" s="4" t="s">
        <v>326</v>
      </c>
      <c r="K89" s="3"/>
      <c r="L89" s="4" t="s">
        <v>326</v>
      </c>
      <c r="M89" s="3">
        <v>32.969232407835896</v>
      </c>
      <c r="N89" s="3">
        <v>131.84069517860499</v>
      </c>
      <c r="O89" s="3" t="s">
        <v>531</v>
      </c>
      <c r="P89" s="11" t="str">
        <f t="shared" si="1"/>
        <v>https://cyberjapandata.gsi.go.jp/#16/32.9692324078359/131.840695178605/&amp;base=std&amp;ls=std&amp;disp=1&amp;vs=c1g1j0h0k0l0u0t0z0r0s0m0f1</v>
      </c>
      <c r="Q89" s="7" t="s">
        <v>608</v>
      </c>
      <c r="R89" s="1">
        <v>1</v>
      </c>
    </row>
    <row r="90" spans="1:18">
      <c r="A90" s="3">
        <v>89</v>
      </c>
      <c r="B90" s="3" t="s">
        <v>339</v>
      </c>
      <c r="C90" s="3" t="s">
        <v>136</v>
      </c>
      <c r="D90" s="3">
        <v>580</v>
      </c>
      <c r="E90" s="3">
        <v>447</v>
      </c>
      <c r="F90" s="3">
        <v>580</v>
      </c>
      <c r="G90" s="3">
        <v>580</v>
      </c>
      <c r="H90" s="3" t="s">
        <v>245</v>
      </c>
      <c r="I90" s="3"/>
      <c r="J90" s="4" t="s">
        <v>326</v>
      </c>
      <c r="K90" s="4" t="s">
        <v>326</v>
      </c>
      <c r="L90" s="4" t="s">
        <v>326</v>
      </c>
      <c r="M90" s="3">
        <v>32.964520989632597</v>
      </c>
      <c r="N90" s="3">
        <v>131.83869517922099</v>
      </c>
      <c r="O90" s="3" t="s">
        <v>532</v>
      </c>
      <c r="P90" s="11" t="str">
        <f t="shared" si="1"/>
        <v>https://cyberjapandata.gsi.go.jp/#16/32.9645209896326/131.838695179221/&amp;base=std&amp;ls=std&amp;disp=1&amp;vs=c1g1j0h0k0l0u0t0z0r0s0m0f1</v>
      </c>
      <c r="Q90" s="7" t="s">
        <v>608</v>
      </c>
      <c r="R90" s="1">
        <v>2</v>
      </c>
    </row>
    <row r="91" spans="1:18" hidden="1">
      <c r="A91" s="3">
        <v>90</v>
      </c>
      <c r="B91" s="3" t="s">
        <v>339</v>
      </c>
      <c r="C91" s="3" t="s">
        <v>140</v>
      </c>
      <c r="D91" s="3"/>
      <c r="E91" s="3"/>
      <c r="F91" s="3"/>
      <c r="G91" s="3"/>
      <c r="H91" s="3" t="s">
        <v>246</v>
      </c>
      <c r="I91" s="4" t="s">
        <v>326</v>
      </c>
      <c r="J91" s="4" t="s">
        <v>326</v>
      </c>
      <c r="K91" s="3"/>
      <c r="L91" s="3"/>
      <c r="M91" s="3">
        <v>32.968492547419501</v>
      </c>
      <c r="N91" s="3">
        <v>131.83740075392899</v>
      </c>
      <c r="O91" s="3" t="s">
        <v>533</v>
      </c>
      <c r="P91" s="11" t="str">
        <f t="shared" si="1"/>
        <v>https://cyberjapandata.gsi.go.jp/#16/32.9684925474195/131.837400753929/&amp;base=std&amp;ls=std&amp;disp=1&amp;vs=c1g1j0h0k0l0u0t0z0r0s0m0f1</v>
      </c>
      <c r="Q91" s="7" t="s">
        <v>608</v>
      </c>
      <c r="R91" s="1">
        <v>0</v>
      </c>
    </row>
    <row r="92" spans="1:18">
      <c r="A92" s="3">
        <v>91</v>
      </c>
      <c r="B92" s="3" t="s">
        <v>339</v>
      </c>
      <c r="C92" s="3" t="s">
        <v>320</v>
      </c>
      <c r="D92" s="3">
        <v>160</v>
      </c>
      <c r="E92" s="3">
        <v>123</v>
      </c>
      <c r="F92" s="3">
        <v>160</v>
      </c>
      <c r="G92" s="3">
        <v>160</v>
      </c>
      <c r="H92" s="3" t="s">
        <v>428</v>
      </c>
      <c r="I92" s="3"/>
      <c r="J92" s="4" t="s">
        <v>326</v>
      </c>
      <c r="K92" s="4" t="s">
        <v>326</v>
      </c>
      <c r="L92" s="4" t="s">
        <v>326</v>
      </c>
      <c r="M92" s="3">
        <v>32.970446831964601</v>
      </c>
      <c r="N92" s="3">
        <v>131.83455336997801</v>
      </c>
      <c r="O92" s="3" t="s">
        <v>534</v>
      </c>
      <c r="P92" s="11" t="str">
        <f t="shared" si="1"/>
        <v>https://cyberjapandata.gsi.go.jp/#16/32.9704468319646/131.834553369978/&amp;base=std&amp;ls=std&amp;disp=1&amp;vs=c1g1j0h0k0l0u0t0z0r0s0m0f1</v>
      </c>
      <c r="Q92" s="7" t="s">
        <v>608</v>
      </c>
      <c r="R92" s="1">
        <v>2</v>
      </c>
    </row>
    <row r="93" spans="1:18" hidden="1">
      <c r="A93" s="3">
        <v>92</v>
      </c>
      <c r="B93" s="3" t="s">
        <v>339</v>
      </c>
      <c r="C93" s="3" t="s">
        <v>144</v>
      </c>
      <c r="D93" s="3">
        <v>60</v>
      </c>
      <c r="E93" s="3">
        <v>46</v>
      </c>
      <c r="F93" s="3">
        <v>60</v>
      </c>
      <c r="G93" s="3">
        <v>60</v>
      </c>
      <c r="H93" s="3" t="s">
        <v>247</v>
      </c>
      <c r="I93" s="3"/>
      <c r="J93" s="4" t="s">
        <v>326</v>
      </c>
      <c r="K93" s="3"/>
      <c r="L93" s="4" t="s">
        <v>326</v>
      </c>
      <c r="M93" s="3">
        <v>32.970445715078498</v>
      </c>
      <c r="N93" s="3">
        <v>131.82657485478001</v>
      </c>
      <c r="O93" s="3" t="s">
        <v>535</v>
      </c>
      <c r="P93" s="11" t="str">
        <f t="shared" si="1"/>
        <v>https://cyberjapandata.gsi.go.jp/#16/32.9704457150785/131.82657485478/&amp;base=std&amp;ls=std&amp;disp=1&amp;vs=c1g1j0h0k0l0u0t0z0r0s0m0f1</v>
      </c>
      <c r="Q93" s="7" t="s">
        <v>608</v>
      </c>
      <c r="R93" s="1">
        <v>1</v>
      </c>
    </row>
    <row r="94" spans="1:18">
      <c r="A94" s="3">
        <v>93</v>
      </c>
      <c r="B94" s="3" t="s">
        <v>339</v>
      </c>
      <c r="C94" s="3" t="s">
        <v>321</v>
      </c>
      <c r="D94" s="3">
        <v>200</v>
      </c>
      <c r="E94" s="3">
        <v>154</v>
      </c>
      <c r="F94" s="3">
        <v>200</v>
      </c>
      <c r="G94" s="3">
        <v>200</v>
      </c>
      <c r="H94" s="3" t="s">
        <v>181</v>
      </c>
      <c r="I94" s="3"/>
      <c r="J94" s="4" t="s">
        <v>326</v>
      </c>
      <c r="K94" s="4" t="s">
        <v>326</v>
      </c>
      <c r="L94" s="4" t="s">
        <v>326</v>
      </c>
      <c r="M94" s="3">
        <v>32.953139511867903</v>
      </c>
      <c r="N94" s="3">
        <v>131.83830456546099</v>
      </c>
      <c r="O94" s="3" t="s">
        <v>536</v>
      </c>
      <c r="P94" s="11" t="str">
        <f t="shared" si="1"/>
        <v>https://cyberjapandata.gsi.go.jp/#16/32.9531395118679/131.838304565461/&amp;base=std&amp;ls=std&amp;disp=1&amp;vs=c1g1j0h0k0l0u0t0z0r0s0m0f1</v>
      </c>
      <c r="Q94" s="7" t="s">
        <v>608</v>
      </c>
      <c r="R94" s="1">
        <v>2</v>
      </c>
    </row>
    <row r="95" spans="1:18">
      <c r="A95" s="3">
        <v>94</v>
      </c>
      <c r="B95" s="3" t="s">
        <v>339</v>
      </c>
      <c r="C95" s="3" t="s">
        <v>148</v>
      </c>
      <c r="D95" s="3">
        <v>840</v>
      </c>
      <c r="E95" s="3">
        <v>648</v>
      </c>
      <c r="F95" s="3">
        <v>840</v>
      </c>
      <c r="G95" s="3">
        <v>840</v>
      </c>
      <c r="H95" s="3" t="s">
        <v>181</v>
      </c>
      <c r="I95" s="3"/>
      <c r="J95" s="3"/>
      <c r="K95" s="4" t="s">
        <v>326</v>
      </c>
      <c r="L95" s="4" t="s">
        <v>326</v>
      </c>
      <c r="M95" s="3">
        <v>32.953329991684697</v>
      </c>
      <c r="N95" s="3">
        <v>131.838000216984</v>
      </c>
      <c r="O95" s="3" t="s">
        <v>537</v>
      </c>
      <c r="P95" s="11" t="str">
        <f t="shared" si="1"/>
        <v>https://cyberjapandata.gsi.go.jp/#16/32.9533299916847/131.838000216984/&amp;base=std&amp;ls=std&amp;disp=1&amp;vs=c1g1j0h0k0l0u0t0z0r0s0m0f1</v>
      </c>
      <c r="Q95" s="7" t="s">
        <v>608</v>
      </c>
      <c r="R95" s="1">
        <v>2</v>
      </c>
    </row>
    <row r="96" spans="1:18" hidden="1">
      <c r="A96" s="3">
        <v>95</v>
      </c>
      <c r="B96" s="3" t="s">
        <v>339</v>
      </c>
      <c r="C96" s="3" t="s">
        <v>322</v>
      </c>
      <c r="D96" s="3">
        <v>170</v>
      </c>
      <c r="E96" s="3">
        <v>131</v>
      </c>
      <c r="F96" s="3">
        <v>170</v>
      </c>
      <c r="G96" s="3">
        <v>170</v>
      </c>
      <c r="H96" s="3" t="s">
        <v>300</v>
      </c>
      <c r="I96" s="3"/>
      <c r="J96" s="3"/>
      <c r="K96" s="3"/>
      <c r="L96" s="4" t="s">
        <v>326</v>
      </c>
      <c r="M96" s="3">
        <v>32.939342939070002</v>
      </c>
      <c r="N96" s="3">
        <v>131.83118954581099</v>
      </c>
      <c r="O96" s="3" t="s">
        <v>538</v>
      </c>
      <c r="P96" s="11" t="str">
        <f t="shared" si="1"/>
        <v>https://cyberjapandata.gsi.go.jp/#16/32.93934293907/131.831189545811/&amp;base=std&amp;ls=std&amp;disp=1&amp;vs=c1g1j0h0k0l0u0t0z0r0s0m0f1</v>
      </c>
      <c r="Q96" s="7" t="s">
        <v>608</v>
      </c>
      <c r="R96" s="1">
        <v>1</v>
      </c>
    </row>
    <row r="97" spans="1:18" hidden="1">
      <c r="A97" s="3">
        <v>96</v>
      </c>
      <c r="B97" s="3" t="s">
        <v>339</v>
      </c>
      <c r="C97" s="3" t="s">
        <v>151</v>
      </c>
      <c r="D97" s="3">
        <v>40</v>
      </c>
      <c r="E97" s="3">
        <v>31</v>
      </c>
      <c r="F97" s="3">
        <v>40</v>
      </c>
      <c r="G97" s="3">
        <v>40</v>
      </c>
      <c r="H97" s="3" t="s">
        <v>248</v>
      </c>
      <c r="I97" s="3"/>
      <c r="J97" s="4" t="s">
        <v>326</v>
      </c>
      <c r="K97" s="3"/>
      <c r="L97" s="4" t="s">
        <v>326</v>
      </c>
      <c r="M97" s="3">
        <v>32.9584821448125</v>
      </c>
      <c r="N97" s="3">
        <v>131.82988097517801</v>
      </c>
      <c r="O97" s="3" t="s">
        <v>539</v>
      </c>
      <c r="P97" s="11" t="str">
        <f t="shared" si="1"/>
        <v>https://cyberjapandata.gsi.go.jp/#16/32.9584821448125/131.829880975178/&amp;base=std&amp;ls=std&amp;disp=1&amp;vs=c1g1j0h0k0l0u0t0z0r0s0m0f1</v>
      </c>
      <c r="Q97" s="7" t="s">
        <v>608</v>
      </c>
      <c r="R97" s="1">
        <v>1</v>
      </c>
    </row>
    <row r="98" spans="1:18">
      <c r="A98" s="3">
        <v>97</v>
      </c>
      <c r="B98" s="3" t="s">
        <v>339</v>
      </c>
      <c r="C98" s="3" t="s">
        <v>154</v>
      </c>
      <c r="D98" s="3"/>
      <c r="E98" s="3"/>
      <c r="F98" s="3">
        <v>50</v>
      </c>
      <c r="G98" s="3">
        <v>50</v>
      </c>
      <c r="H98" s="3" t="s">
        <v>249</v>
      </c>
      <c r="I98" s="4" t="s">
        <v>326</v>
      </c>
      <c r="J98" s="3"/>
      <c r="K98" s="4" t="s">
        <v>326</v>
      </c>
      <c r="L98" s="3"/>
      <c r="M98" s="3">
        <v>32.942154160533299</v>
      </c>
      <c r="N98" s="3">
        <v>131.83179949368201</v>
      </c>
      <c r="O98" s="3" t="s">
        <v>540</v>
      </c>
      <c r="P98" s="11" t="str">
        <f t="shared" si="1"/>
        <v>https://cyberjapandata.gsi.go.jp/#16/32.9421541605333/131.831799493682/&amp;base=std&amp;ls=std&amp;disp=1&amp;vs=c1g1j0h0k0l0u0t0z0r0s0m0f1</v>
      </c>
      <c r="Q98" s="7" t="s">
        <v>608</v>
      </c>
      <c r="R98" s="1">
        <v>1</v>
      </c>
    </row>
    <row r="99" spans="1:18">
      <c r="A99" s="3">
        <v>98</v>
      </c>
      <c r="B99" s="3" t="s">
        <v>339</v>
      </c>
      <c r="C99" s="3" t="s">
        <v>157</v>
      </c>
      <c r="D99" s="3">
        <v>40</v>
      </c>
      <c r="E99" s="3">
        <v>31</v>
      </c>
      <c r="F99" s="3">
        <v>40</v>
      </c>
      <c r="G99" s="3">
        <v>40</v>
      </c>
      <c r="H99" s="3" t="s">
        <v>250</v>
      </c>
      <c r="I99" s="4" t="s">
        <v>326</v>
      </c>
      <c r="J99" s="4" t="s">
        <v>326</v>
      </c>
      <c r="K99" s="4" t="s">
        <v>326</v>
      </c>
      <c r="L99" s="4" t="s">
        <v>326</v>
      </c>
      <c r="M99" s="3">
        <v>32.938909439196799</v>
      </c>
      <c r="N99" s="3">
        <v>131.82770483311401</v>
      </c>
      <c r="O99" s="3" t="s">
        <v>541</v>
      </c>
      <c r="P99" s="11" t="str">
        <f t="shared" si="1"/>
        <v>https://cyberjapandata.gsi.go.jp/#16/32.9389094391968/131.827704833114/&amp;base=std&amp;ls=std&amp;disp=1&amp;vs=c1g1j0h0k0l0u0t0z0r0s0m0f1</v>
      </c>
      <c r="Q99" s="7" t="s">
        <v>608</v>
      </c>
      <c r="R99" s="1">
        <v>2</v>
      </c>
    </row>
    <row r="100" spans="1:18" hidden="1">
      <c r="A100" s="3">
        <v>99</v>
      </c>
      <c r="B100" s="3" t="s">
        <v>340</v>
      </c>
      <c r="C100" s="3" t="s">
        <v>160</v>
      </c>
      <c r="D100" s="3"/>
      <c r="E100" s="3"/>
      <c r="F100" s="3"/>
      <c r="G100" s="3"/>
      <c r="H100" s="3" t="s">
        <v>301</v>
      </c>
      <c r="I100" s="4" t="s">
        <v>326</v>
      </c>
      <c r="J100" s="4" t="s">
        <v>326</v>
      </c>
      <c r="K100" s="3"/>
      <c r="L100" s="3"/>
      <c r="M100" s="3">
        <v>32.952795921517897</v>
      </c>
      <c r="N100" s="3">
        <v>131.80232652327601</v>
      </c>
      <c r="O100" s="3" t="s">
        <v>542</v>
      </c>
      <c r="P100" s="11" t="str">
        <f t="shared" si="1"/>
        <v>https://cyberjapandata.gsi.go.jp/#16/32.9527959215179/131.802326523276/&amp;base=std&amp;ls=std&amp;disp=1&amp;vs=c1g1j0h0k0l0u0t0z0r0s0m0f1</v>
      </c>
      <c r="Q100" s="7" t="s">
        <v>608</v>
      </c>
      <c r="R100" s="1">
        <v>0</v>
      </c>
    </row>
    <row r="101" spans="1:18" hidden="1">
      <c r="A101" s="3">
        <v>100</v>
      </c>
      <c r="B101" s="3" t="s">
        <v>340</v>
      </c>
      <c r="C101" s="3" t="s">
        <v>162</v>
      </c>
      <c r="D101" s="3">
        <v>60</v>
      </c>
      <c r="E101" s="3">
        <v>46</v>
      </c>
      <c r="F101" s="3">
        <v>60</v>
      </c>
      <c r="G101" s="3">
        <v>60</v>
      </c>
      <c r="H101" s="3" t="s">
        <v>251</v>
      </c>
      <c r="I101" s="3"/>
      <c r="J101" s="4" t="s">
        <v>326</v>
      </c>
      <c r="K101" s="3"/>
      <c r="L101" s="4" t="s">
        <v>326</v>
      </c>
      <c r="M101" s="3">
        <v>32.945334829485702</v>
      </c>
      <c r="N101" s="3">
        <v>131.785659286471</v>
      </c>
      <c r="O101" s="3" t="s">
        <v>543</v>
      </c>
      <c r="P101" s="11" t="str">
        <f t="shared" si="1"/>
        <v>https://cyberjapandata.gsi.go.jp/#16/32.9453348294857/131.785659286471/&amp;base=std&amp;ls=std&amp;disp=1&amp;vs=c1g1j0h0k0l0u0t0z0r0s0m0f1</v>
      </c>
      <c r="Q101" s="7" t="s">
        <v>608</v>
      </c>
      <c r="R101" s="1">
        <v>1</v>
      </c>
    </row>
    <row r="102" spans="1:18">
      <c r="A102" s="3">
        <v>101</v>
      </c>
      <c r="B102" s="3" t="s">
        <v>340</v>
      </c>
      <c r="C102" s="3" t="s">
        <v>164</v>
      </c>
      <c r="D102" s="3"/>
      <c r="E102" s="3"/>
      <c r="F102" s="3">
        <v>40</v>
      </c>
      <c r="G102" s="3">
        <v>40</v>
      </c>
      <c r="H102" s="3" t="s">
        <v>252</v>
      </c>
      <c r="I102" s="4" t="s">
        <v>326</v>
      </c>
      <c r="J102" s="3"/>
      <c r="K102" s="4" t="s">
        <v>326</v>
      </c>
      <c r="L102" s="3"/>
      <c r="M102" s="3">
        <v>32.948154947593501</v>
      </c>
      <c r="N102" s="3">
        <v>131.75321517800899</v>
      </c>
      <c r="O102" s="3" t="s">
        <v>544</v>
      </c>
      <c r="P102" s="11" t="str">
        <f t="shared" si="1"/>
        <v>https://cyberjapandata.gsi.go.jp/#16/32.9481549475935/131.753215178009/&amp;base=std&amp;ls=std&amp;disp=1&amp;vs=c1g1j0h0k0l0u0t0z0r0s0m0f1</v>
      </c>
      <c r="Q102" s="7" t="s">
        <v>608</v>
      </c>
      <c r="R102" s="1">
        <v>1</v>
      </c>
    </row>
    <row r="103" spans="1:18">
      <c r="A103" s="3">
        <v>102</v>
      </c>
      <c r="B103" s="3" t="s">
        <v>340</v>
      </c>
      <c r="C103" s="3" t="s">
        <v>167</v>
      </c>
      <c r="D103" s="3"/>
      <c r="E103" s="3"/>
      <c r="F103" s="3">
        <v>50</v>
      </c>
      <c r="G103" s="3">
        <v>50</v>
      </c>
      <c r="H103" s="3" t="s">
        <v>253</v>
      </c>
      <c r="I103" s="4" t="s">
        <v>326</v>
      </c>
      <c r="J103" s="3"/>
      <c r="K103" s="4" t="s">
        <v>326</v>
      </c>
      <c r="L103" s="3"/>
      <c r="M103" s="3">
        <v>32.944729705422297</v>
      </c>
      <c r="N103" s="3">
        <v>131.734000979223</v>
      </c>
      <c r="O103" s="3" t="s">
        <v>545</v>
      </c>
      <c r="P103" s="11" t="str">
        <f t="shared" si="1"/>
        <v>https://cyberjapandata.gsi.go.jp/#16/32.9447297054223/131.734000979223/&amp;base=std&amp;ls=std&amp;disp=1&amp;vs=c1g1j0h0k0l0u0t0z0r0s0m0f1</v>
      </c>
      <c r="Q103" s="7" t="s">
        <v>608</v>
      </c>
      <c r="R103" s="1">
        <v>1</v>
      </c>
    </row>
    <row r="104" spans="1:18">
      <c r="A104" s="3">
        <v>103</v>
      </c>
      <c r="B104" s="3" t="s">
        <v>340</v>
      </c>
      <c r="C104" s="3" t="s">
        <v>169</v>
      </c>
      <c r="D104" s="3">
        <v>40</v>
      </c>
      <c r="E104" s="3">
        <v>31</v>
      </c>
      <c r="F104" s="3">
        <v>40</v>
      </c>
      <c r="G104" s="3">
        <v>40</v>
      </c>
      <c r="H104" s="3" t="s">
        <v>254</v>
      </c>
      <c r="I104" s="4" t="s">
        <v>326</v>
      </c>
      <c r="J104" s="4" t="s">
        <v>326</v>
      </c>
      <c r="K104" s="4" t="s">
        <v>326</v>
      </c>
      <c r="L104" s="4" t="s">
        <v>326</v>
      </c>
      <c r="M104" s="3">
        <v>32.930962565787198</v>
      </c>
      <c r="N104" s="3">
        <v>131.71195027436701</v>
      </c>
      <c r="O104" s="3" t="s">
        <v>546</v>
      </c>
      <c r="P104" s="11" t="str">
        <f t="shared" si="1"/>
        <v>https://cyberjapandata.gsi.go.jp/#16/32.9309625657872/131.711950274367/&amp;base=std&amp;ls=std&amp;disp=1&amp;vs=c1g1j0h0k0l0u0t0z0r0s0m0f1</v>
      </c>
      <c r="Q104" s="7" t="s">
        <v>608</v>
      </c>
      <c r="R104" s="1">
        <v>2</v>
      </c>
    </row>
    <row r="105" spans="1:18">
      <c r="A105" s="3">
        <v>104</v>
      </c>
      <c r="B105" s="3" t="s">
        <v>340</v>
      </c>
      <c r="C105" s="3" t="s">
        <v>171</v>
      </c>
      <c r="D105" s="3"/>
      <c r="E105" s="3"/>
      <c r="F105" s="3">
        <v>100</v>
      </c>
      <c r="G105" s="3">
        <v>100</v>
      </c>
      <c r="H105" s="3" t="s">
        <v>255</v>
      </c>
      <c r="I105" s="4" t="s">
        <v>326</v>
      </c>
      <c r="J105" s="3"/>
      <c r="K105" s="4" t="s">
        <v>326</v>
      </c>
      <c r="L105" s="3"/>
      <c r="M105" s="3">
        <v>32.928383406654198</v>
      </c>
      <c r="N105" s="3">
        <v>131.7127005776</v>
      </c>
      <c r="O105" s="3" t="s">
        <v>547</v>
      </c>
      <c r="P105" s="11" t="str">
        <f t="shared" si="1"/>
        <v>https://cyberjapandata.gsi.go.jp/#16/32.9283834066542/131.7127005776/&amp;base=std&amp;ls=std&amp;disp=1&amp;vs=c1g1j0h0k0l0u0t0z0r0s0m0f1</v>
      </c>
      <c r="Q105" s="7" t="s">
        <v>608</v>
      </c>
      <c r="R105" s="1">
        <v>1</v>
      </c>
    </row>
    <row r="106" spans="1:18" hidden="1">
      <c r="A106" s="3">
        <v>105</v>
      </c>
      <c r="B106" s="3" t="s">
        <v>332</v>
      </c>
      <c r="C106" s="3" t="s">
        <v>98</v>
      </c>
      <c r="D106" s="3">
        <v>110</v>
      </c>
      <c r="E106" s="3">
        <v>85</v>
      </c>
      <c r="F106" s="3">
        <v>110</v>
      </c>
      <c r="G106" s="3">
        <v>110</v>
      </c>
      <c r="H106" s="3" t="s">
        <v>256</v>
      </c>
      <c r="I106" s="3"/>
      <c r="J106" s="3"/>
      <c r="K106" s="3"/>
      <c r="L106" s="4" t="s">
        <v>326</v>
      </c>
      <c r="M106" s="3">
        <v>32.961033513386397</v>
      </c>
      <c r="N106" s="3">
        <v>131.87183909084399</v>
      </c>
      <c r="O106" s="3" t="s">
        <v>548</v>
      </c>
      <c r="P106" s="11" t="str">
        <f t="shared" si="1"/>
        <v>https://cyberjapandata.gsi.go.jp/#16/32.9610335133864/131.871839090844/&amp;base=std&amp;ls=std&amp;disp=1&amp;vs=c1g1j0h0k0l0u0t0z0r0s0m0f1</v>
      </c>
      <c r="Q106" s="7" t="s">
        <v>608</v>
      </c>
      <c r="R106" s="1">
        <v>1</v>
      </c>
    </row>
    <row r="107" spans="1:18" hidden="1">
      <c r="A107" s="3">
        <v>106</v>
      </c>
      <c r="B107" s="3" t="s">
        <v>332</v>
      </c>
      <c r="C107" s="3" t="s">
        <v>102</v>
      </c>
      <c r="D107" s="3">
        <v>50</v>
      </c>
      <c r="E107" s="3">
        <v>39</v>
      </c>
      <c r="F107" s="3">
        <v>50</v>
      </c>
      <c r="G107" s="3">
        <v>50</v>
      </c>
      <c r="H107" s="3" t="s">
        <v>257</v>
      </c>
      <c r="I107" s="3"/>
      <c r="J107" s="3"/>
      <c r="K107" s="3"/>
      <c r="L107" s="4" t="s">
        <v>326</v>
      </c>
      <c r="M107" s="3">
        <v>32.962902545073703</v>
      </c>
      <c r="N107" s="3">
        <v>131.86920858929599</v>
      </c>
      <c r="O107" s="3" t="s">
        <v>549</v>
      </c>
      <c r="P107" s="11" t="str">
        <f t="shared" si="1"/>
        <v>https://cyberjapandata.gsi.go.jp/#16/32.9629025450737/131.869208589296/&amp;base=std&amp;ls=std&amp;disp=1&amp;vs=c1g1j0h0k0l0u0t0z0r0s0m0f1</v>
      </c>
      <c r="Q107" s="7" t="s">
        <v>608</v>
      </c>
      <c r="R107" s="1">
        <v>1</v>
      </c>
    </row>
    <row r="108" spans="1:18" hidden="1">
      <c r="A108" s="3">
        <v>107</v>
      </c>
      <c r="B108" s="3" t="s">
        <v>332</v>
      </c>
      <c r="C108" s="3" t="s">
        <v>106</v>
      </c>
      <c r="D108" s="3">
        <v>30</v>
      </c>
      <c r="E108" s="3">
        <v>23</v>
      </c>
      <c r="F108" s="3">
        <v>30</v>
      </c>
      <c r="G108" s="3">
        <v>30</v>
      </c>
      <c r="H108" s="3" t="s">
        <v>258</v>
      </c>
      <c r="I108" s="3"/>
      <c r="J108" s="3"/>
      <c r="K108" s="3"/>
      <c r="L108" s="4" t="s">
        <v>326</v>
      </c>
      <c r="M108" s="3">
        <v>32.959313996378597</v>
      </c>
      <c r="N108" s="3">
        <v>131.87910781410901</v>
      </c>
      <c r="O108" s="3" t="s">
        <v>550</v>
      </c>
      <c r="P108" s="11" t="str">
        <f t="shared" si="1"/>
        <v>https://cyberjapandata.gsi.go.jp/#16/32.9593139963786/131.879107814109/&amp;base=std&amp;ls=std&amp;disp=1&amp;vs=c1g1j0h0k0l0u0t0z0r0s0m0f1</v>
      </c>
      <c r="Q108" s="7" t="s">
        <v>608</v>
      </c>
      <c r="R108" s="1">
        <v>1</v>
      </c>
    </row>
    <row r="109" spans="1:18" hidden="1">
      <c r="A109" s="3">
        <v>108</v>
      </c>
      <c r="B109" s="3" t="s">
        <v>332</v>
      </c>
      <c r="C109" s="3" t="s">
        <v>109</v>
      </c>
      <c r="D109" s="3">
        <v>60</v>
      </c>
      <c r="E109" s="3">
        <v>46</v>
      </c>
      <c r="F109" s="3">
        <v>60</v>
      </c>
      <c r="G109" s="3">
        <v>60</v>
      </c>
      <c r="H109" s="3" t="s">
        <v>259</v>
      </c>
      <c r="I109" s="3"/>
      <c r="J109" s="3"/>
      <c r="K109" s="3"/>
      <c r="L109" s="4" t="s">
        <v>326</v>
      </c>
      <c r="M109" s="3">
        <v>32.965831847974499</v>
      </c>
      <c r="N109" s="3">
        <v>131.85949070535401</v>
      </c>
      <c r="O109" s="3" t="s">
        <v>551</v>
      </c>
      <c r="P109" s="11" t="str">
        <f t="shared" si="1"/>
        <v>https://cyberjapandata.gsi.go.jp/#16/32.9658318479745/131.859490705354/&amp;base=std&amp;ls=std&amp;disp=1&amp;vs=c1g1j0h0k0l0u0t0z0r0s0m0f1</v>
      </c>
      <c r="Q109" s="7" t="s">
        <v>608</v>
      </c>
      <c r="R109" s="1">
        <v>1</v>
      </c>
    </row>
    <row r="110" spans="1:18">
      <c r="A110" s="3">
        <v>109</v>
      </c>
      <c r="B110" s="3" t="s">
        <v>333</v>
      </c>
      <c r="C110" s="3" t="s">
        <v>323</v>
      </c>
      <c r="D110" s="3">
        <v>940</v>
      </c>
      <c r="E110" s="3">
        <v>725</v>
      </c>
      <c r="F110" s="3">
        <v>940</v>
      </c>
      <c r="G110" s="3">
        <v>940</v>
      </c>
      <c r="H110" s="3" t="s">
        <v>302</v>
      </c>
      <c r="I110" s="3"/>
      <c r="J110" s="3"/>
      <c r="K110" s="4" t="s">
        <v>326</v>
      </c>
      <c r="L110" s="4" t="s">
        <v>326</v>
      </c>
      <c r="M110" s="3">
        <v>32.937570478860501</v>
      </c>
      <c r="N110" s="3">
        <v>131.88149256554399</v>
      </c>
      <c r="O110" s="3" t="s">
        <v>552</v>
      </c>
      <c r="P110" s="11" t="str">
        <f t="shared" si="1"/>
        <v>https://cyberjapandata.gsi.go.jp/#16/32.9375704788605/131.881492565544/&amp;base=std&amp;ls=std&amp;disp=1&amp;vs=c1g1j0h0k0l0u0t0z0r0s0m0f1</v>
      </c>
      <c r="Q110" s="7" t="s">
        <v>608</v>
      </c>
      <c r="R110" s="1">
        <v>2</v>
      </c>
    </row>
    <row r="111" spans="1:18">
      <c r="A111" s="3">
        <v>110</v>
      </c>
      <c r="B111" s="3" t="s">
        <v>333</v>
      </c>
      <c r="C111" s="3" t="s">
        <v>429</v>
      </c>
      <c r="D111" s="3">
        <v>460</v>
      </c>
      <c r="E111" s="3">
        <v>355</v>
      </c>
      <c r="F111" s="3">
        <v>2200</v>
      </c>
      <c r="G111" s="3">
        <v>460</v>
      </c>
      <c r="H111" s="3" t="s">
        <v>303</v>
      </c>
      <c r="I111" s="3"/>
      <c r="J111" s="3"/>
      <c r="K111" s="4" t="s">
        <v>326</v>
      </c>
      <c r="L111" s="4" t="s">
        <v>326</v>
      </c>
      <c r="M111" s="3">
        <v>32.936676484344197</v>
      </c>
      <c r="N111" s="3">
        <v>131.88707144543901</v>
      </c>
      <c r="O111" s="3" t="s">
        <v>553</v>
      </c>
      <c r="P111" s="11" t="str">
        <f t="shared" si="1"/>
        <v>https://cyberjapandata.gsi.go.jp/#16/32.9366764843442/131.887071445439/&amp;base=std&amp;ls=std&amp;disp=1&amp;vs=c1g1j0h0k0l0u0t0z0r0s0m0f1</v>
      </c>
      <c r="Q111" s="7" t="s">
        <v>608</v>
      </c>
      <c r="R111" s="1">
        <v>2</v>
      </c>
    </row>
    <row r="112" spans="1:18">
      <c r="A112" s="3">
        <v>111</v>
      </c>
      <c r="B112" s="3" t="s">
        <v>333</v>
      </c>
      <c r="C112" s="3" t="s">
        <v>117</v>
      </c>
      <c r="D112" s="3"/>
      <c r="E112" s="3"/>
      <c r="F112" s="3">
        <v>140</v>
      </c>
      <c r="G112" s="3">
        <v>140</v>
      </c>
      <c r="H112" s="3" t="s">
        <v>260</v>
      </c>
      <c r="I112" s="4" t="s">
        <v>326</v>
      </c>
      <c r="J112" s="3"/>
      <c r="K112" s="4" t="s">
        <v>326</v>
      </c>
      <c r="L112" s="3"/>
      <c r="M112" s="3">
        <v>32.938186578469903</v>
      </c>
      <c r="N112" s="3">
        <v>131.881976331879</v>
      </c>
      <c r="O112" s="3" t="s">
        <v>554</v>
      </c>
      <c r="P112" s="11" t="str">
        <f t="shared" si="1"/>
        <v>https://cyberjapandata.gsi.go.jp/#16/32.9381865784699/131.881976331879/&amp;base=std&amp;ls=std&amp;disp=1&amp;vs=c1g1j0h0k0l0u0t0z0r0s0m0f1</v>
      </c>
      <c r="Q112" s="7" t="s">
        <v>608</v>
      </c>
      <c r="R112" s="1">
        <v>1</v>
      </c>
    </row>
    <row r="113" spans="1:18">
      <c r="A113" s="3">
        <v>112</v>
      </c>
      <c r="B113" s="3" t="s">
        <v>333</v>
      </c>
      <c r="C113" s="3" t="s">
        <v>120</v>
      </c>
      <c r="D113" s="3">
        <v>1740</v>
      </c>
      <c r="E113" s="3">
        <v>1342</v>
      </c>
      <c r="F113" s="3">
        <v>120</v>
      </c>
      <c r="G113" s="3">
        <v>120</v>
      </c>
      <c r="H113" s="3" t="s">
        <v>261</v>
      </c>
      <c r="I113" s="4" t="s">
        <v>326</v>
      </c>
      <c r="J113" s="4" t="s">
        <v>326</v>
      </c>
      <c r="K113" s="4" t="s">
        <v>326</v>
      </c>
      <c r="L113" s="4" t="s">
        <v>326</v>
      </c>
      <c r="M113" s="3">
        <v>32.890948963852502</v>
      </c>
      <c r="N113" s="3">
        <v>131.83468188783601</v>
      </c>
      <c r="O113" s="3" t="s">
        <v>555</v>
      </c>
      <c r="P113" s="11" t="str">
        <f t="shared" si="1"/>
        <v>https://cyberjapandata.gsi.go.jp/#16/32.8909489638525/131.834681887836/&amp;base=std&amp;ls=std&amp;disp=1&amp;vs=c1g1j0h0k0l0u0t0z0r0s0m0f1</v>
      </c>
      <c r="Q113" s="7" t="s">
        <v>608</v>
      </c>
      <c r="R113" s="1">
        <v>2</v>
      </c>
    </row>
    <row r="114" spans="1:18">
      <c r="A114" s="3">
        <v>113</v>
      </c>
      <c r="B114" s="3" t="s">
        <v>333</v>
      </c>
      <c r="C114" s="3" t="s">
        <v>123</v>
      </c>
      <c r="D114" s="3"/>
      <c r="E114" s="3"/>
      <c r="F114" s="3">
        <v>120</v>
      </c>
      <c r="G114" s="3">
        <v>120</v>
      </c>
      <c r="H114" s="3" t="s">
        <v>262</v>
      </c>
      <c r="I114" s="4" t="s">
        <v>326</v>
      </c>
      <c r="J114" s="3"/>
      <c r="K114" s="4" t="s">
        <v>326</v>
      </c>
      <c r="L114" s="3"/>
      <c r="M114" s="3">
        <v>32.946563084993898</v>
      </c>
      <c r="N114" s="3">
        <v>131.90033396182099</v>
      </c>
      <c r="O114" s="3" t="s">
        <v>556</v>
      </c>
      <c r="P114" s="11" t="str">
        <f t="shared" si="1"/>
        <v>https://cyberjapandata.gsi.go.jp/#16/32.9465630849939/131.900333961821/&amp;base=std&amp;ls=std&amp;disp=1&amp;vs=c1g1j0h0k0l0u0t0z0r0s0m0f1</v>
      </c>
      <c r="Q114" s="8" t="s">
        <v>359</v>
      </c>
      <c r="R114" s="1">
        <v>1</v>
      </c>
    </row>
    <row r="115" spans="1:18">
      <c r="A115" s="3">
        <v>114</v>
      </c>
      <c r="B115" s="3" t="s">
        <v>334</v>
      </c>
      <c r="C115" s="3" t="s">
        <v>125</v>
      </c>
      <c r="D115" s="3"/>
      <c r="E115" s="3"/>
      <c r="F115" s="3">
        <v>110</v>
      </c>
      <c r="G115" s="3">
        <v>110</v>
      </c>
      <c r="H115" s="3" t="s">
        <v>263</v>
      </c>
      <c r="I115" s="4" t="s">
        <v>326</v>
      </c>
      <c r="J115" s="3"/>
      <c r="K115" s="4" t="s">
        <v>326</v>
      </c>
      <c r="L115" s="3"/>
      <c r="M115" s="3">
        <v>33.000572285768399</v>
      </c>
      <c r="N115" s="3">
        <v>131.889003291157</v>
      </c>
      <c r="O115" s="3" t="s">
        <v>557</v>
      </c>
      <c r="P115" s="11" t="str">
        <f t="shared" si="1"/>
        <v>https://cyberjapandata.gsi.go.jp/#16/33.0005722857684/131.889003291157/&amp;base=std&amp;ls=std&amp;disp=1&amp;vs=c1g1j0h0k0l0u0t0z0r0s0m0f1</v>
      </c>
      <c r="Q115" s="8" t="s">
        <v>356</v>
      </c>
      <c r="R115" s="1">
        <v>1</v>
      </c>
    </row>
    <row r="116" spans="1:18">
      <c r="A116" s="3">
        <v>115</v>
      </c>
      <c r="B116" s="3" t="s">
        <v>334</v>
      </c>
      <c r="C116" s="3" t="s">
        <v>128</v>
      </c>
      <c r="D116" s="3"/>
      <c r="E116" s="3"/>
      <c r="F116" s="3">
        <v>30</v>
      </c>
      <c r="G116" s="3">
        <v>30</v>
      </c>
      <c r="H116" s="3" t="s">
        <v>264</v>
      </c>
      <c r="I116" s="4" t="s">
        <v>326</v>
      </c>
      <c r="J116" s="3"/>
      <c r="K116" s="4" t="s">
        <v>326</v>
      </c>
      <c r="L116" s="3"/>
      <c r="M116" s="3">
        <v>32.988132087293998</v>
      </c>
      <c r="N116" s="3">
        <v>131.88763165405399</v>
      </c>
      <c r="O116" s="3" t="s">
        <v>558</v>
      </c>
      <c r="P116" s="11" t="str">
        <f t="shared" si="1"/>
        <v>https://cyberjapandata.gsi.go.jp/#16/32.988132087294/131.887631654054/&amp;base=std&amp;ls=std&amp;disp=1&amp;vs=c1g1j0h0k0l0u0t0z0r0s0m0f1</v>
      </c>
      <c r="Q116" s="8" t="s">
        <v>357</v>
      </c>
      <c r="R116" s="1">
        <v>1</v>
      </c>
    </row>
    <row r="117" spans="1:18">
      <c r="A117" s="3">
        <v>116</v>
      </c>
      <c r="B117" s="3" t="s">
        <v>334</v>
      </c>
      <c r="C117" s="3" t="s">
        <v>132</v>
      </c>
      <c r="D117" s="3"/>
      <c r="E117" s="3"/>
      <c r="F117" s="3">
        <v>50</v>
      </c>
      <c r="G117" s="3">
        <v>50</v>
      </c>
      <c r="H117" s="3" t="s">
        <v>265</v>
      </c>
      <c r="I117" s="4" t="s">
        <v>326</v>
      </c>
      <c r="J117" s="3"/>
      <c r="K117" s="4" t="s">
        <v>326</v>
      </c>
      <c r="L117" s="3"/>
      <c r="M117" s="3">
        <v>32.996475230413701</v>
      </c>
      <c r="N117" s="3">
        <v>131.88827719078699</v>
      </c>
      <c r="O117" s="3" t="s">
        <v>559</v>
      </c>
      <c r="P117" s="11" t="str">
        <f t="shared" si="1"/>
        <v>https://cyberjapandata.gsi.go.jp/#16/32.9964752304137/131.888277190787/&amp;base=std&amp;ls=std&amp;disp=1&amp;vs=c1g1j0h0k0l0u0t0z0r0s0m0f1</v>
      </c>
      <c r="Q117" s="8" t="s">
        <v>355</v>
      </c>
      <c r="R117" s="1">
        <v>1</v>
      </c>
    </row>
    <row r="118" spans="1:18">
      <c r="A118" s="3">
        <v>117</v>
      </c>
      <c r="B118" s="3" t="s">
        <v>334</v>
      </c>
      <c r="C118" s="3" t="s">
        <v>134</v>
      </c>
      <c r="D118" s="3"/>
      <c r="E118" s="3"/>
      <c r="F118" s="3">
        <v>20</v>
      </c>
      <c r="G118" s="3">
        <v>20</v>
      </c>
      <c r="H118" s="3" t="s">
        <v>266</v>
      </c>
      <c r="I118" s="4" t="s">
        <v>326</v>
      </c>
      <c r="J118" s="3"/>
      <c r="K118" s="4" t="s">
        <v>326</v>
      </c>
      <c r="L118" s="3"/>
      <c r="M118" s="3">
        <v>33.0089259018837</v>
      </c>
      <c r="N118" s="3">
        <v>131.88896738891799</v>
      </c>
      <c r="O118" s="3" t="s">
        <v>560</v>
      </c>
      <c r="P118" s="11" t="str">
        <f t="shared" si="1"/>
        <v>https://cyberjapandata.gsi.go.jp/#16/33.0089259018837/131.888967388918/&amp;base=std&amp;ls=std&amp;disp=1&amp;vs=c1g1j0h0k0l0u0t0z0r0s0m0f1</v>
      </c>
      <c r="Q118" s="7" t="s">
        <v>608</v>
      </c>
      <c r="R118" s="1">
        <v>1</v>
      </c>
    </row>
    <row r="119" spans="1:18">
      <c r="A119" s="3">
        <v>118</v>
      </c>
      <c r="B119" s="3" t="s">
        <v>334</v>
      </c>
      <c r="C119" s="3" t="s">
        <v>137</v>
      </c>
      <c r="D119" s="3"/>
      <c r="E119" s="3"/>
      <c r="F119" s="3">
        <v>20</v>
      </c>
      <c r="G119" s="3">
        <v>20</v>
      </c>
      <c r="H119" s="3" t="s">
        <v>267</v>
      </c>
      <c r="I119" s="4" t="s">
        <v>326</v>
      </c>
      <c r="J119" s="3"/>
      <c r="K119" s="4" t="s">
        <v>326</v>
      </c>
      <c r="L119" s="3"/>
      <c r="M119" s="3">
        <v>33.0081685882515</v>
      </c>
      <c r="N119" s="3">
        <v>131.89266584825</v>
      </c>
      <c r="O119" s="3" t="s">
        <v>561</v>
      </c>
      <c r="P119" s="11" t="str">
        <f t="shared" si="1"/>
        <v>https://cyberjapandata.gsi.go.jp/#16/33.0081685882515/131.89266584825/&amp;base=std&amp;ls=std&amp;disp=1&amp;vs=c1g1j0h0k0l0u0t0z0r0s0m0f1</v>
      </c>
      <c r="Q119" s="7" t="s">
        <v>608</v>
      </c>
      <c r="R119" s="1">
        <v>1</v>
      </c>
    </row>
    <row r="120" spans="1:18">
      <c r="A120" s="3">
        <v>119</v>
      </c>
      <c r="B120" s="3" t="s">
        <v>334</v>
      </c>
      <c r="C120" s="3" t="s">
        <v>141</v>
      </c>
      <c r="D120" s="3"/>
      <c r="E120" s="3"/>
      <c r="F120" s="3">
        <v>10</v>
      </c>
      <c r="G120" s="3">
        <v>10</v>
      </c>
      <c r="H120" s="3" t="s">
        <v>268</v>
      </c>
      <c r="I120" s="4" t="s">
        <v>326</v>
      </c>
      <c r="J120" s="3"/>
      <c r="K120" s="4" t="s">
        <v>326</v>
      </c>
      <c r="L120" s="3"/>
      <c r="M120" s="3">
        <v>33.011743484289603</v>
      </c>
      <c r="N120" s="3">
        <v>131.890965634846</v>
      </c>
      <c r="O120" s="3" t="s">
        <v>562</v>
      </c>
      <c r="P120" s="11" t="str">
        <f t="shared" si="1"/>
        <v>https://cyberjapandata.gsi.go.jp/#16/33.0117434842896/131.890965634846/&amp;base=std&amp;ls=std&amp;disp=1&amp;vs=c1g1j0h0k0l0u0t0z0r0s0m0f1</v>
      </c>
      <c r="Q120" s="7" t="s">
        <v>608</v>
      </c>
      <c r="R120" s="1">
        <v>1</v>
      </c>
    </row>
    <row r="121" spans="1:18">
      <c r="A121" s="3">
        <v>120</v>
      </c>
      <c r="B121" s="3" t="s">
        <v>334</v>
      </c>
      <c r="C121" s="3" t="s">
        <v>143</v>
      </c>
      <c r="D121" s="3"/>
      <c r="E121" s="3"/>
      <c r="F121" s="3">
        <v>20</v>
      </c>
      <c r="G121" s="3">
        <v>20</v>
      </c>
      <c r="H121" s="3" t="s">
        <v>269</v>
      </c>
      <c r="I121" s="4" t="s">
        <v>326</v>
      </c>
      <c r="J121" s="3"/>
      <c r="K121" s="4" t="s">
        <v>326</v>
      </c>
      <c r="L121" s="3"/>
      <c r="M121" s="3">
        <v>33.003285221677899</v>
      </c>
      <c r="N121" s="3">
        <v>131.89048352459301</v>
      </c>
      <c r="O121" s="3" t="s">
        <v>563</v>
      </c>
      <c r="P121" s="11" t="str">
        <f t="shared" si="1"/>
        <v>https://cyberjapandata.gsi.go.jp/#16/33.0032852216779/131.890483524593/&amp;base=std&amp;ls=std&amp;disp=1&amp;vs=c1g1j0h0k0l0u0t0z0r0s0m0f1</v>
      </c>
      <c r="Q121" s="8" t="s">
        <v>354</v>
      </c>
      <c r="R121" s="1">
        <v>1</v>
      </c>
    </row>
    <row r="122" spans="1:18">
      <c r="A122" s="3">
        <v>121</v>
      </c>
      <c r="B122" s="3" t="s">
        <v>334</v>
      </c>
      <c r="C122" s="3" t="s">
        <v>145</v>
      </c>
      <c r="D122" s="3"/>
      <c r="E122" s="3"/>
      <c r="F122" s="3">
        <v>20</v>
      </c>
      <c r="G122" s="3">
        <v>20</v>
      </c>
      <c r="H122" s="3" t="s">
        <v>270</v>
      </c>
      <c r="I122" s="4" t="s">
        <v>326</v>
      </c>
      <c r="J122" s="3"/>
      <c r="K122" s="4" t="s">
        <v>326</v>
      </c>
      <c r="L122" s="3"/>
      <c r="M122" s="3">
        <v>33.002195383544397</v>
      </c>
      <c r="N122" s="3">
        <v>131.89188211854199</v>
      </c>
      <c r="O122" s="3" t="s">
        <v>564</v>
      </c>
      <c r="P122" s="11" t="str">
        <f t="shared" si="1"/>
        <v>https://cyberjapandata.gsi.go.jp/#16/33.0021953835444/131.891882118542/&amp;base=std&amp;ls=std&amp;disp=1&amp;vs=c1g1j0h0k0l0u0t0z0r0s0m0f1</v>
      </c>
      <c r="Q122" s="8" t="s">
        <v>357</v>
      </c>
      <c r="R122" s="1">
        <v>1</v>
      </c>
    </row>
    <row r="123" spans="1:18">
      <c r="A123" s="3">
        <v>122</v>
      </c>
      <c r="B123" s="3" t="s">
        <v>334</v>
      </c>
      <c r="C123" s="3" t="s">
        <v>146</v>
      </c>
      <c r="D123" s="3"/>
      <c r="E123" s="3"/>
      <c r="F123" s="3">
        <v>20</v>
      </c>
      <c r="G123" s="3">
        <v>20</v>
      </c>
      <c r="H123" s="3" t="s">
        <v>271</v>
      </c>
      <c r="I123" s="4" t="s">
        <v>326</v>
      </c>
      <c r="J123" s="3"/>
      <c r="K123" s="4" t="s">
        <v>326</v>
      </c>
      <c r="L123" s="3"/>
      <c r="M123" s="3">
        <v>32.997963764838502</v>
      </c>
      <c r="N123" s="3">
        <v>131.89364610880901</v>
      </c>
      <c r="O123" s="3" t="s">
        <v>565</v>
      </c>
      <c r="P123" s="11" t="str">
        <f t="shared" si="1"/>
        <v>https://cyberjapandata.gsi.go.jp/#16/32.9979637648385/131.893646108809/&amp;base=std&amp;ls=std&amp;disp=1&amp;vs=c1g1j0h0k0l0u0t0z0r0s0m0f1</v>
      </c>
      <c r="Q123" s="8" t="s">
        <v>355</v>
      </c>
      <c r="R123" s="1">
        <v>1</v>
      </c>
    </row>
    <row r="124" spans="1:18">
      <c r="A124" s="3">
        <v>123</v>
      </c>
      <c r="B124" s="3" t="s">
        <v>335</v>
      </c>
      <c r="C124" s="3" t="s">
        <v>430</v>
      </c>
      <c r="D124" s="3"/>
      <c r="E124" s="3"/>
      <c r="F124" s="3">
        <v>110</v>
      </c>
      <c r="G124" s="3">
        <v>110</v>
      </c>
      <c r="H124" s="3" t="s">
        <v>305</v>
      </c>
      <c r="I124" s="4" t="s">
        <v>326</v>
      </c>
      <c r="J124" s="3"/>
      <c r="K124" s="4" t="s">
        <v>326</v>
      </c>
      <c r="L124" s="3"/>
      <c r="M124" s="3">
        <v>33.013832051032701</v>
      </c>
      <c r="N124" s="3">
        <v>131.90429784289799</v>
      </c>
      <c r="O124" s="3" t="s">
        <v>566</v>
      </c>
      <c r="P124" s="11" t="str">
        <f t="shared" si="1"/>
        <v>https://cyberjapandata.gsi.go.jp/#16/33.0138320510327/131.904297842898/&amp;base=std&amp;ls=std&amp;disp=1&amp;vs=c1g1j0h0k0l0u0t0z0r0s0m0f1</v>
      </c>
      <c r="Q124" s="8" t="s">
        <v>358</v>
      </c>
      <c r="R124" s="1">
        <v>1</v>
      </c>
    </row>
    <row r="125" spans="1:18">
      <c r="A125" s="3">
        <v>124</v>
      </c>
      <c r="B125" s="3" t="s">
        <v>335</v>
      </c>
      <c r="C125" s="3" t="s">
        <v>150</v>
      </c>
      <c r="D125" s="3"/>
      <c r="E125" s="3"/>
      <c r="F125" s="3">
        <v>20</v>
      </c>
      <c r="G125" s="3">
        <v>20</v>
      </c>
      <c r="H125" s="3" t="s">
        <v>272</v>
      </c>
      <c r="I125" s="4" t="s">
        <v>326</v>
      </c>
      <c r="J125" s="3"/>
      <c r="K125" s="4" t="s">
        <v>326</v>
      </c>
      <c r="L125" s="3"/>
      <c r="M125" s="3">
        <v>33.010185016340202</v>
      </c>
      <c r="N125" s="3">
        <v>131.90097423702201</v>
      </c>
      <c r="O125" s="3" t="s">
        <v>567</v>
      </c>
      <c r="P125" s="11" t="str">
        <f t="shared" si="1"/>
        <v>https://cyberjapandata.gsi.go.jp/#16/33.0101850163402/131.900974237022/&amp;base=std&amp;ls=std&amp;disp=1&amp;vs=c1g1j0h0k0l0u0t0z0r0s0m0f1</v>
      </c>
      <c r="Q125" s="8" t="s">
        <v>358</v>
      </c>
      <c r="R125" s="1">
        <v>1</v>
      </c>
    </row>
    <row r="126" spans="1:18">
      <c r="A126" s="3">
        <v>125</v>
      </c>
      <c r="B126" s="3" t="s">
        <v>335</v>
      </c>
      <c r="C126" s="3" t="s">
        <v>152</v>
      </c>
      <c r="D126" s="3"/>
      <c r="E126" s="3"/>
      <c r="F126" s="3">
        <v>50</v>
      </c>
      <c r="G126" s="3">
        <v>50</v>
      </c>
      <c r="H126" s="3" t="s">
        <v>273</v>
      </c>
      <c r="I126" s="4" t="s">
        <v>326</v>
      </c>
      <c r="J126" s="3"/>
      <c r="K126" s="4" t="s">
        <v>326</v>
      </c>
      <c r="L126" s="3"/>
      <c r="M126" s="3">
        <v>33.017222163648597</v>
      </c>
      <c r="N126" s="3">
        <v>131.901362952428</v>
      </c>
      <c r="O126" s="3" t="s">
        <v>568</v>
      </c>
      <c r="P126" s="11" t="str">
        <f t="shared" si="1"/>
        <v>https://cyberjapandata.gsi.go.jp/#16/33.0172221636486/131.901362952428/&amp;base=std&amp;ls=std&amp;disp=1&amp;vs=c1g1j0h0k0l0u0t0z0r0s0m0f1</v>
      </c>
      <c r="Q126" s="8" t="s">
        <v>354</v>
      </c>
      <c r="R126" s="1">
        <v>1</v>
      </c>
    </row>
    <row r="127" spans="1:18">
      <c r="A127" s="3">
        <v>126</v>
      </c>
      <c r="B127" s="3" t="s">
        <v>335</v>
      </c>
      <c r="C127" s="3" t="s">
        <v>155</v>
      </c>
      <c r="D127" s="3"/>
      <c r="E127" s="3"/>
      <c r="F127" s="3">
        <v>40</v>
      </c>
      <c r="G127" s="3">
        <v>40</v>
      </c>
      <c r="H127" s="3" t="s">
        <v>274</v>
      </c>
      <c r="I127" s="4" t="s">
        <v>326</v>
      </c>
      <c r="J127" s="3"/>
      <c r="K127" s="4" t="s">
        <v>326</v>
      </c>
      <c r="L127" s="3"/>
      <c r="M127" s="3">
        <v>33.017306205784799</v>
      </c>
      <c r="N127" s="3">
        <v>131.90512044328901</v>
      </c>
      <c r="O127" s="3" t="s">
        <v>569</v>
      </c>
      <c r="P127" s="11" t="str">
        <f t="shared" si="1"/>
        <v>https://cyberjapandata.gsi.go.jp/#16/33.0173062057848/131.905120443289/&amp;base=std&amp;ls=std&amp;disp=1&amp;vs=c1g1j0h0k0l0u0t0z0r0s0m0f1</v>
      </c>
      <c r="Q127" s="8" t="s">
        <v>356</v>
      </c>
      <c r="R127" s="1">
        <v>1</v>
      </c>
    </row>
    <row r="128" spans="1:18">
      <c r="A128" s="3">
        <v>127</v>
      </c>
      <c r="B128" s="3" t="s">
        <v>335</v>
      </c>
      <c r="C128" s="3" t="s">
        <v>158</v>
      </c>
      <c r="D128" s="3"/>
      <c r="E128" s="3"/>
      <c r="F128" s="3">
        <v>20</v>
      </c>
      <c r="G128" s="3">
        <v>20</v>
      </c>
      <c r="H128" s="3" t="s">
        <v>275</v>
      </c>
      <c r="I128" s="4" t="s">
        <v>326</v>
      </c>
      <c r="J128" s="3"/>
      <c r="K128" s="4" t="s">
        <v>326</v>
      </c>
      <c r="L128" s="3"/>
      <c r="M128" s="3">
        <v>33.016490782798599</v>
      </c>
      <c r="N128" s="3">
        <v>131.90862047025001</v>
      </c>
      <c r="O128" s="3" t="s">
        <v>570</v>
      </c>
      <c r="P128" s="11" t="str">
        <f t="shared" si="1"/>
        <v>https://cyberjapandata.gsi.go.jp/#16/33.0164907827986/131.90862047025/&amp;base=std&amp;ls=std&amp;disp=1&amp;vs=c1g1j0h0k0l0u0t0z0r0s0m0f1</v>
      </c>
      <c r="Q128" s="8" t="s">
        <v>358</v>
      </c>
      <c r="R128" s="1">
        <v>1</v>
      </c>
    </row>
    <row r="129" spans="1:18">
      <c r="A129" s="3">
        <v>128</v>
      </c>
      <c r="B129" s="3" t="s">
        <v>336</v>
      </c>
      <c r="C129" s="3" t="s">
        <v>431</v>
      </c>
      <c r="D129" s="3"/>
      <c r="E129" s="3"/>
      <c r="F129" s="3">
        <v>300</v>
      </c>
      <c r="G129" s="3">
        <v>300</v>
      </c>
      <c r="H129" s="3" t="s">
        <v>304</v>
      </c>
      <c r="I129" s="4" t="s">
        <v>326</v>
      </c>
      <c r="J129" s="3"/>
      <c r="K129" s="4" t="s">
        <v>326</v>
      </c>
      <c r="L129" s="3"/>
      <c r="M129" s="3">
        <v>32.9982256642867</v>
      </c>
      <c r="N129" s="3">
        <v>131.923195630311</v>
      </c>
      <c r="O129" s="3" t="s">
        <v>571</v>
      </c>
      <c r="P129" s="11" t="str">
        <f t="shared" si="1"/>
        <v>https://cyberjapandata.gsi.go.jp/#16/32.9982256642867/131.923195630311/&amp;base=std&amp;ls=std&amp;disp=1&amp;vs=c1g1j0h0k0l0u0t0z0r0s0m0f1</v>
      </c>
      <c r="Q129" s="8" t="s">
        <v>355</v>
      </c>
      <c r="R129" s="1">
        <v>1</v>
      </c>
    </row>
    <row r="130" spans="1:18">
      <c r="A130" s="3">
        <v>129</v>
      </c>
      <c r="B130" s="3" t="s">
        <v>175</v>
      </c>
      <c r="C130" s="3" t="s">
        <v>324</v>
      </c>
      <c r="D130" s="3">
        <v>260</v>
      </c>
      <c r="E130" s="3">
        <v>201</v>
      </c>
      <c r="F130" s="3">
        <v>260</v>
      </c>
      <c r="G130" s="3">
        <v>260</v>
      </c>
      <c r="H130" s="3" t="s">
        <v>306</v>
      </c>
      <c r="I130" s="4" t="s">
        <v>326</v>
      </c>
      <c r="J130" s="3"/>
      <c r="K130" s="4" t="s">
        <v>326</v>
      </c>
      <c r="L130" s="4" t="s">
        <v>326</v>
      </c>
      <c r="M130" s="3">
        <v>32.920118859324603</v>
      </c>
      <c r="N130" s="3">
        <v>131.93166982332301</v>
      </c>
      <c r="O130" s="3" t="s">
        <v>572</v>
      </c>
      <c r="P130" s="11" t="str">
        <f t="shared" si="1"/>
        <v>https://cyberjapandata.gsi.go.jp/#16/32.9201188593246/131.931669823323/&amp;base=std&amp;ls=std&amp;disp=1&amp;vs=c1g1j0h0k0l0u0t0z0r0s0m0f1</v>
      </c>
      <c r="Q130" s="7" t="s">
        <v>608</v>
      </c>
      <c r="R130" s="1">
        <v>2</v>
      </c>
    </row>
    <row r="131" spans="1:18">
      <c r="A131" s="3">
        <v>130</v>
      </c>
      <c r="B131" s="3" t="s">
        <v>175</v>
      </c>
      <c r="C131" s="3" t="s">
        <v>165</v>
      </c>
      <c r="D131" s="3">
        <v>880</v>
      </c>
      <c r="E131" s="3">
        <v>679</v>
      </c>
      <c r="F131" s="3">
        <v>880</v>
      </c>
      <c r="G131" s="3">
        <v>880</v>
      </c>
      <c r="H131" s="3" t="s">
        <v>306</v>
      </c>
      <c r="I131" s="4" t="s">
        <v>326</v>
      </c>
      <c r="J131" s="4" t="s">
        <v>326</v>
      </c>
      <c r="K131" s="4" t="s">
        <v>326</v>
      </c>
      <c r="L131" s="4" t="s">
        <v>326</v>
      </c>
      <c r="M131" s="3">
        <v>32.920000139402198</v>
      </c>
      <c r="N131" s="3">
        <v>131.93097896209301</v>
      </c>
      <c r="O131" s="3" t="s">
        <v>573</v>
      </c>
      <c r="P131" s="11" t="str">
        <f t="shared" ref="P131:P163" si="2">HYPERLINK("https://cyberjapandata.gsi.go.jp/#16/"&amp;M131&amp;"/"&amp;N131&amp;"/&amp;base=std&amp;ls=std&amp;disp=1&amp;vs=c1g1j0h0k0l0u0t0z0r0s0m0f1")</f>
        <v>https://cyberjapandata.gsi.go.jp/#16/32.9200001394022/131.930978962093/&amp;base=std&amp;ls=std&amp;disp=1&amp;vs=c1g1j0h0k0l0u0t0z0r0s0m0f1</v>
      </c>
      <c r="Q131" s="7" t="s">
        <v>608</v>
      </c>
      <c r="R131" s="1">
        <v>2</v>
      </c>
    </row>
    <row r="132" spans="1:18">
      <c r="A132" s="3">
        <v>131</v>
      </c>
      <c r="B132" s="3" t="s">
        <v>175</v>
      </c>
      <c r="C132" s="3" t="s">
        <v>168</v>
      </c>
      <c r="D132" s="3">
        <v>110</v>
      </c>
      <c r="E132" s="3">
        <v>85</v>
      </c>
      <c r="F132" s="3">
        <v>110</v>
      </c>
      <c r="G132" s="3">
        <v>110</v>
      </c>
      <c r="H132" s="3" t="s">
        <v>276</v>
      </c>
      <c r="I132" s="4" t="s">
        <v>326</v>
      </c>
      <c r="J132" s="3"/>
      <c r="K132" s="4" t="s">
        <v>326</v>
      </c>
      <c r="L132" s="4" t="s">
        <v>326</v>
      </c>
      <c r="M132" s="3">
        <v>32.9239732033218</v>
      </c>
      <c r="N132" s="3">
        <v>131.929142887018</v>
      </c>
      <c r="O132" s="3" t="s">
        <v>574</v>
      </c>
      <c r="P132" s="11" t="str">
        <f t="shared" si="2"/>
        <v>https://cyberjapandata.gsi.go.jp/#16/32.9239732033218/131.929142887018/&amp;base=std&amp;ls=std&amp;disp=1&amp;vs=c1g1j0h0k0l0u0t0z0r0s0m0f1</v>
      </c>
      <c r="Q132" s="7" t="s">
        <v>608</v>
      </c>
      <c r="R132" s="1">
        <v>2</v>
      </c>
    </row>
    <row r="133" spans="1:18">
      <c r="A133" s="3">
        <v>132</v>
      </c>
      <c r="B133" s="3" t="s">
        <v>175</v>
      </c>
      <c r="C133" s="3" t="s">
        <v>170</v>
      </c>
      <c r="D133" s="3"/>
      <c r="E133" s="3"/>
      <c r="F133" s="3">
        <v>40</v>
      </c>
      <c r="G133" s="3">
        <v>40</v>
      </c>
      <c r="H133" s="3" t="s">
        <v>277</v>
      </c>
      <c r="I133" s="4" t="s">
        <v>326</v>
      </c>
      <c r="J133" s="3"/>
      <c r="K133" s="4" t="s">
        <v>326</v>
      </c>
      <c r="L133" s="3"/>
      <c r="M133" s="3">
        <v>32.919546315299002</v>
      </c>
      <c r="N133" s="3">
        <v>131.926170040713</v>
      </c>
      <c r="O133" s="3" t="s">
        <v>575</v>
      </c>
      <c r="P133" s="11" t="str">
        <f t="shared" si="2"/>
        <v>https://cyberjapandata.gsi.go.jp/#16/32.919546315299/131.926170040713/&amp;base=std&amp;ls=std&amp;disp=1&amp;vs=c1g1j0h0k0l0u0t0z0r0s0m0f1</v>
      </c>
      <c r="Q133" s="7" t="s">
        <v>608</v>
      </c>
      <c r="R133" s="1">
        <v>1</v>
      </c>
    </row>
    <row r="134" spans="1:18">
      <c r="A134" s="3">
        <v>133</v>
      </c>
      <c r="B134" s="3" t="s">
        <v>175</v>
      </c>
      <c r="C134" s="6" t="s">
        <v>172</v>
      </c>
      <c r="D134" s="3"/>
      <c r="E134" s="3"/>
      <c r="F134" s="3">
        <v>40</v>
      </c>
      <c r="G134" s="3">
        <v>40</v>
      </c>
      <c r="H134" s="3" t="s">
        <v>432</v>
      </c>
      <c r="I134" s="4" t="s">
        <v>326</v>
      </c>
      <c r="J134" s="3"/>
      <c r="K134" s="4" t="s">
        <v>326</v>
      </c>
      <c r="L134" s="3"/>
      <c r="M134" s="3">
        <v>32.916820995632698</v>
      </c>
      <c r="N134" s="3">
        <v>131.92663228924201</v>
      </c>
      <c r="O134" s="3" t="s">
        <v>576</v>
      </c>
      <c r="P134" s="11" t="str">
        <f t="shared" si="2"/>
        <v>https://cyberjapandata.gsi.go.jp/#16/32.9168209956327/131.926632289242/&amp;base=std&amp;ls=std&amp;disp=1&amp;vs=c1g1j0h0k0l0u0t0z0r0s0m0f1</v>
      </c>
      <c r="Q134" s="7" t="s">
        <v>608</v>
      </c>
      <c r="R134" s="1">
        <v>1</v>
      </c>
    </row>
    <row r="135" spans="1:18">
      <c r="A135" s="3">
        <v>134</v>
      </c>
      <c r="B135" s="3" t="s">
        <v>330</v>
      </c>
      <c r="C135" s="3" t="s">
        <v>99</v>
      </c>
      <c r="D135" s="3"/>
      <c r="E135" s="3"/>
      <c r="F135" s="3">
        <v>150</v>
      </c>
      <c r="G135" s="3">
        <v>150</v>
      </c>
      <c r="H135" s="3" t="s">
        <v>278</v>
      </c>
      <c r="I135" s="4" t="s">
        <v>326</v>
      </c>
      <c r="J135" s="3"/>
      <c r="K135" s="4" t="s">
        <v>326</v>
      </c>
      <c r="L135" s="3"/>
      <c r="M135" s="3">
        <v>32.952433411840602</v>
      </c>
      <c r="N135" s="3">
        <v>131.89872936062301</v>
      </c>
      <c r="O135" s="3" t="s">
        <v>577</v>
      </c>
      <c r="P135" s="11" t="str">
        <f t="shared" si="2"/>
        <v>https://cyberjapandata.gsi.go.jp/#16/32.9524334118406/131.898729360623/&amp;base=std&amp;ls=std&amp;disp=1&amp;vs=c1g1j0h0k0l0u0t0z0r0s0m0f1</v>
      </c>
      <c r="Q135" s="8" t="s">
        <v>354</v>
      </c>
      <c r="R135" s="1">
        <v>1</v>
      </c>
    </row>
    <row r="136" spans="1:18" hidden="1">
      <c r="A136" s="3">
        <v>135</v>
      </c>
      <c r="B136" s="3" t="s">
        <v>330</v>
      </c>
      <c r="C136" s="3" t="s">
        <v>103</v>
      </c>
      <c r="D136" s="3"/>
      <c r="E136" s="3"/>
      <c r="F136" s="3"/>
      <c r="G136" s="3"/>
      <c r="H136" s="3" t="s">
        <v>279</v>
      </c>
      <c r="I136" s="4" t="s">
        <v>326</v>
      </c>
      <c r="J136" s="3"/>
      <c r="K136" s="3"/>
      <c r="L136" s="3"/>
      <c r="M136" s="3">
        <v>32.958391381864502</v>
      </c>
      <c r="N136" s="3">
        <v>131.89965847401399</v>
      </c>
      <c r="O136" s="3" t="s">
        <v>578</v>
      </c>
      <c r="P136" s="11" t="str">
        <f t="shared" si="2"/>
        <v>https://cyberjapandata.gsi.go.jp/#16/32.9583913818645/131.899658474014/&amp;base=std&amp;ls=std&amp;disp=1&amp;vs=c1g1j0h0k0l0u0t0z0r0s0m0f1</v>
      </c>
      <c r="Q136" s="8" t="s">
        <v>354</v>
      </c>
      <c r="R136" s="1">
        <v>0</v>
      </c>
    </row>
    <row r="137" spans="1:18">
      <c r="A137" s="3">
        <v>136</v>
      </c>
      <c r="B137" s="3" t="s">
        <v>330</v>
      </c>
      <c r="C137" s="3" t="s">
        <v>433</v>
      </c>
      <c r="D137" s="3"/>
      <c r="E137" s="3"/>
      <c r="F137" s="3">
        <v>230</v>
      </c>
      <c r="G137" s="3">
        <v>230</v>
      </c>
      <c r="H137" s="3" t="s">
        <v>280</v>
      </c>
      <c r="I137" s="3"/>
      <c r="J137" s="3"/>
      <c r="K137" s="4" t="s">
        <v>326</v>
      </c>
      <c r="L137" s="3"/>
      <c r="M137" s="3">
        <v>32.947370529301899</v>
      </c>
      <c r="N137" s="3">
        <v>131.923009530191</v>
      </c>
      <c r="O137" s="3" t="s">
        <v>579</v>
      </c>
      <c r="P137" s="11" t="str">
        <f t="shared" si="2"/>
        <v>https://cyberjapandata.gsi.go.jp/#16/32.9473705293019/131.923009530191/&amp;base=std&amp;ls=std&amp;disp=1&amp;vs=c1g1j0h0k0l0u0t0z0r0s0m0f1</v>
      </c>
      <c r="Q137" s="8" t="s">
        <v>356</v>
      </c>
      <c r="R137" s="1">
        <v>1</v>
      </c>
    </row>
    <row r="138" spans="1:18">
      <c r="A138" s="3">
        <v>137</v>
      </c>
      <c r="B138" s="3" t="s">
        <v>330</v>
      </c>
      <c r="C138" s="3" t="s">
        <v>110</v>
      </c>
      <c r="D138" s="3"/>
      <c r="E138" s="3"/>
      <c r="F138" s="3">
        <v>160</v>
      </c>
      <c r="G138" s="3">
        <v>160</v>
      </c>
      <c r="H138" s="3" t="s">
        <v>281</v>
      </c>
      <c r="I138" s="4" t="s">
        <v>326</v>
      </c>
      <c r="J138" s="3"/>
      <c r="K138" s="4" t="s">
        <v>326</v>
      </c>
      <c r="L138" s="3"/>
      <c r="M138" s="3">
        <v>32.953539411647498</v>
      </c>
      <c r="N138" s="3">
        <v>131.88899858977501</v>
      </c>
      <c r="O138" s="3" t="s">
        <v>580</v>
      </c>
      <c r="P138" s="11" t="str">
        <f t="shared" si="2"/>
        <v>https://cyberjapandata.gsi.go.jp/#16/32.9535394116475/131.888998589775/&amp;base=std&amp;ls=std&amp;disp=1&amp;vs=c1g1j0h0k0l0u0t0z0r0s0m0f1</v>
      </c>
      <c r="Q138" s="8" t="s">
        <v>354</v>
      </c>
      <c r="R138" s="1">
        <v>1</v>
      </c>
    </row>
    <row r="139" spans="1:18">
      <c r="A139" s="3">
        <v>138</v>
      </c>
      <c r="B139" s="3" t="s">
        <v>330</v>
      </c>
      <c r="C139" s="3" t="s">
        <v>113</v>
      </c>
      <c r="D139" s="3"/>
      <c r="E139" s="3"/>
      <c r="F139" s="3">
        <v>40</v>
      </c>
      <c r="G139" s="3">
        <v>40</v>
      </c>
      <c r="H139" s="3" t="s">
        <v>282</v>
      </c>
      <c r="I139" s="4" t="s">
        <v>326</v>
      </c>
      <c r="J139" s="3"/>
      <c r="K139" s="4" t="s">
        <v>326</v>
      </c>
      <c r="L139" s="3"/>
      <c r="M139" s="3">
        <v>32.956481405139698</v>
      </c>
      <c r="N139" s="3">
        <v>131.895473746947</v>
      </c>
      <c r="O139" s="3" t="s">
        <v>581</v>
      </c>
      <c r="P139" s="11" t="str">
        <f t="shared" si="2"/>
        <v>https://cyberjapandata.gsi.go.jp/#16/32.9564814051397/131.895473746947/&amp;base=std&amp;ls=std&amp;disp=1&amp;vs=c1g1j0h0k0l0u0t0z0r0s0m0f1</v>
      </c>
      <c r="Q139" s="8" t="s">
        <v>354</v>
      </c>
      <c r="R139" s="1">
        <v>1</v>
      </c>
    </row>
    <row r="140" spans="1:18">
      <c r="A140" s="3">
        <v>139</v>
      </c>
      <c r="B140" s="3" t="s">
        <v>330</v>
      </c>
      <c r="C140" s="6" t="s">
        <v>434</v>
      </c>
      <c r="D140" s="3"/>
      <c r="E140" s="3"/>
      <c r="F140" s="3">
        <v>10</v>
      </c>
      <c r="G140" s="3">
        <v>10</v>
      </c>
      <c r="H140" s="3" t="s">
        <v>283</v>
      </c>
      <c r="I140" s="4" t="s">
        <v>326</v>
      </c>
      <c r="J140" s="3"/>
      <c r="K140" s="4" t="s">
        <v>326</v>
      </c>
      <c r="L140" s="3"/>
      <c r="M140" s="3">
        <v>32.955388848662302</v>
      </c>
      <c r="N140" s="3">
        <v>131.897038199218</v>
      </c>
      <c r="O140" s="3" t="s">
        <v>582</v>
      </c>
      <c r="P140" s="11" t="str">
        <f t="shared" si="2"/>
        <v>https://cyberjapandata.gsi.go.jp/#16/32.9553888486623/131.897038199218/&amp;base=std&amp;ls=std&amp;disp=1&amp;vs=c1g1j0h0k0l0u0t0z0r0s0m0f1</v>
      </c>
      <c r="Q140" s="8" t="s">
        <v>354</v>
      </c>
      <c r="R140" s="1">
        <v>1</v>
      </c>
    </row>
    <row r="141" spans="1:18" hidden="1">
      <c r="A141" s="3">
        <v>140</v>
      </c>
      <c r="B141" s="3" t="s">
        <v>330</v>
      </c>
      <c r="C141" s="3" t="s">
        <v>435</v>
      </c>
      <c r="D141" s="3"/>
      <c r="E141" s="3"/>
      <c r="F141" s="3"/>
      <c r="G141" s="3"/>
      <c r="H141" s="3" t="s">
        <v>436</v>
      </c>
      <c r="I141" s="4" t="s">
        <v>326</v>
      </c>
      <c r="J141" s="3"/>
      <c r="K141" s="3"/>
      <c r="L141" s="3"/>
      <c r="M141" s="3">
        <v>32.960766881568702</v>
      </c>
      <c r="N141" s="3">
        <v>131.89384795057501</v>
      </c>
      <c r="O141" s="3" t="s">
        <v>583</v>
      </c>
      <c r="P141" s="11" t="str">
        <f t="shared" si="2"/>
        <v>https://cyberjapandata.gsi.go.jp/#16/32.9607668815687/131.893847950575/&amp;base=std&amp;ls=std&amp;disp=1&amp;vs=c1g1j0h0k0l0u0t0z0r0s0m0f1</v>
      </c>
      <c r="Q141" s="8" t="s">
        <v>354</v>
      </c>
      <c r="R141" s="1">
        <v>0</v>
      </c>
    </row>
    <row r="142" spans="1:18">
      <c r="A142" s="3">
        <v>141</v>
      </c>
      <c r="B142" s="3" t="s">
        <v>330</v>
      </c>
      <c r="C142" s="3" t="s">
        <v>437</v>
      </c>
      <c r="D142" s="3"/>
      <c r="E142" s="3"/>
      <c r="F142" s="3">
        <v>2020</v>
      </c>
      <c r="G142" s="3">
        <v>2020</v>
      </c>
      <c r="H142" s="3" t="s">
        <v>307</v>
      </c>
      <c r="I142" s="3"/>
      <c r="J142" s="3"/>
      <c r="K142" s="4" t="s">
        <v>326</v>
      </c>
      <c r="L142" s="3"/>
      <c r="M142" s="3">
        <v>32.955096960884099</v>
      </c>
      <c r="N142" s="3">
        <v>131.88828867323801</v>
      </c>
      <c r="O142" s="3" t="s">
        <v>584</v>
      </c>
      <c r="P142" s="11" t="str">
        <f t="shared" si="2"/>
        <v>https://cyberjapandata.gsi.go.jp/#16/32.9550969608841/131.888288673238/&amp;base=std&amp;ls=std&amp;disp=1&amp;vs=c1g1j0h0k0l0u0t0z0r0s0m0f1</v>
      </c>
      <c r="Q142" s="8" t="s">
        <v>359</v>
      </c>
      <c r="R142" s="1">
        <v>1</v>
      </c>
    </row>
    <row r="143" spans="1:18">
      <c r="A143" s="3">
        <v>142</v>
      </c>
      <c r="B143" s="3" t="s">
        <v>330</v>
      </c>
      <c r="C143" s="3" t="s">
        <v>329</v>
      </c>
      <c r="D143" s="3"/>
      <c r="E143" s="3"/>
      <c r="F143" s="3">
        <v>150</v>
      </c>
      <c r="G143" s="3">
        <v>150</v>
      </c>
      <c r="H143" s="3" t="s">
        <v>308</v>
      </c>
      <c r="I143" s="3"/>
      <c r="J143" s="3"/>
      <c r="K143" s="4" t="s">
        <v>326</v>
      </c>
      <c r="L143" s="3"/>
      <c r="M143" s="3">
        <v>32.9615246236771</v>
      </c>
      <c r="N143" s="3">
        <v>131.89495241567599</v>
      </c>
      <c r="O143" s="3" t="s">
        <v>585</v>
      </c>
      <c r="P143" s="11" t="str">
        <f t="shared" si="2"/>
        <v>https://cyberjapandata.gsi.go.jp/#16/32.9615246236771/131.894952415676/&amp;base=std&amp;ls=std&amp;disp=1&amp;vs=c1g1j0h0k0l0u0t0z0r0s0m0f1</v>
      </c>
      <c r="Q143" s="8" t="s">
        <v>356</v>
      </c>
      <c r="R143" s="1">
        <v>1</v>
      </c>
    </row>
    <row r="144" spans="1:18">
      <c r="A144" s="3">
        <v>143</v>
      </c>
      <c r="B144" s="3" t="s">
        <v>330</v>
      </c>
      <c r="C144" s="3" t="s">
        <v>126</v>
      </c>
      <c r="D144" s="3"/>
      <c r="E144" s="3"/>
      <c r="F144" s="3">
        <v>660</v>
      </c>
      <c r="G144" s="3">
        <v>660</v>
      </c>
      <c r="H144" s="3" t="s">
        <v>308</v>
      </c>
      <c r="I144" s="3"/>
      <c r="J144" s="3"/>
      <c r="K144" s="4" t="s">
        <v>326</v>
      </c>
      <c r="L144" s="3"/>
      <c r="M144" s="3">
        <v>32.962474431140102</v>
      </c>
      <c r="N144" s="3">
        <v>131.895454052524</v>
      </c>
      <c r="O144" s="3" t="s">
        <v>586</v>
      </c>
      <c r="P144" s="11" t="str">
        <f t="shared" si="2"/>
        <v>https://cyberjapandata.gsi.go.jp/#16/32.9624744311401/131.895454052524/&amp;base=std&amp;ls=std&amp;disp=1&amp;vs=c1g1j0h0k0l0u0t0z0r0s0m0f1</v>
      </c>
      <c r="Q144" s="8" t="s">
        <v>356</v>
      </c>
      <c r="R144" s="1">
        <v>1</v>
      </c>
    </row>
    <row r="145" spans="1:18" hidden="1">
      <c r="A145" s="3">
        <v>144</v>
      </c>
      <c r="B145" s="3" t="s">
        <v>330</v>
      </c>
      <c r="C145" s="3" t="s">
        <v>129</v>
      </c>
      <c r="D145" s="3"/>
      <c r="E145" s="3"/>
      <c r="F145" s="3"/>
      <c r="G145" s="3"/>
      <c r="H145" s="3" t="s">
        <v>438</v>
      </c>
      <c r="I145" s="4" t="s">
        <v>326</v>
      </c>
      <c r="J145" s="3"/>
      <c r="K145" s="3"/>
      <c r="L145" s="3"/>
      <c r="M145" s="3">
        <v>32.956052243791</v>
      </c>
      <c r="N145" s="3">
        <v>131.89369033889599</v>
      </c>
      <c r="O145" s="3" t="s">
        <v>587</v>
      </c>
      <c r="P145" s="11" t="str">
        <f t="shared" si="2"/>
        <v>https://cyberjapandata.gsi.go.jp/#16/32.956052243791/131.893690338896/&amp;base=std&amp;ls=std&amp;disp=1&amp;vs=c1g1j0h0k0l0u0t0z0r0s0m0f1</v>
      </c>
      <c r="Q145" s="8" t="s">
        <v>354</v>
      </c>
      <c r="R145" s="1">
        <v>0</v>
      </c>
    </row>
    <row r="146" spans="1:18">
      <c r="A146" s="3">
        <v>145</v>
      </c>
      <c r="B146" s="3" t="s">
        <v>176</v>
      </c>
      <c r="C146" s="3" t="s">
        <v>439</v>
      </c>
      <c r="D146" s="3"/>
      <c r="E146" s="3"/>
      <c r="F146" s="3">
        <v>230</v>
      </c>
      <c r="G146" s="3">
        <v>230</v>
      </c>
      <c r="H146" s="3" t="s">
        <v>309</v>
      </c>
      <c r="I146" s="4" t="s">
        <v>326</v>
      </c>
      <c r="J146" s="3"/>
      <c r="K146" s="4" t="s">
        <v>326</v>
      </c>
      <c r="L146" s="3"/>
      <c r="M146" s="3">
        <v>32.967887698939002</v>
      </c>
      <c r="N146" s="3">
        <v>131.909764562791</v>
      </c>
      <c r="O146" s="3" t="s">
        <v>588</v>
      </c>
      <c r="P146" s="11" t="str">
        <f t="shared" si="2"/>
        <v>https://cyberjapandata.gsi.go.jp/#16/32.967887698939/131.909764562791/&amp;base=std&amp;ls=std&amp;disp=1&amp;vs=c1g1j0h0k0l0u0t0z0r0s0m0f1</v>
      </c>
      <c r="Q146" s="8" t="s">
        <v>358</v>
      </c>
      <c r="R146" s="1">
        <v>1</v>
      </c>
    </row>
    <row r="147" spans="1:18">
      <c r="A147" s="3">
        <v>146</v>
      </c>
      <c r="B147" s="3" t="s">
        <v>176</v>
      </c>
      <c r="C147" s="3" t="s">
        <v>135</v>
      </c>
      <c r="D147" s="3">
        <v>1860</v>
      </c>
      <c r="E147" s="3">
        <v>1435</v>
      </c>
      <c r="F147" s="3">
        <v>1860</v>
      </c>
      <c r="G147" s="3">
        <v>1860</v>
      </c>
      <c r="H147" s="3" t="s">
        <v>310</v>
      </c>
      <c r="I147" s="4" t="s">
        <v>326</v>
      </c>
      <c r="J147" s="4" t="s">
        <v>326</v>
      </c>
      <c r="K147" s="4" t="s">
        <v>326</v>
      </c>
      <c r="L147" s="4" t="s">
        <v>326</v>
      </c>
      <c r="M147" s="3">
        <v>32.958339821124198</v>
      </c>
      <c r="N147" s="3">
        <v>131.90816831752099</v>
      </c>
      <c r="O147" s="3" t="s">
        <v>589</v>
      </c>
      <c r="P147" s="11" t="str">
        <f t="shared" si="2"/>
        <v>https://cyberjapandata.gsi.go.jp/#16/32.9583398211242/131.908168317521/&amp;base=std&amp;ls=std&amp;disp=1&amp;vs=c1g1j0h0k0l0u0t0z0r0s0m0f1</v>
      </c>
      <c r="Q147" s="7" t="s">
        <v>608</v>
      </c>
      <c r="R147" s="1">
        <v>2</v>
      </c>
    </row>
    <row r="148" spans="1:18">
      <c r="A148" s="3">
        <v>147</v>
      </c>
      <c r="B148" s="3" t="s">
        <v>176</v>
      </c>
      <c r="C148" s="3" t="s">
        <v>138</v>
      </c>
      <c r="D148" s="3"/>
      <c r="E148" s="3"/>
      <c r="F148" s="3">
        <v>130</v>
      </c>
      <c r="G148" s="3">
        <v>130</v>
      </c>
      <c r="H148" s="3" t="s">
        <v>284</v>
      </c>
      <c r="I148" s="4" t="s">
        <v>326</v>
      </c>
      <c r="J148" s="3"/>
      <c r="K148" s="4" t="s">
        <v>326</v>
      </c>
      <c r="L148" s="3"/>
      <c r="M148" s="3">
        <v>32.954664400104399</v>
      </c>
      <c r="N148" s="3">
        <v>131.90860341455499</v>
      </c>
      <c r="O148" s="3" t="s">
        <v>590</v>
      </c>
      <c r="P148" s="11" t="str">
        <f t="shared" si="2"/>
        <v>https://cyberjapandata.gsi.go.jp/#16/32.9546644001044/131.908603414555/&amp;base=std&amp;ls=std&amp;disp=1&amp;vs=c1g1j0h0k0l0u0t0z0r0s0m0f1</v>
      </c>
      <c r="Q148" s="8" t="s">
        <v>354</v>
      </c>
      <c r="R148" s="1">
        <v>1</v>
      </c>
    </row>
    <row r="149" spans="1:18">
      <c r="A149" s="3">
        <v>148</v>
      </c>
      <c r="B149" s="3" t="s">
        <v>176</v>
      </c>
      <c r="C149" s="3" t="s">
        <v>142</v>
      </c>
      <c r="D149" s="3"/>
      <c r="E149" s="3"/>
      <c r="F149" s="3">
        <v>80</v>
      </c>
      <c r="G149" s="3">
        <v>80</v>
      </c>
      <c r="H149" s="3" t="s">
        <v>285</v>
      </c>
      <c r="I149" s="4" t="s">
        <v>326</v>
      </c>
      <c r="J149" s="3"/>
      <c r="K149" s="4" t="s">
        <v>326</v>
      </c>
      <c r="L149" s="3"/>
      <c r="M149" s="3">
        <v>32.958525654226499</v>
      </c>
      <c r="N149" s="3">
        <v>131.90705203081799</v>
      </c>
      <c r="O149" s="3" t="s">
        <v>591</v>
      </c>
      <c r="P149" s="11" t="str">
        <f t="shared" si="2"/>
        <v>https://cyberjapandata.gsi.go.jp/#16/32.9585256542265/131.907052030818/&amp;base=std&amp;ls=std&amp;disp=1&amp;vs=c1g1j0h0k0l0u0t0z0r0s0m0f1</v>
      </c>
      <c r="Q149" s="7" t="s">
        <v>608</v>
      </c>
      <c r="R149" s="1">
        <v>1</v>
      </c>
    </row>
    <row r="150" spans="1:18">
      <c r="A150" s="3">
        <v>149</v>
      </c>
      <c r="B150" s="3" t="s">
        <v>176</v>
      </c>
      <c r="C150" s="3" t="s">
        <v>440</v>
      </c>
      <c r="D150" s="3"/>
      <c r="E150" s="3"/>
      <c r="F150" s="3">
        <v>2960</v>
      </c>
      <c r="G150" s="3">
        <v>2960</v>
      </c>
      <c r="H150" s="3" t="s">
        <v>311</v>
      </c>
      <c r="I150" s="3"/>
      <c r="J150" s="3"/>
      <c r="K150" s="4" t="s">
        <v>326</v>
      </c>
      <c r="L150" s="3"/>
      <c r="M150" s="3">
        <v>32.9622198782317</v>
      </c>
      <c r="N150" s="3">
        <v>131.90463091221201</v>
      </c>
      <c r="O150" s="3" t="s">
        <v>592</v>
      </c>
      <c r="P150" s="11" t="str">
        <f t="shared" si="2"/>
        <v>https://cyberjapandata.gsi.go.jp/#16/32.9622198782317/131.904630912212/&amp;base=std&amp;ls=std&amp;disp=1&amp;vs=c1g1j0h0k0l0u0t0z0r0s0m0f1</v>
      </c>
      <c r="Q150" s="8" t="s">
        <v>357</v>
      </c>
      <c r="R150" s="1">
        <v>1</v>
      </c>
    </row>
    <row r="151" spans="1:18">
      <c r="A151" s="3">
        <v>150</v>
      </c>
      <c r="B151" s="3" t="s">
        <v>331</v>
      </c>
      <c r="C151" s="3" t="s">
        <v>327</v>
      </c>
      <c r="D151" s="3"/>
      <c r="E151" s="3"/>
      <c r="F151" s="3">
        <v>90</v>
      </c>
      <c r="G151" s="3">
        <v>90</v>
      </c>
      <c r="H151" s="3" t="s">
        <v>312</v>
      </c>
      <c r="I151" s="4" t="s">
        <v>326</v>
      </c>
      <c r="J151" s="3"/>
      <c r="K151" s="4" t="s">
        <v>326</v>
      </c>
      <c r="L151" s="3"/>
      <c r="M151" s="3">
        <v>32.967694621587697</v>
      </c>
      <c r="N151" s="3">
        <v>131.90394270901999</v>
      </c>
      <c r="O151" s="3" t="s">
        <v>593</v>
      </c>
      <c r="P151" s="11" t="str">
        <f t="shared" si="2"/>
        <v>https://cyberjapandata.gsi.go.jp/#16/32.9676946215877/131.90394270902/&amp;base=std&amp;ls=std&amp;disp=1&amp;vs=c1g1j0h0k0l0u0t0z0r0s0m0f1</v>
      </c>
      <c r="Q151" s="8" t="s">
        <v>357</v>
      </c>
      <c r="R151" s="1">
        <v>1</v>
      </c>
    </row>
    <row r="152" spans="1:18" hidden="1">
      <c r="A152" s="3">
        <v>151</v>
      </c>
      <c r="B152" s="3" t="s">
        <v>331</v>
      </c>
      <c r="C152" s="3" t="s">
        <v>147</v>
      </c>
      <c r="D152" s="3"/>
      <c r="E152" s="3"/>
      <c r="F152" s="3"/>
      <c r="G152" s="3"/>
      <c r="H152" s="3" t="s">
        <v>286</v>
      </c>
      <c r="I152" s="4" t="s">
        <v>326</v>
      </c>
      <c r="J152" s="3"/>
      <c r="K152" s="3"/>
      <c r="L152" s="3"/>
      <c r="M152" s="3">
        <v>32.959769613243402</v>
      </c>
      <c r="N152" s="3">
        <v>131.90005526807201</v>
      </c>
      <c r="O152" s="3" t="s">
        <v>594</v>
      </c>
      <c r="P152" s="11" t="str">
        <f t="shared" si="2"/>
        <v>https://cyberjapandata.gsi.go.jp/#16/32.9597696132434/131.900055268072/&amp;base=std&amp;ls=std&amp;disp=1&amp;vs=c1g1j0h0k0l0u0t0z0r0s0m0f1</v>
      </c>
      <c r="Q152" s="8" t="s">
        <v>356</v>
      </c>
      <c r="R152" s="1">
        <v>0</v>
      </c>
    </row>
    <row r="153" spans="1:18" hidden="1">
      <c r="A153" s="3">
        <v>152</v>
      </c>
      <c r="B153" s="3" t="s">
        <v>331</v>
      </c>
      <c r="C153" s="3" t="s">
        <v>149</v>
      </c>
      <c r="D153" s="3"/>
      <c r="E153" s="3"/>
      <c r="F153" s="3"/>
      <c r="G153" s="3"/>
      <c r="H153" s="3" t="s">
        <v>287</v>
      </c>
      <c r="I153" s="4" t="s">
        <v>326</v>
      </c>
      <c r="J153" s="3"/>
      <c r="K153" s="3"/>
      <c r="L153" s="3"/>
      <c r="M153" s="3">
        <v>32.961840329382397</v>
      </c>
      <c r="N153" s="3">
        <v>131.89977609571699</v>
      </c>
      <c r="O153" s="3" t="s">
        <v>595</v>
      </c>
      <c r="P153" s="11" t="str">
        <f t="shared" si="2"/>
        <v>https://cyberjapandata.gsi.go.jp/#16/32.9618403293824/131.899776095717/&amp;base=std&amp;ls=std&amp;disp=1&amp;vs=c1g1j0h0k0l0u0t0z0r0s0m0f1</v>
      </c>
      <c r="Q153" s="8" t="s">
        <v>356</v>
      </c>
      <c r="R153" s="1">
        <v>0</v>
      </c>
    </row>
    <row r="154" spans="1:18">
      <c r="A154" s="3">
        <v>153</v>
      </c>
      <c r="B154" s="3" t="s">
        <v>331</v>
      </c>
      <c r="C154" s="3" t="s">
        <v>441</v>
      </c>
      <c r="D154" s="3"/>
      <c r="E154" s="3"/>
      <c r="F154" s="3">
        <v>30</v>
      </c>
      <c r="G154" s="3">
        <v>30</v>
      </c>
      <c r="H154" s="3" t="s">
        <v>288</v>
      </c>
      <c r="I154" s="4" t="s">
        <v>326</v>
      </c>
      <c r="J154" s="3"/>
      <c r="K154" s="4" t="s">
        <v>326</v>
      </c>
      <c r="L154" s="3"/>
      <c r="M154" s="3">
        <v>32.961374196840197</v>
      </c>
      <c r="N154" s="3">
        <v>131.898880690287</v>
      </c>
      <c r="O154" s="3" t="s">
        <v>596</v>
      </c>
      <c r="P154" s="11" t="str">
        <f t="shared" si="2"/>
        <v>https://cyberjapandata.gsi.go.jp/#16/32.9613741968402/131.898880690287/&amp;base=std&amp;ls=std&amp;disp=1&amp;vs=c1g1j0h0k0l0u0t0z0r0s0m0f1</v>
      </c>
      <c r="Q154" s="8" t="s">
        <v>354</v>
      </c>
      <c r="R154" s="1">
        <v>1</v>
      </c>
    </row>
    <row r="155" spans="1:18">
      <c r="A155" s="3">
        <v>154</v>
      </c>
      <c r="B155" s="3" t="s">
        <v>331</v>
      </c>
      <c r="C155" s="3" t="s">
        <v>153</v>
      </c>
      <c r="D155" s="3"/>
      <c r="E155" s="3"/>
      <c r="F155" s="3">
        <v>20</v>
      </c>
      <c r="G155" s="3">
        <v>20</v>
      </c>
      <c r="H155" s="3" t="s">
        <v>289</v>
      </c>
      <c r="I155" s="4" t="s">
        <v>326</v>
      </c>
      <c r="J155" s="3"/>
      <c r="K155" s="4" t="s">
        <v>326</v>
      </c>
      <c r="L155" s="3"/>
      <c r="M155" s="3">
        <v>32.964205434631999</v>
      </c>
      <c r="N155" s="3">
        <v>131.901007494346</v>
      </c>
      <c r="O155" s="3" t="s">
        <v>597</v>
      </c>
      <c r="P155" s="11" t="str">
        <f t="shared" si="2"/>
        <v>https://cyberjapandata.gsi.go.jp/#16/32.964205434632/131.901007494346/&amp;base=std&amp;ls=std&amp;disp=1&amp;vs=c1g1j0h0k0l0u0t0z0r0s0m0f1</v>
      </c>
      <c r="Q155" s="8" t="s">
        <v>356</v>
      </c>
      <c r="R155" s="1">
        <v>1</v>
      </c>
    </row>
    <row r="156" spans="1:18">
      <c r="A156" s="3">
        <v>155</v>
      </c>
      <c r="B156" s="3" t="s">
        <v>331</v>
      </c>
      <c r="C156" s="3" t="s">
        <v>156</v>
      </c>
      <c r="D156" s="3"/>
      <c r="E156" s="3"/>
      <c r="F156" s="3">
        <v>50</v>
      </c>
      <c r="G156" s="3">
        <v>50</v>
      </c>
      <c r="H156" s="3" t="s">
        <v>290</v>
      </c>
      <c r="I156" s="4" t="s">
        <v>326</v>
      </c>
      <c r="J156" s="3"/>
      <c r="K156" s="4" t="s">
        <v>326</v>
      </c>
      <c r="L156" s="3"/>
      <c r="M156" s="3">
        <v>32.972792343685398</v>
      </c>
      <c r="N156" s="3">
        <v>131.904832541714</v>
      </c>
      <c r="O156" s="3" t="s">
        <v>598</v>
      </c>
      <c r="P156" s="11" t="str">
        <f t="shared" si="2"/>
        <v>https://cyberjapandata.gsi.go.jp/#16/32.9727923436854/131.904832541714/&amp;base=std&amp;ls=std&amp;disp=1&amp;vs=c1g1j0h0k0l0u0t0z0r0s0m0f1</v>
      </c>
      <c r="Q156" s="8" t="s">
        <v>358</v>
      </c>
      <c r="R156" s="1">
        <v>1</v>
      </c>
    </row>
    <row r="157" spans="1:18">
      <c r="A157" s="3">
        <v>156</v>
      </c>
      <c r="B157" s="3" t="s">
        <v>331</v>
      </c>
      <c r="C157" s="6" t="s">
        <v>159</v>
      </c>
      <c r="D157" s="3"/>
      <c r="E157" s="3"/>
      <c r="F157" s="3">
        <v>50</v>
      </c>
      <c r="G157" s="3">
        <v>50</v>
      </c>
      <c r="H157" s="3" t="s">
        <v>291</v>
      </c>
      <c r="I157" s="4" t="s">
        <v>326</v>
      </c>
      <c r="J157" s="3"/>
      <c r="K157" s="4" t="s">
        <v>326</v>
      </c>
      <c r="L157" s="3"/>
      <c r="M157" s="3">
        <v>32.9756085689651</v>
      </c>
      <c r="N157" s="3">
        <v>131.90078752583401</v>
      </c>
      <c r="O157" s="3" t="s">
        <v>599</v>
      </c>
      <c r="P157" s="11" t="str">
        <f t="shared" si="2"/>
        <v>https://cyberjapandata.gsi.go.jp/#16/32.9756085689651/131.900787525834/&amp;base=std&amp;ls=std&amp;disp=1&amp;vs=c1g1j0h0k0l0u0t0z0r0s0m0f1</v>
      </c>
      <c r="Q157" s="8" t="s">
        <v>355</v>
      </c>
      <c r="R157" s="1">
        <v>1</v>
      </c>
    </row>
    <row r="158" spans="1:18">
      <c r="A158" s="3">
        <v>157</v>
      </c>
      <c r="B158" s="3" t="s">
        <v>331</v>
      </c>
      <c r="C158" s="3" t="s">
        <v>161</v>
      </c>
      <c r="D158" s="3"/>
      <c r="E158" s="3"/>
      <c r="F158" s="3">
        <v>70</v>
      </c>
      <c r="G158" s="3">
        <v>70</v>
      </c>
      <c r="H158" s="3" t="s">
        <v>292</v>
      </c>
      <c r="I158" s="4" t="s">
        <v>326</v>
      </c>
      <c r="J158" s="3"/>
      <c r="K158" s="4" t="s">
        <v>326</v>
      </c>
      <c r="L158" s="3"/>
      <c r="M158" s="3">
        <v>32.977137466622203</v>
      </c>
      <c r="N158" s="3">
        <v>131.90341313000599</v>
      </c>
      <c r="O158" s="3" t="s">
        <v>600</v>
      </c>
      <c r="P158" s="11" t="str">
        <f t="shared" si="2"/>
        <v>https://cyberjapandata.gsi.go.jp/#16/32.9771374666222/131.903413130006/&amp;base=std&amp;ls=std&amp;disp=1&amp;vs=c1g1j0h0k0l0u0t0z0r0s0m0f1</v>
      </c>
      <c r="Q158" s="8" t="s">
        <v>355</v>
      </c>
      <c r="R158" s="1">
        <v>1</v>
      </c>
    </row>
    <row r="159" spans="1:18">
      <c r="A159" s="3">
        <v>158</v>
      </c>
      <c r="B159" s="3" t="s">
        <v>331</v>
      </c>
      <c r="C159" s="3" t="s">
        <v>163</v>
      </c>
      <c r="D159" s="3"/>
      <c r="E159" s="3"/>
      <c r="F159" s="3">
        <v>30</v>
      </c>
      <c r="G159" s="3">
        <v>30</v>
      </c>
      <c r="H159" s="3" t="s">
        <v>293</v>
      </c>
      <c r="I159" s="4" t="s">
        <v>326</v>
      </c>
      <c r="J159" s="3"/>
      <c r="K159" s="4" t="s">
        <v>326</v>
      </c>
      <c r="L159" s="3"/>
      <c r="M159" s="3">
        <v>32.974947702836999</v>
      </c>
      <c r="N159" s="3">
        <v>131.904752810422</v>
      </c>
      <c r="O159" s="3" t="s">
        <v>601</v>
      </c>
      <c r="P159" s="11" t="str">
        <f t="shared" si="2"/>
        <v>https://cyberjapandata.gsi.go.jp/#16/32.974947702837/131.904752810422/&amp;base=std&amp;ls=std&amp;disp=1&amp;vs=c1g1j0h0k0l0u0t0z0r0s0m0f1</v>
      </c>
      <c r="Q159" s="8" t="s">
        <v>355</v>
      </c>
      <c r="R159" s="1">
        <v>1</v>
      </c>
    </row>
    <row r="160" spans="1:18">
      <c r="A160" s="3">
        <v>159</v>
      </c>
      <c r="B160" s="3" t="s">
        <v>331</v>
      </c>
      <c r="C160" s="3" t="s">
        <v>166</v>
      </c>
      <c r="D160" s="3"/>
      <c r="E160" s="3"/>
      <c r="F160" s="3">
        <v>30</v>
      </c>
      <c r="G160" s="3">
        <v>30</v>
      </c>
      <c r="H160" s="3" t="s">
        <v>294</v>
      </c>
      <c r="I160" s="3"/>
      <c r="J160" s="3"/>
      <c r="K160" s="4" t="s">
        <v>326</v>
      </c>
      <c r="L160" s="3"/>
      <c r="M160" s="3">
        <v>32.9742286951343</v>
      </c>
      <c r="N160" s="3">
        <v>131.903341590417</v>
      </c>
      <c r="O160" s="3" t="s">
        <v>602</v>
      </c>
      <c r="P160" s="11" t="str">
        <f t="shared" si="2"/>
        <v>https://cyberjapandata.gsi.go.jp/#16/32.9742286951343/131.903341590417/&amp;base=std&amp;ls=std&amp;disp=1&amp;vs=c1g1j0h0k0l0u0t0z0r0s0m0f1</v>
      </c>
      <c r="Q160" s="8" t="s">
        <v>355</v>
      </c>
      <c r="R160" s="1">
        <v>1</v>
      </c>
    </row>
    <row r="161" spans="1:18" hidden="1">
      <c r="A161" s="3">
        <v>160</v>
      </c>
      <c r="B161" s="3" t="s">
        <v>332</v>
      </c>
      <c r="C161" s="3" t="s">
        <v>442</v>
      </c>
      <c r="D161" s="3"/>
      <c r="E161" s="3"/>
      <c r="F161" s="3"/>
      <c r="G161" s="3"/>
      <c r="H161" s="3" t="s">
        <v>313</v>
      </c>
      <c r="I161" s="4" t="s">
        <v>326</v>
      </c>
      <c r="J161" s="4" t="s">
        <v>326</v>
      </c>
      <c r="K161" s="3"/>
      <c r="L161" s="3"/>
      <c r="M161" s="3">
        <v>32.961592489643301</v>
      </c>
      <c r="N161" s="3">
        <v>131.86511053559701</v>
      </c>
      <c r="O161" s="3" t="s">
        <v>603</v>
      </c>
      <c r="P161" s="11" t="str">
        <f t="shared" si="2"/>
        <v>https://cyberjapandata.gsi.go.jp/#16/32.9615924896433/131.865110535597/&amp;base=std&amp;ls=std&amp;disp=1&amp;vs=c1g1j0h0k0l0u0t0z0r0s0m0f1</v>
      </c>
      <c r="Q161" s="7" t="s">
        <v>608</v>
      </c>
      <c r="R161" s="1">
        <v>0</v>
      </c>
    </row>
    <row r="162" spans="1:18">
      <c r="A162" s="3">
        <v>161</v>
      </c>
      <c r="B162" s="3" t="s">
        <v>332</v>
      </c>
      <c r="C162" s="3" t="s">
        <v>325</v>
      </c>
      <c r="D162" s="3">
        <v>490</v>
      </c>
      <c r="E162" s="3">
        <v>378</v>
      </c>
      <c r="F162" s="3">
        <v>490</v>
      </c>
      <c r="G162" s="3">
        <v>490</v>
      </c>
      <c r="H162" s="3" t="s">
        <v>314</v>
      </c>
      <c r="I162" s="4" t="s">
        <v>326</v>
      </c>
      <c r="J162" s="3"/>
      <c r="K162" s="4" t="s">
        <v>326</v>
      </c>
      <c r="L162" s="4" t="s">
        <v>326</v>
      </c>
      <c r="M162" s="3">
        <v>32.9606431883292</v>
      </c>
      <c r="N162" s="3">
        <v>131.87435007317401</v>
      </c>
      <c r="O162" s="3" t="s">
        <v>604</v>
      </c>
      <c r="P162" s="11" t="str">
        <f t="shared" si="2"/>
        <v>https://cyberjapandata.gsi.go.jp/#16/32.9606431883292/131.874350073174/&amp;base=std&amp;ls=std&amp;disp=1&amp;vs=c1g1j0h0k0l0u0t0z0r0s0m0f1</v>
      </c>
      <c r="Q162" s="7" t="s">
        <v>608</v>
      </c>
      <c r="R162" s="1">
        <v>2</v>
      </c>
    </row>
    <row r="163" spans="1:18">
      <c r="A163" s="3">
        <v>162</v>
      </c>
      <c r="B163" s="3" t="s">
        <v>332</v>
      </c>
      <c r="C163" s="3" t="s">
        <v>173</v>
      </c>
      <c r="D163" s="3">
        <v>1700</v>
      </c>
      <c r="E163" s="3">
        <v>1311</v>
      </c>
      <c r="F163" s="3">
        <v>1700</v>
      </c>
      <c r="G163" s="3">
        <v>1700</v>
      </c>
      <c r="H163" s="3" t="s">
        <v>314</v>
      </c>
      <c r="I163" s="3"/>
      <c r="J163" s="3"/>
      <c r="K163" s="4" t="s">
        <v>326</v>
      </c>
      <c r="L163" s="4" t="s">
        <v>326</v>
      </c>
      <c r="M163" s="3">
        <v>32.9609008289857</v>
      </c>
      <c r="N163" s="3">
        <v>131.87515768998099</v>
      </c>
      <c r="O163" s="3" t="s">
        <v>605</v>
      </c>
      <c r="P163" s="11" t="str">
        <f t="shared" si="2"/>
        <v>https://cyberjapandata.gsi.go.jp/#16/32.9609008289857/131.875157689981/&amp;base=std&amp;ls=std&amp;disp=1&amp;vs=c1g1j0h0k0l0u0t0z0r0s0m0f1</v>
      </c>
      <c r="Q163" s="7" t="s">
        <v>608</v>
      </c>
      <c r="R163" s="1">
        <v>2</v>
      </c>
    </row>
  </sheetData>
  <autoFilter ref="A1:T163" xr:uid="{00000000-0001-0000-0200-000000000000}">
    <filterColumn colId="10">
      <customFilters>
        <customFilter operator="notEqual" val=" "/>
      </customFilters>
    </filterColumn>
  </autoFilter>
  <phoneticPr fontId="2"/>
  <dataValidations count="1">
    <dataValidation imeMode="off" allowBlank="1" showInputMessage="1" showErrorMessage="1" sqref="D1:G1048576" xr:uid="{3AC2AEA7-C94E-4876-A7E6-CDFC1F89F8A6}"/>
  </dataValidations>
  <pageMargins left="0.7" right="0.7" top="0.75" bottom="0.75" header="0.3" footer="0.3"/>
  <pageSetup paperSize="9" orientation="portrait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46A8-D550-4AF4-B749-962E3DBE46CA}">
  <dimension ref="A1:K37"/>
  <sheetViews>
    <sheetView zoomScale="70" zoomScaleNormal="70" workbookViewId="0">
      <pane ySplit="1" topLeftCell="A2" activePane="bottomLeft" state="frozenSplit"/>
      <selection pane="bottomLeft" activeCell="D25" sqref="D25"/>
    </sheetView>
  </sheetViews>
  <sheetFormatPr defaultColWidth="8.75" defaultRowHeight="18.75"/>
  <cols>
    <col min="1" max="1" width="4.875" style="1" customWidth="1"/>
    <col min="2" max="2" width="12" style="1" customWidth="1"/>
    <col min="3" max="3" width="22.125" style="1" customWidth="1"/>
    <col min="4" max="4" width="35.125" customWidth="1"/>
    <col min="5" max="5" width="37.25" style="1" customWidth="1"/>
    <col min="6" max="8" width="8.75" style="1"/>
    <col min="9" max="9" width="16.125" style="1" customWidth="1"/>
    <col min="10" max="10" width="26.375" style="1" customWidth="1"/>
    <col min="11" max="11" width="37.25" style="1" customWidth="1"/>
    <col min="12" max="16384" width="8.75" style="1"/>
  </cols>
  <sheetData>
    <row r="1" spans="1:11" ht="29.45" customHeight="1">
      <c r="A1" s="3" t="s">
        <v>177</v>
      </c>
      <c r="B1" s="3" t="s">
        <v>400</v>
      </c>
      <c r="C1" s="2" t="s">
        <v>42</v>
      </c>
      <c r="D1" s="2" t="s">
        <v>43</v>
      </c>
      <c r="E1" s="2" t="s">
        <v>44</v>
      </c>
      <c r="F1" s="2" t="s">
        <v>45</v>
      </c>
      <c r="G1" s="9" t="s">
        <v>47</v>
      </c>
      <c r="H1" s="9" t="s">
        <v>48</v>
      </c>
      <c r="I1" s="9" t="s">
        <v>611</v>
      </c>
      <c r="J1" s="9" t="s">
        <v>612</v>
      </c>
      <c r="K1" s="12" t="s">
        <v>607</v>
      </c>
    </row>
    <row r="2" spans="1:11" ht="16.5" customHeight="1">
      <c r="A2" s="3">
        <v>1</v>
      </c>
      <c r="B2" s="3" t="s">
        <v>361</v>
      </c>
      <c r="C2" s="3" t="s">
        <v>383</v>
      </c>
      <c r="D2" s="3" t="s">
        <v>28</v>
      </c>
      <c r="E2" s="3" t="s">
        <v>29</v>
      </c>
      <c r="F2" s="3">
        <v>2</v>
      </c>
      <c r="G2" s="3">
        <v>32.958699539100998</v>
      </c>
      <c r="H2" s="3">
        <v>131.90010689314599</v>
      </c>
      <c r="I2" s="3" t="str">
        <f>G2&amp;","&amp;H2</f>
        <v>32.958699539101,131.900106893146</v>
      </c>
      <c r="J2" s="11" t="str">
        <f>HYPERLINK("https://cyberjapandata.gsi.go.jp/#16/"&amp;G2&amp;"/"&amp;H2&amp;"/&amp;base=std&amp;ls=std&amp;disp=1&amp;vs=c1g1j0h0k0l0u0t0z0r0s0m0f1")</f>
        <v>https://cyberjapandata.gsi.go.jp/#16/32.958699539101/131.900106893146/&amp;base=std&amp;ls=std&amp;disp=1&amp;vs=c1g1j0h0k0l0u0t0z0r0s0m0f1</v>
      </c>
      <c r="K2" s="8" t="s">
        <v>354</v>
      </c>
    </row>
    <row r="3" spans="1:11" ht="16.5" customHeight="1">
      <c r="A3" s="3">
        <v>2</v>
      </c>
      <c r="B3" s="3" t="s">
        <v>361</v>
      </c>
      <c r="C3" s="3" t="s">
        <v>384</v>
      </c>
      <c r="D3" s="3" t="s">
        <v>12</v>
      </c>
      <c r="E3" s="3" t="s">
        <v>13</v>
      </c>
      <c r="F3" s="3">
        <v>5</v>
      </c>
      <c r="G3" s="3">
        <v>32.965895088157303</v>
      </c>
      <c r="H3" s="3">
        <v>131.90092153803599</v>
      </c>
      <c r="I3" s="3" t="str">
        <f t="shared" ref="I3:I36" si="0">G3&amp;","&amp;H3</f>
        <v>32.9658950881573,131.900921538036</v>
      </c>
      <c r="J3" s="11" t="str">
        <f t="shared" ref="J3:J36" si="1">HYPERLINK("https://cyberjapandata.gsi.go.jp/#16/"&amp;G3&amp;"/"&amp;H3&amp;"/&amp;base=std&amp;ls=std&amp;disp=1&amp;vs=c1g1j0h0k0l0u0t0z0r0s0m0f1")</f>
        <v>https://cyberjapandata.gsi.go.jp/#16/32.9658950881573/131.900921538036/&amp;base=std&amp;ls=std&amp;disp=1&amp;vs=c1g1j0h0k0l0u0t0z0r0s0m0f1</v>
      </c>
      <c r="K3" s="8" t="s">
        <v>356</v>
      </c>
    </row>
    <row r="4" spans="1:11" ht="16.5" customHeight="1">
      <c r="A4" s="3">
        <v>3</v>
      </c>
      <c r="B4" s="3" t="s">
        <v>361</v>
      </c>
      <c r="C4" s="3" t="s">
        <v>385</v>
      </c>
      <c r="D4" s="3" t="s">
        <v>20</v>
      </c>
      <c r="E4" s="3" t="s">
        <v>21</v>
      </c>
      <c r="F4" s="3">
        <v>4</v>
      </c>
      <c r="G4" s="3">
        <v>32.970053392763198</v>
      </c>
      <c r="H4" s="3">
        <v>131.904419151811</v>
      </c>
      <c r="I4" s="3" t="str">
        <f t="shared" si="0"/>
        <v>32.9700533927632,131.904419151811</v>
      </c>
      <c r="J4" s="11" t="str">
        <f t="shared" si="1"/>
        <v>https://cyberjapandata.gsi.go.jp/#16/32.9700533927632/131.904419151811/&amp;base=std&amp;ls=std&amp;disp=1&amp;vs=c1g1j0h0k0l0u0t0z0r0s0m0f1</v>
      </c>
      <c r="K4" s="8" t="s">
        <v>358</v>
      </c>
    </row>
    <row r="5" spans="1:11" ht="16.5" customHeight="1">
      <c r="A5" s="3">
        <v>4</v>
      </c>
      <c r="B5" s="3" t="s">
        <v>361</v>
      </c>
      <c r="C5" s="3" t="s">
        <v>384</v>
      </c>
      <c r="D5" s="3" t="s">
        <v>23</v>
      </c>
      <c r="E5" s="3" t="s">
        <v>24</v>
      </c>
      <c r="F5" s="3">
        <v>5</v>
      </c>
      <c r="G5" s="3">
        <v>32.958909212713898</v>
      </c>
      <c r="H5" s="3">
        <v>131.88174246527399</v>
      </c>
      <c r="I5" s="3" t="str">
        <f t="shared" si="0"/>
        <v>32.9589092127139,131.881742465274</v>
      </c>
      <c r="J5" s="11" t="str">
        <f t="shared" si="1"/>
        <v>https://cyberjapandata.gsi.go.jp/#16/32.9589092127139/131.881742465274/&amp;base=std&amp;ls=std&amp;disp=1&amp;vs=c1g1j0h0k0l0u0t0z0r0s0m0f1</v>
      </c>
      <c r="K5" s="7" t="s">
        <v>608</v>
      </c>
    </row>
    <row r="6" spans="1:11" ht="16.5" customHeight="1">
      <c r="A6" s="3">
        <v>5</v>
      </c>
      <c r="B6" s="3" t="s">
        <v>361</v>
      </c>
      <c r="C6" s="3" t="s">
        <v>386</v>
      </c>
      <c r="D6" s="3" t="s">
        <v>25</v>
      </c>
      <c r="E6" s="3" t="s">
        <v>363</v>
      </c>
      <c r="F6" s="3">
        <v>3</v>
      </c>
      <c r="G6" s="3">
        <v>32.945991087228997</v>
      </c>
      <c r="H6" s="3">
        <v>131.896556738735</v>
      </c>
      <c r="I6" s="3" t="str">
        <f t="shared" si="0"/>
        <v>32.945991087229,131.896556738735</v>
      </c>
      <c r="J6" s="11" t="str">
        <f t="shared" si="1"/>
        <v>https://cyberjapandata.gsi.go.jp/#16/32.945991087229/131.896556738735/&amp;base=std&amp;ls=std&amp;disp=1&amp;vs=c1g1j0h0k0l0u0t0z0r0s0m0f1</v>
      </c>
      <c r="K6" s="7" t="s">
        <v>608</v>
      </c>
    </row>
    <row r="7" spans="1:11" ht="16.5" customHeight="1">
      <c r="A7" s="3">
        <v>6</v>
      </c>
      <c r="B7" s="3" t="s">
        <v>361</v>
      </c>
      <c r="C7" s="3" t="s">
        <v>384</v>
      </c>
      <c r="D7" s="3" t="s">
        <v>22</v>
      </c>
      <c r="E7" s="3" t="s">
        <v>364</v>
      </c>
      <c r="F7" s="3">
        <v>5</v>
      </c>
      <c r="G7" s="3">
        <v>32.9455919075846</v>
      </c>
      <c r="H7" s="3">
        <v>131.89676698151999</v>
      </c>
      <c r="I7" s="3" t="str">
        <f t="shared" si="0"/>
        <v>32.9455919075846,131.89676698152</v>
      </c>
      <c r="J7" s="11" t="str">
        <f t="shared" si="1"/>
        <v>https://cyberjapandata.gsi.go.jp/#16/32.9455919075846/131.89676698152/&amp;base=std&amp;ls=std&amp;disp=1&amp;vs=c1g1j0h0k0l0u0t0z0r0s0m0f1</v>
      </c>
      <c r="K7" s="7" t="s">
        <v>608</v>
      </c>
    </row>
    <row r="8" spans="1:11" ht="16.5" customHeight="1">
      <c r="A8" s="3">
        <v>7</v>
      </c>
      <c r="B8" s="3" t="s">
        <v>361</v>
      </c>
      <c r="C8" s="3" t="s">
        <v>386</v>
      </c>
      <c r="D8" s="3" t="s">
        <v>351</v>
      </c>
      <c r="E8" s="3" t="s">
        <v>365</v>
      </c>
      <c r="F8" s="3">
        <v>5</v>
      </c>
      <c r="G8" s="3">
        <v>32.936074432304402</v>
      </c>
      <c r="H8" s="3">
        <v>131.91146217046099</v>
      </c>
      <c r="I8" s="3" t="str">
        <f t="shared" si="0"/>
        <v>32.9360744323044,131.911462170461</v>
      </c>
      <c r="J8" s="11" t="str">
        <f t="shared" si="1"/>
        <v>https://cyberjapandata.gsi.go.jp/#16/32.9360744323044/131.911462170461/&amp;base=std&amp;ls=std&amp;disp=1&amp;vs=c1g1j0h0k0l0u0t0z0r0s0m0f1</v>
      </c>
      <c r="K8" s="8" t="s">
        <v>354</v>
      </c>
    </row>
    <row r="9" spans="1:11" ht="16.5" customHeight="1">
      <c r="A9" s="3">
        <v>8</v>
      </c>
      <c r="B9" s="3" t="s">
        <v>361</v>
      </c>
      <c r="C9" s="3" t="s">
        <v>387</v>
      </c>
      <c r="D9" s="3" t="s">
        <v>31</v>
      </c>
      <c r="E9" s="3" t="s">
        <v>366</v>
      </c>
      <c r="F9" s="3">
        <v>3</v>
      </c>
      <c r="G9" s="3">
        <v>32.9363943547445</v>
      </c>
      <c r="H9" s="3">
        <v>131.91211701741599</v>
      </c>
      <c r="I9" s="3" t="str">
        <f t="shared" si="0"/>
        <v>32.9363943547445,131.912117017416</v>
      </c>
      <c r="J9" s="11" t="str">
        <f t="shared" si="1"/>
        <v>https://cyberjapandata.gsi.go.jp/#16/32.9363943547445/131.912117017416/&amp;base=std&amp;ls=std&amp;disp=1&amp;vs=c1g1j0h0k0l0u0t0z0r0s0m0f1</v>
      </c>
      <c r="K9" s="8" t="s">
        <v>354</v>
      </c>
    </row>
    <row r="10" spans="1:11" ht="16.5" customHeight="1">
      <c r="A10" s="3">
        <v>9</v>
      </c>
      <c r="B10" s="3" t="s">
        <v>361</v>
      </c>
      <c r="C10" s="3" t="s">
        <v>386</v>
      </c>
      <c r="D10" s="3" t="s">
        <v>17</v>
      </c>
      <c r="E10" s="3" t="s">
        <v>367</v>
      </c>
      <c r="F10" s="3">
        <v>2</v>
      </c>
      <c r="G10" s="3">
        <v>33.016236712245799</v>
      </c>
      <c r="H10" s="3">
        <v>131.90186676563101</v>
      </c>
      <c r="I10" s="3" t="str">
        <f t="shared" si="0"/>
        <v>33.0162367122458,131.901866765631</v>
      </c>
      <c r="J10" s="11" t="str">
        <f t="shared" si="1"/>
        <v>https://cyberjapandata.gsi.go.jp/#16/33.0162367122458/131.901866765631/&amp;base=std&amp;ls=std&amp;disp=1&amp;vs=c1g1j0h0k0l0u0t0z0r0s0m0f1</v>
      </c>
      <c r="K10" s="8" t="s">
        <v>356</v>
      </c>
    </row>
    <row r="11" spans="1:11" ht="16.5" customHeight="1">
      <c r="A11" s="3">
        <v>10</v>
      </c>
      <c r="B11" s="3" t="s">
        <v>361</v>
      </c>
      <c r="C11" s="3" t="s">
        <v>388</v>
      </c>
      <c r="D11" s="3" t="s">
        <v>35</v>
      </c>
      <c r="E11" s="3" t="s">
        <v>368</v>
      </c>
      <c r="F11" s="3">
        <v>3</v>
      </c>
      <c r="G11" s="3">
        <v>33.042029752005902</v>
      </c>
      <c r="H11" s="3">
        <v>131.920463115546</v>
      </c>
      <c r="I11" s="3" t="str">
        <f t="shared" si="0"/>
        <v>33.0420297520059,131.920463115546</v>
      </c>
      <c r="J11" s="11" t="str">
        <f t="shared" si="1"/>
        <v>https://cyberjapandata.gsi.go.jp/#16/33.0420297520059/131.920463115546/&amp;base=std&amp;ls=std&amp;disp=1&amp;vs=c1g1j0h0k0l0u0t0z0r0s0m0f1</v>
      </c>
      <c r="K11" s="8" t="s">
        <v>355</v>
      </c>
    </row>
    <row r="12" spans="1:11" ht="16.5" customHeight="1">
      <c r="A12" s="3">
        <v>11</v>
      </c>
      <c r="B12" s="3" t="s">
        <v>361</v>
      </c>
      <c r="C12" s="3" t="s">
        <v>386</v>
      </c>
      <c r="D12" s="3" t="s">
        <v>33</v>
      </c>
      <c r="E12" s="3" t="s">
        <v>34</v>
      </c>
      <c r="F12" s="3">
        <v>3</v>
      </c>
      <c r="G12" s="3">
        <v>32.9784365709734</v>
      </c>
      <c r="H12" s="3">
        <v>131.84842337030801</v>
      </c>
      <c r="I12" s="3" t="str">
        <f t="shared" si="0"/>
        <v>32.9784365709734,131.848423370308</v>
      </c>
      <c r="J12" s="11" t="str">
        <f t="shared" si="1"/>
        <v>https://cyberjapandata.gsi.go.jp/#16/32.9784365709734/131.848423370308/&amp;base=std&amp;ls=std&amp;disp=1&amp;vs=c1g1j0h0k0l0u0t0z0r0s0m0f1</v>
      </c>
      <c r="K12" s="7" t="s">
        <v>608</v>
      </c>
    </row>
    <row r="13" spans="1:11" ht="16.5" customHeight="1">
      <c r="A13" s="3">
        <v>12</v>
      </c>
      <c r="B13" s="3" t="s">
        <v>361</v>
      </c>
      <c r="C13" s="3" t="s">
        <v>389</v>
      </c>
      <c r="D13" s="3" t="s">
        <v>26</v>
      </c>
      <c r="E13" s="3" t="s">
        <v>27</v>
      </c>
      <c r="F13" s="3">
        <v>2</v>
      </c>
      <c r="G13" s="3">
        <v>32.971885276355003</v>
      </c>
      <c r="H13" s="3">
        <v>131.84192816903399</v>
      </c>
      <c r="I13" s="3" t="str">
        <f t="shared" si="0"/>
        <v>32.971885276355,131.841928169034</v>
      </c>
      <c r="J13" s="11" t="str">
        <f t="shared" si="1"/>
        <v>https://cyberjapandata.gsi.go.jp/#16/32.971885276355/131.841928169034/&amp;base=std&amp;ls=std&amp;disp=1&amp;vs=c1g1j0h0k0l0u0t0z0r0s0m0f1</v>
      </c>
      <c r="K13" s="7" t="s">
        <v>608</v>
      </c>
    </row>
    <row r="14" spans="1:11" ht="16.5" customHeight="1">
      <c r="A14" s="3">
        <v>13</v>
      </c>
      <c r="B14" s="3" t="s">
        <v>361</v>
      </c>
      <c r="C14" s="3" t="s">
        <v>388</v>
      </c>
      <c r="D14" s="3" t="s">
        <v>36</v>
      </c>
      <c r="E14" s="3" t="s">
        <v>37</v>
      </c>
      <c r="F14" s="3">
        <v>3</v>
      </c>
      <c r="G14" s="3">
        <v>32.969207855262802</v>
      </c>
      <c r="H14" s="3">
        <v>131.840772435285</v>
      </c>
      <c r="I14" s="3" t="str">
        <f t="shared" si="0"/>
        <v>32.9692078552628,131.840772435285</v>
      </c>
      <c r="J14" s="11" t="str">
        <f t="shared" si="1"/>
        <v>https://cyberjapandata.gsi.go.jp/#16/32.9692078552628/131.840772435285/&amp;base=std&amp;ls=std&amp;disp=1&amp;vs=c1g1j0h0k0l0u0t0z0r0s0m0f1</v>
      </c>
      <c r="K14" s="7" t="s">
        <v>608</v>
      </c>
    </row>
    <row r="15" spans="1:11" ht="16.5" customHeight="1">
      <c r="A15" s="3">
        <v>14</v>
      </c>
      <c r="B15" s="3" t="s">
        <v>361</v>
      </c>
      <c r="C15" s="3" t="s">
        <v>386</v>
      </c>
      <c r="D15" s="3" t="s">
        <v>16</v>
      </c>
      <c r="E15" s="3" t="s">
        <v>369</v>
      </c>
      <c r="F15" s="3">
        <v>6</v>
      </c>
      <c r="G15" s="3">
        <v>32.878655831032198</v>
      </c>
      <c r="H15" s="3">
        <v>131.75738796072301</v>
      </c>
      <c r="I15" s="3" t="str">
        <f t="shared" si="0"/>
        <v>32.8786558310322,131.757387960723</v>
      </c>
      <c r="J15" s="11" t="str">
        <f t="shared" si="1"/>
        <v>https://cyberjapandata.gsi.go.jp/#16/32.8786558310322/131.757387960723/&amp;base=std&amp;ls=std&amp;disp=1&amp;vs=c1g1j0h0k0l0u0t0z0r0s0m0f1</v>
      </c>
      <c r="K15" s="7" t="s">
        <v>608</v>
      </c>
    </row>
    <row r="16" spans="1:11" ht="16.5" customHeight="1">
      <c r="A16" s="3">
        <v>15</v>
      </c>
      <c r="B16" s="3" t="s">
        <v>361</v>
      </c>
      <c r="C16" s="3" t="s">
        <v>388</v>
      </c>
      <c r="D16" s="3" t="s">
        <v>39</v>
      </c>
      <c r="E16" s="3" t="s">
        <v>40</v>
      </c>
      <c r="F16" s="3">
        <v>5</v>
      </c>
      <c r="G16" s="3">
        <v>32.873169728822099</v>
      </c>
      <c r="H16" s="3">
        <v>131.78473168653699</v>
      </c>
      <c r="I16" s="3" t="str">
        <f t="shared" si="0"/>
        <v>32.8731697288221,131.784731686537</v>
      </c>
      <c r="J16" s="11" t="str">
        <f t="shared" si="1"/>
        <v>https://cyberjapandata.gsi.go.jp/#16/32.8731697288221/131.784731686537/&amp;base=std&amp;ls=std&amp;disp=1&amp;vs=c1g1j0h0k0l0u0t0z0r0s0m0f1</v>
      </c>
      <c r="K16" s="7" t="s">
        <v>608</v>
      </c>
    </row>
    <row r="17" spans="1:11" ht="16.5" customHeight="1">
      <c r="A17" s="3">
        <v>16</v>
      </c>
      <c r="B17" s="3" t="s">
        <v>361</v>
      </c>
      <c r="C17" s="3" t="s">
        <v>388</v>
      </c>
      <c r="D17" s="3" t="s">
        <v>38</v>
      </c>
      <c r="E17" s="3" t="s">
        <v>370</v>
      </c>
      <c r="F17" s="3">
        <v>5</v>
      </c>
      <c r="G17" s="3">
        <v>32.852476116612799</v>
      </c>
      <c r="H17" s="3">
        <v>131.629225298617</v>
      </c>
      <c r="I17" s="3" t="str">
        <f t="shared" si="0"/>
        <v>32.8524761166128,131.629225298617</v>
      </c>
      <c r="J17" s="11" t="str">
        <f t="shared" si="1"/>
        <v>https://cyberjapandata.gsi.go.jp/#16/32.8524761166128/131.629225298617/&amp;base=std&amp;ls=std&amp;disp=1&amp;vs=c1g1j0h0k0l0u0t0z0r0s0m0f1</v>
      </c>
      <c r="K17" s="7" t="s">
        <v>608</v>
      </c>
    </row>
    <row r="18" spans="1:11" ht="16.5" customHeight="1">
      <c r="A18" s="3">
        <v>17</v>
      </c>
      <c r="B18" s="3" t="s">
        <v>361</v>
      </c>
      <c r="C18" s="3" t="s">
        <v>390</v>
      </c>
      <c r="D18" s="3" t="s">
        <v>32</v>
      </c>
      <c r="E18" s="3" t="s">
        <v>371</v>
      </c>
      <c r="F18" s="3">
        <v>3</v>
      </c>
      <c r="G18" s="3">
        <v>32.853239472303002</v>
      </c>
      <c r="H18" s="3">
        <v>131.62690112692201</v>
      </c>
      <c r="I18" s="3" t="str">
        <f t="shared" si="0"/>
        <v>32.853239472303,131.626901126922</v>
      </c>
      <c r="J18" s="11" t="str">
        <f t="shared" si="1"/>
        <v>https://cyberjapandata.gsi.go.jp/#16/32.853239472303/131.626901126922/&amp;base=std&amp;ls=std&amp;disp=1&amp;vs=c1g1j0h0k0l0u0t0z0r0s0m0f1</v>
      </c>
      <c r="K18" s="7" t="s">
        <v>608</v>
      </c>
    </row>
    <row r="19" spans="1:11" ht="16.5" customHeight="1">
      <c r="A19" s="3">
        <v>18</v>
      </c>
      <c r="B19" s="3" t="s">
        <v>361</v>
      </c>
      <c r="C19" s="3" t="s">
        <v>384</v>
      </c>
      <c r="D19" s="3" t="s">
        <v>18</v>
      </c>
      <c r="E19" s="3" t="s">
        <v>19</v>
      </c>
      <c r="F19" s="3">
        <v>5</v>
      </c>
      <c r="G19" s="3">
        <v>32.941580061895799</v>
      </c>
      <c r="H19" s="3">
        <v>131.962567881311</v>
      </c>
      <c r="I19" s="3" t="str">
        <f t="shared" si="0"/>
        <v>32.9415800618958,131.962567881311</v>
      </c>
      <c r="J19" s="11" t="str">
        <f t="shared" si="1"/>
        <v>https://cyberjapandata.gsi.go.jp/#16/32.9415800618958/131.962567881311/&amp;base=std&amp;ls=std&amp;disp=1&amp;vs=c1g1j0h0k0l0u0t0z0r0s0m0f1</v>
      </c>
      <c r="K19" s="7" t="s">
        <v>608</v>
      </c>
    </row>
    <row r="20" spans="1:11" ht="16.5" customHeight="1">
      <c r="A20" s="3">
        <v>19</v>
      </c>
      <c r="B20" s="3" t="s">
        <v>361</v>
      </c>
      <c r="C20" s="3" t="s">
        <v>388</v>
      </c>
      <c r="D20" s="3" t="s">
        <v>391</v>
      </c>
      <c r="E20" s="3" t="s">
        <v>372</v>
      </c>
      <c r="F20" s="3">
        <v>2</v>
      </c>
      <c r="G20" s="3">
        <v>32.942153034482303</v>
      </c>
      <c r="H20" s="3">
        <v>131.96304421453999</v>
      </c>
      <c r="I20" s="3" t="str">
        <f t="shared" si="0"/>
        <v>32.9421530344823,131.96304421454</v>
      </c>
      <c r="J20" s="11" t="str">
        <f t="shared" si="1"/>
        <v>https://cyberjapandata.gsi.go.jp/#16/32.9421530344823/131.96304421454/&amp;base=std&amp;ls=std&amp;disp=1&amp;vs=c1g1j0h0k0l0u0t0z0r0s0m0f1</v>
      </c>
      <c r="K20" s="7" t="s">
        <v>608</v>
      </c>
    </row>
    <row r="21" spans="1:11" ht="16.5" customHeight="1">
      <c r="A21" s="3">
        <v>20</v>
      </c>
      <c r="B21" s="3" t="s">
        <v>361</v>
      </c>
      <c r="C21" s="3" t="s">
        <v>386</v>
      </c>
      <c r="D21" s="3" t="s">
        <v>14</v>
      </c>
      <c r="E21" s="3" t="s">
        <v>373</v>
      </c>
      <c r="F21" s="3">
        <v>10</v>
      </c>
      <c r="G21" s="3">
        <v>32.803933613222902</v>
      </c>
      <c r="H21" s="3">
        <v>131.94146120614701</v>
      </c>
      <c r="I21" s="3" t="str">
        <f t="shared" si="0"/>
        <v>32.8039336132229,131.941461206147</v>
      </c>
      <c r="J21" s="11" t="str">
        <f t="shared" si="1"/>
        <v>https://cyberjapandata.gsi.go.jp/#16/32.8039336132229/131.941461206147/&amp;base=std&amp;ls=std&amp;disp=1&amp;vs=c1g1j0h0k0l0u0t0z0r0s0m0f1</v>
      </c>
      <c r="K21" s="8" t="s">
        <v>357</v>
      </c>
    </row>
    <row r="22" spans="1:11" ht="16.5" customHeight="1">
      <c r="A22" s="3">
        <v>21</v>
      </c>
      <c r="B22" s="3" t="s">
        <v>361</v>
      </c>
      <c r="C22" s="3" t="s">
        <v>388</v>
      </c>
      <c r="D22" s="3" t="s">
        <v>15</v>
      </c>
      <c r="E22" s="3" t="s">
        <v>373</v>
      </c>
      <c r="F22" s="3">
        <v>5</v>
      </c>
      <c r="G22" s="3">
        <v>32.803945198676402</v>
      </c>
      <c r="H22" s="3">
        <v>131.94153101979501</v>
      </c>
      <c r="I22" s="3" t="str">
        <f t="shared" si="0"/>
        <v>32.8039451986764,131.941531019795</v>
      </c>
      <c r="J22" s="11" t="str">
        <f t="shared" si="1"/>
        <v>https://cyberjapandata.gsi.go.jp/#16/32.8039451986764/131.941531019795/&amp;base=std&amp;ls=std&amp;disp=1&amp;vs=c1g1j0h0k0l0u0t0z0r0s0m0f1</v>
      </c>
      <c r="K22" s="8" t="s">
        <v>357</v>
      </c>
    </row>
    <row r="23" spans="1:11" ht="16.5" customHeight="1">
      <c r="A23" s="3">
        <v>22</v>
      </c>
      <c r="B23" s="3" t="s">
        <v>361</v>
      </c>
      <c r="C23" s="3" t="s">
        <v>392</v>
      </c>
      <c r="D23" s="3" t="s">
        <v>393</v>
      </c>
      <c r="E23" s="3" t="s">
        <v>402</v>
      </c>
      <c r="F23" s="3">
        <v>2</v>
      </c>
      <c r="G23" s="3">
        <v>32.812070656578598</v>
      </c>
      <c r="H23" s="3">
        <v>131.925029784857</v>
      </c>
      <c r="I23" s="3" t="str">
        <f t="shared" si="0"/>
        <v>32.8120706565786,131.925029784857</v>
      </c>
      <c r="J23" s="11" t="str">
        <f t="shared" si="1"/>
        <v>https://cyberjapandata.gsi.go.jp/#16/32.8120706565786/131.925029784857/&amp;base=std&amp;ls=std&amp;disp=1&amp;vs=c1g1j0h0k0l0u0t0z0r0s0m0f1</v>
      </c>
      <c r="K23" s="8" t="s">
        <v>357</v>
      </c>
    </row>
    <row r="24" spans="1:11" ht="16.5" customHeight="1">
      <c r="A24" s="3">
        <v>23</v>
      </c>
      <c r="B24" s="3" t="s">
        <v>361</v>
      </c>
      <c r="C24" s="3" t="s">
        <v>386</v>
      </c>
      <c r="D24" s="3" t="s">
        <v>30</v>
      </c>
      <c r="E24" s="3" t="s">
        <v>374</v>
      </c>
      <c r="F24" s="3">
        <v>3</v>
      </c>
      <c r="G24" s="3">
        <v>32.856325626083297</v>
      </c>
      <c r="H24" s="3">
        <v>131.95006176995</v>
      </c>
      <c r="I24" s="3" t="str">
        <f t="shared" si="0"/>
        <v>32.8563256260833,131.95006176995</v>
      </c>
      <c r="J24" s="11" t="str">
        <f t="shared" si="1"/>
        <v>https://cyberjapandata.gsi.go.jp/#16/32.8563256260833/131.95006176995/&amp;base=std&amp;ls=std&amp;disp=1&amp;vs=c1g1j0h0k0l0u0t0z0r0s0m0f1</v>
      </c>
      <c r="K24" s="8" t="s">
        <v>358</v>
      </c>
    </row>
    <row r="25" spans="1:11" ht="16.5" customHeight="1">
      <c r="A25" s="3">
        <v>24</v>
      </c>
      <c r="B25" s="3" t="s">
        <v>362</v>
      </c>
      <c r="C25" s="3" t="s">
        <v>394</v>
      </c>
      <c r="D25" s="3" t="s">
        <v>395</v>
      </c>
      <c r="E25" s="3" t="s">
        <v>375</v>
      </c>
      <c r="F25" s="3">
        <v>2</v>
      </c>
      <c r="G25" s="3">
        <v>32.959897779629898</v>
      </c>
      <c r="H25" s="3">
        <v>131.917984160277</v>
      </c>
      <c r="I25" s="3" t="str">
        <f t="shared" si="0"/>
        <v>32.9598977796299,131.917984160277</v>
      </c>
      <c r="J25" s="11" t="str">
        <f t="shared" si="1"/>
        <v>https://cyberjapandata.gsi.go.jp/#16/32.9598977796299/131.917984160277/&amp;base=std&amp;ls=std&amp;disp=1&amp;vs=c1g1j0h0k0l0u0t0z0r0s0m0f1</v>
      </c>
      <c r="K25" s="8" t="s">
        <v>357</v>
      </c>
    </row>
    <row r="26" spans="1:11" ht="16.5" customHeight="1">
      <c r="A26" s="3">
        <v>25</v>
      </c>
      <c r="B26" s="3" t="s">
        <v>362</v>
      </c>
      <c r="C26" s="3" t="s">
        <v>396</v>
      </c>
      <c r="D26" s="3" t="s">
        <v>7</v>
      </c>
      <c r="E26" s="3" t="s">
        <v>8</v>
      </c>
      <c r="F26" s="3">
        <v>5</v>
      </c>
      <c r="G26" s="3">
        <v>32.952443860196801</v>
      </c>
      <c r="H26" s="3">
        <v>131.897517858231</v>
      </c>
      <c r="I26" s="3" t="str">
        <f t="shared" si="0"/>
        <v>32.9524438601968,131.897517858231</v>
      </c>
      <c r="J26" s="11" t="str">
        <f t="shared" si="1"/>
        <v>https://cyberjapandata.gsi.go.jp/#16/32.9524438601968/131.897517858231/&amp;base=std&amp;ls=std&amp;disp=1&amp;vs=c1g1j0h0k0l0u0t0z0r0s0m0f1</v>
      </c>
      <c r="K26" s="8" t="s">
        <v>354</v>
      </c>
    </row>
    <row r="27" spans="1:11" ht="16.5" customHeight="1">
      <c r="A27" s="3">
        <v>26</v>
      </c>
      <c r="B27" s="3" t="s">
        <v>362</v>
      </c>
      <c r="C27" s="3" t="s">
        <v>397</v>
      </c>
      <c r="D27" s="3" t="s">
        <v>2</v>
      </c>
      <c r="E27" s="3" t="s">
        <v>3</v>
      </c>
      <c r="F27" s="3">
        <v>10</v>
      </c>
      <c r="G27" s="3">
        <v>32.9644350145782</v>
      </c>
      <c r="H27" s="3">
        <v>131.912708511532</v>
      </c>
      <c r="I27" s="3" t="str">
        <f t="shared" si="0"/>
        <v>32.9644350145782,131.912708511532</v>
      </c>
      <c r="J27" s="11" t="str">
        <f t="shared" si="1"/>
        <v>https://cyberjapandata.gsi.go.jp/#16/32.9644350145782/131.912708511532/&amp;base=std&amp;ls=std&amp;disp=1&amp;vs=c1g1j0h0k0l0u0t0z0r0s0m0f1</v>
      </c>
      <c r="K27" s="8" t="s">
        <v>356</v>
      </c>
    </row>
    <row r="28" spans="1:11" ht="16.5" customHeight="1">
      <c r="A28" s="3">
        <v>27</v>
      </c>
      <c r="B28" s="3" t="s">
        <v>362</v>
      </c>
      <c r="C28" s="3" t="s">
        <v>401</v>
      </c>
      <c r="D28" s="3" t="s">
        <v>46</v>
      </c>
      <c r="E28" s="3" t="s">
        <v>376</v>
      </c>
      <c r="F28" s="3">
        <v>3</v>
      </c>
      <c r="G28" s="3">
        <v>32.9544398136429</v>
      </c>
      <c r="H28" s="3">
        <v>131.87053419331599</v>
      </c>
      <c r="I28" s="3" t="str">
        <f t="shared" si="0"/>
        <v>32.9544398136429,131.870534193316</v>
      </c>
      <c r="J28" s="11" t="str">
        <f t="shared" si="1"/>
        <v>https://cyberjapandata.gsi.go.jp/#16/32.9544398136429/131.870534193316/&amp;base=std&amp;ls=std&amp;disp=1&amp;vs=c1g1j0h0k0l0u0t0z0r0s0m0f1</v>
      </c>
      <c r="K28" s="7" t="s">
        <v>608</v>
      </c>
    </row>
    <row r="29" spans="1:11" ht="16.5" customHeight="1">
      <c r="A29" s="3">
        <v>28</v>
      </c>
      <c r="B29" s="3" t="s">
        <v>362</v>
      </c>
      <c r="C29" s="3" t="s">
        <v>396</v>
      </c>
      <c r="D29" s="3" t="s">
        <v>5</v>
      </c>
      <c r="E29" s="3" t="s">
        <v>6</v>
      </c>
      <c r="F29" s="3">
        <v>5</v>
      </c>
      <c r="G29" s="3">
        <v>32.942983555931001</v>
      </c>
      <c r="H29" s="3">
        <v>131.88824317653899</v>
      </c>
      <c r="I29" s="3" t="str">
        <f t="shared" si="0"/>
        <v>32.942983555931,131.888243176539</v>
      </c>
      <c r="J29" s="11" t="str">
        <f t="shared" si="1"/>
        <v>https://cyberjapandata.gsi.go.jp/#16/32.942983555931/131.888243176539/&amp;base=std&amp;ls=std&amp;disp=1&amp;vs=c1g1j0h0k0l0u0t0z0r0s0m0f1</v>
      </c>
      <c r="K29" s="7" t="s">
        <v>608</v>
      </c>
    </row>
    <row r="30" spans="1:11" ht="16.5" customHeight="1">
      <c r="A30" s="3">
        <v>29</v>
      </c>
      <c r="B30" s="3" t="s">
        <v>362</v>
      </c>
      <c r="C30" s="3" t="s">
        <v>397</v>
      </c>
      <c r="D30" s="3" t="s">
        <v>0</v>
      </c>
      <c r="E30" s="3" t="s">
        <v>1</v>
      </c>
      <c r="F30" s="3">
        <v>5</v>
      </c>
      <c r="G30" s="3">
        <v>32.937095419867603</v>
      </c>
      <c r="H30" s="3">
        <v>131.920957089106</v>
      </c>
      <c r="I30" s="3" t="str">
        <f t="shared" si="0"/>
        <v>32.9370954198676,131.920957089106</v>
      </c>
      <c r="J30" s="11" t="str">
        <f t="shared" si="1"/>
        <v>https://cyberjapandata.gsi.go.jp/#16/32.9370954198676/131.920957089106/&amp;base=std&amp;ls=std&amp;disp=1&amp;vs=c1g1j0h0k0l0u0t0z0r0s0m0f1</v>
      </c>
      <c r="K30" s="8" t="s">
        <v>359</v>
      </c>
    </row>
    <row r="31" spans="1:11" ht="16.5" customHeight="1">
      <c r="A31" s="3">
        <v>30</v>
      </c>
      <c r="B31" s="3" t="s">
        <v>362</v>
      </c>
      <c r="C31" s="3" t="s">
        <v>397</v>
      </c>
      <c r="D31" s="3" t="s">
        <v>9</v>
      </c>
      <c r="E31" s="3" t="s">
        <v>377</v>
      </c>
      <c r="F31" s="3">
        <v>3</v>
      </c>
      <c r="G31" s="3">
        <v>32.902673564296698</v>
      </c>
      <c r="H31" s="3">
        <v>131.932441950742</v>
      </c>
      <c r="I31" s="3" t="str">
        <f t="shared" si="0"/>
        <v>32.9026735642967,131.932441950742</v>
      </c>
      <c r="J31" s="11" t="str">
        <f t="shared" si="1"/>
        <v>https://cyberjapandata.gsi.go.jp/#16/32.9026735642967/131.932441950742/&amp;base=std&amp;ls=std&amp;disp=1&amp;vs=c1g1j0h0k0l0u0t0z0r0s0m0f1</v>
      </c>
      <c r="K31" s="7" t="s">
        <v>608</v>
      </c>
    </row>
    <row r="32" spans="1:11" ht="16.5" customHeight="1">
      <c r="A32" s="3">
        <v>31</v>
      </c>
      <c r="B32" s="3" t="s">
        <v>362</v>
      </c>
      <c r="C32" s="3" t="s">
        <v>397</v>
      </c>
      <c r="D32" s="3" t="s">
        <v>4</v>
      </c>
      <c r="E32" s="3" t="s">
        <v>378</v>
      </c>
      <c r="F32" s="3">
        <v>7</v>
      </c>
      <c r="G32" s="3">
        <v>32.935015713925097</v>
      </c>
      <c r="H32" s="3">
        <v>131.90815761270099</v>
      </c>
      <c r="I32" s="3" t="str">
        <f t="shared" si="0"/>
        <v>32.9350157139251,131.908157612701</v>
      </c>
      <c r="J32" s="11" t="str">
        <f t="shared" si="1"/>
        <v>https://cyberjapandata.gsi.go.jp/#16/32.9350157139251/131.908157612701/&amp;base=std&amp;ls=std&amp;disp=1&amp;vs=c1g1j0h0k0l0u0t0z0r0s0m0f1</v>
      </c>
      <c r="K32" s="8" t="s">
        <v>359</v>
      </c>
    </row>
    <row r="33" spans="1:11" ht="16.5" customHeight="1">
      <c r="A33" s="3">
        <v>32</v>
      </c>
      <c r="B33" s="3" t="s">
        <v>362</v>
      </c>
      <c r="C33" s="3" t="s">
        <v>398</v>
      </c>
      <c r="D33" s="3" t="s">
        <v>10</v>
      </c>
      <c r="E33" s="3" t="s">
        <v>379</v>
      </c>
      <c r="F33" s="3">
        <v>10</v>
      </c>
      <c r="G33" s="3">
        <v>32.909839155439997</v>
      </c>
      <c r="H33" s="3">
        <v>131.87658509087399</v>
      </c>
      <c r="I33" s="3" t="str">
        <f t="shared" si="0"/>
        <v>32.90983915544,131.876585090874</v>
      </c>
      <c r="J33" s="11" t="str">
        <f t="shared" si="1"/>
        <v>https://cyberjapandata.gsi.go.jp/#16/32.90983915544/131.876585090874/&amp;base=std&amp;ls=std&amp;disp=1&amp;vs=c1g1j0h0k0l0u0t0z0r0s0m0f1</v>
      </c>
      <c r="K33" s="7" t="s">
        <v>608</v>
      </c>
    </row>
    <row r="34" spans="1:11" ht="16.5" customHeight="1">
      <c r="A34" s="3">
        <v>33</v>
      </c>
      <c r="B34" s="3" t="s">
        <v>362</v>
      </c>
      <c r="C34" s="3" t="s">
        <v>398</v>
      </c>
      <c r="D34" s="3" t="s">
        <v>11</v>
      </c>
      <c r="E34" s="3" t="s">
        <v>380</v>
      </c>
      <c r="F34" s="3">
        <v>10</v>
      </c>
      <c r="G34" s="3">
        <v>32.9138831140408</v>
      </c>
      <c r="H34" s="3">
        <v>131.87844213990201</v>
      </c>
      <c r="I34" s="3" t="str">
        <f t="shared" si="0"/>
        <v>32.9138831140408,131.878442139902</v>
      </c>
      <c r="J34" s="11" t="str">
        <f t="shared" si="1"/>
        <v>https://cyberjapandata.gsi.go.jp/#16/32.9138831140408/131.878442139902/&amp;base=std&amp;ls=std&amp;disp=1&amp;vs=c1g1j0h0k0l0u0t0z0r0s0m0f1</v>
      </c>
      <c r="K34" s="7" t="s">
        <v>608</v>
      </c>
    </row>
    <row r="35" spans="1:11" ht="16.5" customHeight="1">
      <c r="A35" s="3">
        <v>34</v>
      </c>
      <c r="B35" s="3" t="s">
        <v>362</v>
      </c>
      <c r="C35" s="3" t="s">
        <v>397</v>
      </c>
      <c r="D35" s="3" t="s">
        <v>352</v>
      </c>
      <c r="E35" s="3" t="s">
        <v>381</v>
      </c>
      <c r="F35" s="3">
        <v>8</v>
      </c>
      <c r="G35" s="3">
        <v>32.972414498632098</v>
      </c>
      <c r="H35" s="3">
        <v>131.83624636033301</v>
      </c>
      <c r="I35" s="3" t="str">
        <f t="shared" si="0"/>
        <v>32.9724144986321,131.836246360333</v>
      </c>
      <c r="J35" s="11" t="str">
        <f t="shared" si="1"/>
        <v>https://cyberjapandata.gsi.go.jp/#16/32.9724144986321/131.836246360333/&amp;base=std&amp;ls=std&amp;disp=1&amp;vs=c1g1j0h0k0l0u0t0z0r0s0m0f1</v>
      </c>
      <c r="K35" s="7" t="s">
        <v>608</v>
      </c>
    </row>
    <row r="36" spans="1:11" ht="16.5" customHeight="1">
      <c r="A36" s="3">
        <v>35</v>
      </c>
      <c r="B36" s="3" t="s">
        <v>360</v>
      </c>
      <c r="C36" s="3" t="s">
        <v>41</v>
      </c>
      <c r="D36" s="3" t="s">
        <v>399</v>
      </c>
      <c r="E36" s="3" t="s">
        <v>382</v>
      </c>
      <c r="F36" s="3">
        <v>40</v>
      </c>
      <c r="G36" s="3">
        <v>32.924311972791301</v>
      </c>
      <c r="H36" s="3">
        <v>131.92709687459299</v>
      </c>
      <c r="I36" s="3" t="str">
        <f t="shared" si="0"/>
        <v>32.9243119727913,131.927096874593</v>
      </c>
      <c r="J36" s="11" t="str">
        <f t="shared" si="1"/>
        <v>https://cyberjapandata.gsi.go.jp/#16/32.9243119727913/131.927096874593/&amp;base=std&amp;ls=std&amp;disp=1&amp;vs=c1g1j0h0k0l0u0t0z0r0s0m0f1</v>
      </c>
      <c r="K36" s="7" t="s">
        <v>608</v>
      </c>
    </row>
    <row r="37" spans="1:11" ht="16.5" customHeight="1"/>
  </sheetData>
  <autoFilter ref="A1:K1" xr:uid="{B40146A8-D550-4AF4-B749-962E3DBE46CA}"/>
  <phoneticPr fontId="2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佐伯市避難所一覧</vt:lpstr>
      <vt:lpstr>福祉避難所　一覧R7.4月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溝腰　朗人</cp:lastModifiedBy>
  <cp:lastPrinted>2026-01-14T01:12:46Z</cp:lastPrinted>
  <dcterms:created xsi:type="dcterms:W3CDTF">2015-06-05T18:19:34Z</dcterms:created>
  <dcterms:modified xsi:type="dcterms:W3CDTF">2026-02-03T09:25:13Z</dcterms:modified>
</cp:coreProperties>
</file>