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2350_国保医療課\81_★国保データフォルダ\09_★各種統計調査\05_事業状況\R3国保状況確定\HP掲載用\"/>
    </mc:Choice>
  </mc:AlternateContent>
  <bookViews>
    <workbookView xWindow="0" yWindow="0" windowWidth="28800" windowHeight="12315" tabRatio="886"/>
  </bookViews>
  <sheets>
    <sheet name="第６表一般被保険者（全体）" sheetId="1" r:id="rId1"/>
    <sheet name="第６表前期高齢者分再掲" sheetId="3" r:id="rId2"/>
    <sheet name="第６表70歳以上一般分再掲" sheetId="4" r:id="rId3"/>
    <sheet name="第６表70歳以上現役並み所得者分再掲" sheetId="5" r:id="rId4"/>
    <sheet name="第６表未就学児分再掲" sheetId="7" r:id="rId5"/>
  </sheets>
  <definedNames>
    <definedName name="_xlnm.Print_Area" localSheetId="2">第６表70歳以上一般分再掲!$C$1:$AE$35</definedName>
    <definedName name="_xlnm.Print_Area" localSheetId="3">第６表70歳以上現役並み所得者分再掲!$C$1:$AE$35</definedName>
    <definedName name="_xlnm.Print_Area" localSheetId="1">第６表前期高齢者分再掲!$C$1:$AE$35</definedName>
    <definedName name="_xlnm.Print_Area" localSheetId="4">第６表未就学児分再掲!$C$1:$AE$35</definedName>
    <definedName name="_xlnm.Print_Titles" localSheetId="2">第６表70歳以上一般分再掲!$A:$B</definedName>
    <definedName name="_xlnm.Print_Titles" localSheetId="3">第６表70歳以上現役並み所得者分再掲!$A:$B</definedName>
    <definedName name="_xlnm.Print_Titles" localSheetId="0">'第６表一般被保険者（全体）'!$A:$B</definedName>
    <definedName name="_xlnm.Print_Titles" localSheetId="1">第６表前期高齢者分再掲!$A:$B</definedName>
    <definedName name="_xlnm.Print_Titles" localSheetId="4">第６表未就学児分再掲!$A:$B</definedName>
  </definedNames>
  <calcPr calcId="162913" calcMode="manual" fullCalcOnLoad="1"/>
</workbook>
</file>

<file path=xl/calcChain.xml><?xml version="1.0" encoding="utf-8"?>
<calcChain xmlns="http://schemas.openxmlformats.org/spreadsheetml/2006/main">
  <c r="AH13" i="5" l="1"/>
  <c r="AH13" i="3"/>
  <c r="AH13" i="4"/>
</calcChain>
</file>

<file path=xl/comments1.xml><?xml version="1.0" encoding="utf-8"?>
<comments xmlns="http://schemas.openxmlformats.org/spreadsheetml/2006/main">
  <authors>
    <author>oitapref</author>
  </authors>
  <commentList>
    <comment ref="A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食事療養費の現金支給（療養費払い）分の件数が、計算式では入らないため、合計数値と合わない。</t>
        </r>
      </text>
    </comment>
  </commentList>
</comments>
</file>

<file path=xl/sharedStrings.xml><?xml version="1.0" encoding="utf-8"?>
<sst xmlns="http://schemas.openxmlformats.org/spreadsheetml/2006/main" count="458" uniqueCount="118">
  <si>
    <t>保険者番号</t>
  </si>
  <si>
    <t>保険者名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</si>
  <si>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</si>
  <si>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</si>
  <si>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</si>
  <si>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</si>
  <si>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</si>
  <si>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</si>
  <si>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</si>
  <si>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</si>
  <si>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</si>
  <si>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</si>
  <si>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</si>
  <si>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</si>
  <si>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</si>
  <si>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</si>
  <si>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</si>
  <si>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</si>
  <si>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由布市</t>
  </si>
  <si>
    <t>国東市</t>
  </si>
  <si>
    <t>歯科医師</t>
  </si>
  <si>
    <t>医師</t>
  </si>
  <si>
    <t>市町村計</t>
  </si>
  <si>
    <t>組合計</t>
  </si>
  <si>
    <t>県計</t>
    <phoneticPr fontId="1"/>
  </si>
  <si>
    <t>市　小計</t>
    <rPh sb="0" eb="1">
      <t>シ</t>
    </rPh>
    <rPh sb="2" eb="4">
      <t>ショウケイ</t>
    </rPh>
    <phoneticPr fontId="1"/>
  </si>
  <si>
    <t>町村小計</t>
    <rPh sb="0" eb="2">
      <t>チョウソン</t>
    </rPh>
    <rPh sb="2" eb="4">
      <t>ショウケイ</t>
    </rPh>
    <phoneticPr fontId="1"/>
  </si>
  <si>
    <t>第６表－１　一般被保険者保険給付状況</t>
    <rPh sb="0" eb="1">
      <t>ダイ</t>
    </rPh>
    <rPh sb="2" eb="3">
      <t>ヒョウ</t>
    </rPh>
    <rPh sb="6" eb="8">
      <t>イッパン</t>
    </rPh>
    <rPh sb="8" eb="12">
      <t>ヒホケンシャ</t>
    </rPh>
    <rPh sb="12" eb="14">
      <t>ホケン</t>
    </rPh>
    <rPh sb="14" eb="16">
      <t>キュウフ</t>
    </rPh>
    <rPh sb="16" eb="18">
      <t>ジョウキョウ</t>
    </rPh>
    <phoneticPr fontId="2"/>
  </si>
  <si>
    <t>（単位 ： 円）</t>
    <rPh sb="1" eb="3">
      <t>タンイ</t>
    </rPh>
    <rPh sb="6" eb="7">
      <t>エン</t>
    </rPh>
    <phoneticPr fontId="2"/>
  </si>
  <si>
    <t>診療費</t>
    <rPh sb="0" eb="3">
      <t>シンリョウヒ</t>
    </rPh>
    <phoneticPr fontId="2"/>
  </si>
  <si>
    <t>調剤</t>
    <rPh sb="0" eb="2">
      <t>チョウザイ</t>
    </rPh>
    <phoneticPr fontId="2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</si>
  <si>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2"/>
  </si>
  <si>
    <t>訪問看護</t>
    <rPh sb="0" eb="2">
      <t>ホウモン</t>
    </rPh>
    <rPh sb="2" eb="4">
      <t>カンゴ</t>
    </rPh>
    <phoneticPr fontId="2"/>
  </si>
  <si>
    <t>療養費等</t>
    <rPh sb="0" eb="3">
      <t>リョウヨウヒ</t>
    </rPh>
    <rPh sb="3" eb="4">
      <t>トウ</t>
    </rPh>
    <phoneticPr fontId="2"/>
  </si>
  <si>
    <t>療養諸費計</t>
    <rPh sb="0" eb="2">
      <t>リョウヨウ</t>
    </rPh>
    <rPh sb="2" eb="4">
      <t>ショヒ</t>
    </rPh>
    <rPh sb="4" eb="5">
      <t>ケイ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</si>
  <si>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</si>
  <si>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</si>
  <si>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</si>
  <si>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移送費G</t>
    <rPh sb="0" eb="3">
      <t>イソウヒ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</si>
  <si>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</si>
  <si>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</si>
  <si>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</si>
  <si>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</si>
  <si>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A+B+D=E</t>
    <phoneticPr fontId="2"/>
  </si>
  <si>
    <t>A+B+C+D=E</t>
    <phoneticPr fontId="2"/>
  </si>
  <si>
    <t>E + F + G</t>
    <phoneticPr fontId="2"/>
  </si>
  <si>
    <t>件数</t>
    <rPh sb="0" eb="2">
      <t>ケンスウ</t>
    </rPh>
    <phoneticPr fontId="2"/>
  </si>
  <si>
    <t>日数</t>
    <rPh sb="0" eb="2">
      <t>ニッスウ</t>
    </rPh>
    <phoneticPr fontId="2"/>
  </si>
  <si>
    <t>費用額</t>
    <rPh sb="0" eb="2">
      <t>ヒヨウ</t>
    </rPh>
    <rPh sb="2" eb="3">
      <t>ガク</t>
    </rPh>
    <phoneticPr fontId="2"/>
  </si>
  <si>
    <t>第６表－２　一般被保険者保険給付状況［前期高齢者分再掲］</t>
    <rPh sb="0" eb="1">
      <t>ダイ</t>
    </rPh>
    <rPh sb="2" eb="3">
      <t>ヒョウ</t>
    </rPh>
    <rPh sb="6" eb="8">
      <t>イッパン</t>
    </rPh>
    <rPh sb="8" eb="12">
      <t>ヒホケンシャ</t>
    </rPh>
    <rPh sb="12" eb="14">
      <t>ホケン</t>
    </rPh>
    <rPh sb="14" eb="16">
      <t>キュウフ</t>
    </rPh>
    <rPh sb="16" eb="18">
      <t>ジョウキョウ</t>
    </rPh>
    <rPh sb="19" eb="21">
      <t>ゼンキ</t>
    </rPh>
    <rPh sb="21" eb="24">
      <t>コウレイシャ</t>
    </rPh>
    <rPh sb="24" eb="25">
      <t>ブン</t>
    </rPh>
    <rPh sb="25" eb="27">
      <t>サイケイ</t>
    </rPh>
    <phoneticPr fontId="1"/>
  </si>
  <si>
    <t>（単位 ： 円）</t>
    <rPh sb="1" eb="3">
      <t>タンイ</t>
    </rPh>
    <rPh sb="6" eb="7">
      <t>エン</t>
    </rPh>
    <phoneticPr fontId="1"/>
  </si>
  <si>
    <t>診療費</t>
    <rPh sb="0" eb="3">
      <t>シンリョウヒ</t>
    </rPh>
    <phoneticPr fontId="1"/>
  </si>
  <si>
    <t>調剤</t>
    <rPh sb="0" eb="2">
      <t>チョウザイ</t>
    </rPh>
    <phoneticPr fontId="1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</si>
  <si>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1"/>
  </si>
  <si>
    <t>訪問看護</t>
    <rPh sb="0" eb="2">
      <t>ホウモン</t>
    </rPh>
    <rPh sb="2" eb="4">
      <t>カンゴ</t>
    </rPh>
    <phoneticPr fontId="1"/>
  </si>
  <si>
    <t>療養費等</t>
    <rPh sb="0" eb="3">
      <t>リョウヨウヒ</t>
    </rPh>
    <rPh sb="3" eb="4">
      <t>トウ</t>
    </rPh>
    <phoneticPr fontId="1"/>
  </si>
  <si>
    <t>療養諸費計</t>
    <rPh sb="0" eb="2">
      <t>リョウヨウ</t>
    </rPh>
    <rPh sb="2" eb="4">
      <t>ショヒ</t>
    </rPh>
    <rPh sb="4" eb="5">
      <t>ケイ</t>
    </rPh>
    <phoneticPr fontId="1"/>
  </si>
  <si>
    <t>入院</t>
    <rPh sb="0" eb="2">
      <t>ニュウイン</t>
    </rPh>
    <phoneticPr fontId="1"/>
  </si>
  <si>
    <t>入院外</t>
    <rPh sb="0" eb="2">
      <t>ニュウイン</t>
    </rPh>
    <rPh sb="2" eb="3">
      <t>ガイ</t>
    </rPh>
    <phoneticPr fontId="1"/>
  </si>
  <si>
    <t>歯科</t>
    <rPh sb="0" eb="2">
      <t>シカ</t>
    </rPh>
    <phoneticPr fontId="1"/>
  </si>
  <si>
    <t>療養費F</t>
    <rPh sb="0" eb="3">
      <t>リョウヨウヒ</t>
    </rPh>
    <phoneticPr fontId="1"/>
  </si>
  <si>
    <t>移送費G</t>
    <rPh sb="0" eb="3">
      <t>イソウヒ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</si>
  <si>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</si>
  <si>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</si>
  <si>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</si>
  <si>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</si>
  <si>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A+B+D=E</t>
    <phoneticPr fontId="1"/>
  </si>
  <si>
    <t>A+B+C+D=E</t>
    <phoneticPr fontId="1"/>
  </si>
  <si>
    <t>E + F + G</t>
    <phoneticPr fontId="1"/>
  </si>
  <si>
    <t>件数</t>
    <rPh sb="0" eb="2">
      <t>ケンスウ</t>
    </rPh>
    <phoneticPr fontId="1"/>
  </si>
  <si>
    <t>日数</t>
    <rPh sb="0" eb="2">
      <t>ニッスウ</t>
    </rPh>
    <phoneticPr fontId="1"/>
  </si>
  <si>
    <t>第６表－３　一般被保険者保険給付状況［70歳以上一般分再掲］</t>
    <rPh sb="0" eb="1">
      <t>ダイ</t>
    </rPh>
    <rPh sb="2" eb="3">
      <t>ヒョウ</t>
    </rPh>
    <rPh sb="6" eb="8">
      <t>イッパン</t>
    </rPh>
    <rPh sb="8" eb="12">
      <t>ヒホケンシャ</t>
    </rPh>
    <rPh sb="12" eb="14">
      <t>ホケン</t>
    </rPh>
    <rPh sb="14" eb="16">
      <t>キュウフ</t>
    </rPh>
    <rPh sb="16" eb="18">
      <t>ジョウキョウ</t>
    </rPh>
    <rPh sb="21" eb="22">
      <t>サイ</t>
    </rPh>
    <rPh sb="22" eb="24">
      <t>イジョウ</t>
    </rPh>
    <rPh sb="24" eb="26">
      <t>イッパン</t>
    </rPh>
    <rPh sb="26" eb="27">
      <t>ブン</t>
    </rPh>
    <rPh sb="27" eb="29">
      <t>サイケイ</t>
    </rPh>
    <phoneticPr fontId="1"/>
  </si>
  <si>
    <t>第６表－４　一般被保険者保険給付状況［70歳以上現役並み所得者分再掲］</t>
    <rPh sb="0" eb="1">
      <t>ダイ</t>
    </rPh>
    <rPh sb="2" eb="3">
      <t>ヒョウ</t>
    </rPh>
    <rPh sb="6" eb="8">
      <t>イッパン</t>
    </rPh>
    <rPh sb="8" eb="12">
      <t>ヒホケンシャ</t>
    </rPh>
    <rPh sb="12" eb="14">
      <t>ホケン</t>
    </rPh>
    <rPh sb="14" eb="16">
      <t>キュウフ</t>
    </rPh>
    <rPh sb="16" eb="18">
      <t>ジョウキョウ</t>
    </rPh>
    <rPh sb="21" eb="22">
      <t>サイ</t>
    </rPh>
    <rPh sb="22" eb="24">
      <t>イジョウ</t>
    </rPh>
    <rPh sb="24" eb="26">
      <t>ゲンエキ</t>
    </rPh>
    <rPh sb="26" eb="27">
      <t>ナ</t>
    </rPh>
    <rPh sb="28" eb="31">
      <t>ショトクシャ</t>
    </rPh>
    <rPh sb="31" eb="32">
      <t>ブン</t>
    </rPh>
    <rPh sb="32" eb="34">
      <t>サイケイ</t>
    </rPh>
    <phoneticPr fontId="1"/>
  </si>
  <si>
    <t>B</t>
    <phoneticPr fontId="1"/>
  </si>
  <si>
    <t>C</t>
    <phoneticPr fontId="1"/>
  </si>
  <si>
    <t>D</t>
    <phoneticPr fontId="1"/>
  </si>
  <si>
    <t>A+B+D=E</t>
    <phoneticPr fontId="1"/>
  </si>
  <si>
    <t>A+B+C+D=E</t>
    <phoneticPr fontId="1"/>
  </si>
  <si>
    <t>E + F + G</t>
    <phoneticPr fontId="1"/>
  </si>
  <si>
    <t>第６表－５　一般被保険者保険給付状況［未就学児分再掲］</t>
    <rPh sb="0" eb="1">
      <t>ダイ</t>
    </rPh>
    <rPh sb="2" eb="3">
      <t>ヒョウ</t>
    </rPh>
    <rPh sb="6" eb="8">
      <t>イッパン</t>
    </rPh>
    <rPh sb="8" eb="12">
      <t>ヒホケンシャ</t>
    </rPh>
    <rPh sb="12" eb="14">
      <t>ホケン</t>
    </rPh>
    <rPh sb="14" eb="16">
      <t>キュウフ</t>
    </rPh>
    <rPh sb="16" eb="18">
      <t>ジョウキョウ</t>
    </rPh>
    <rPh sb="19" eb="23">
      <t>ミシュウガクジ</t>
    </rPh>
    <rPh sb="23" eb="24">
      <t>ブン</t>
    </rPh>
    <rPh sb="24" eb="26">
      <t>サイケイ</t>
    </rPh>
    <phoneticPr fontId="1"/>
  </si>
  <si>
    <t>療養費</t>
    <rPh sb="0" eb="3">
      <t>リョウヨウヒ</t>
    </rPh>
    <phoneticPr fontId="2"/>
  </si>
  <si>
    <t>処方箋受付枚数</t>
    <rPh sb="0" eb="3">
      <t>ショホウセン</t>
    </rPh>
    <rPh sb="3" eb="5">
      <t>ウケツケ</t>
    </rPh>
    <rPh sb="5" eb="7">
      <t>マイスウ</t>
    </rPh>
    <phoneticPr fontId="2"/>
  </si>
  <si>
    <t>回数</t>
    <rPh sb="0" eb="2">
      <t>カイスウ</t>
    </rPh>
    <phoneticPr fontId="2"/>
  </si>
  <si>
    <t>処方箋受付枚数</t>
    <rPh sb="0" eb="3">
      <t>ショホウセン</t>
    </rPh>
    <rPh sb="3" eb="5">
      <t>ウケツケ</t>
    </rPh>
    <rPh sb="5" eb="7">
      <t>マイスウ</t>
    </rPh>
    <phoneticPr fontId="1"/>
  </si>
  <si>
    <t>診療費・計</t>
    <rPh sb="0" eb="3">
      <t>シンリョウヒ</t>
    </rPh>
    <rPh sb="4" eb="5">
      <t>ケイ</t>
    </rPh>
    <phoneticPr fontId="2"/>
  </si>
  <si>
    <t>療養費・小計F</t>
    <rPh sb="0" eb="3">
      <t>リョウヨウヒ</t>
    </rPh>
    <rPh sb="4" eb="6">
      <t>ショウケイ</t>
    </rPh>
    <phoneticPr fontId="2"/>
  </si>
  <si>
    <t>診療費・計</t>
    <rPh sb="0" eb="3">
      <t>シンリョウヒ</t>
    </rPh>
    <rPh sb="4" eb="5">
      <t>ケイ</t>
    </rPh>
    <phoneticPr fontId="1"/>
  </si>
  <si>
    <t>費用額</t>
    <rPh sb="0" eb="2">
      <t>ヒヨウ</t>
    </rPh>
    <rPh sb="2" eb="3">
      <t>ガク</t>
    </rPh>
    <phoneticPr fontId="1"/>
  </si>
  <si>
    <t>療養の給付等</t>
    <rPh sb="0" eb="2">
      <t>リョウヨウ</t>
    </rPh>
    <rPh sb="3" eb="5">
      <t>キュウフ</t>
    </rPh>
    <rPh sb="5" eb="6">
      <t>トウ</t>
    </rPh>
    <phoneticPr fontId="2"/>
  </si>
  <si>
    <t>療養の給付等</t>
    <rPh sb="0" eb="2">
      <t>リョウヨウ</t>
    </rPh>
    <rPh sb="3" eb="5">
      <t>キュウフ</t>
    </rPh>
    <rPh sb="5" eb="6">
      <t>トウ</t>
    </rPh>
    <phoneticPr fontId="1"/>
  </si>
  <si>
    <t>回数</t>
    <rPh sb="0" eb="2">
      <t>カイスウ</t>
    </rPh>
    <phoneticPr fontId="1"/>
  </si>
  <si>
    <t>その他（診療費を除く）</t>
    <rPh sb="2" eb="3">
      <t>タ</t>
    </rPh>
    <rPh sb="4" eb="7">
      <t>シンリョウヒ</t>
    </rPh>
    <rPh sb="8" eb="9">
      <t>ノゾ</t>
    </rPh>
    <phoneticPr fontId="2"/>
  </si>
  <si>
    <t>－　３９　－</t>
    <phoneticPr fontId="1"/>
  </si>
  <si>
    <t>－　３５　－</t>
    <phoneticPr fontId="2"/>
  </si>
  <si>
    <t>－　３６　－</t>
    <phoneticPr fontId="2"/>
  </si>
  <si>
    <t>－　３８　－</t>
    <phoneticPr fontId="1"/>
  </si>
  <si>
    <t>－　４０　－</t>
    <phoneticPr fontId="1"/>
  </si>
  <si>
    <t>－　４１　－</t>
    <phoneticPr fontId="1"/>
  </si>
  <si>
    <t>－　４２　－</t>
    <phoneticPr fontId="1"/>
  </si>
  <si>
    <t>－　４３　－</t>
    <phoneticPr fontId="1"/>
  </si>
  <si>
    <t>－　４４　－</t>
    <phoneticPr fontId="1"/>
  </si>
  <si>
    <t>－　３７　－</t>
    <phoneticPr fontId="2"/>
  </si>
  <si>
    <t>－　４５　－</t>
    <phoneticPr fontId="1"/>
  </si>
  <si>
    <t>令和３年度国民健康保険事業状況（大分県）</t>
    <rPh sb="0" eb="2">
      <t>レイワ</t>
    </rPh>
    <rPh sb="3" eb="5">
      <t>ネンド</t>
    </rPh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6" eb="19">
      <t>オオイタケン</t>
    </rPh>
    <phoneticPr fontId="1"/>
  </si>
  <si>
    <t>令和３年度国民健康保険事業状況（大分県）</t>
    <rPh sb="0" eb="2">
      <t>レイワ</t>
    </rPh>
    <rPh sb="3" eb="5">
      <t>ネンド</t>
    </rPh>
    <rPh sb="5" eb="7">
      <t>コクミン</t>
    </rPh>
    <rPh sb="7" eb="9">
      <t>ケンコウ</t>
    </rPh>
    <rPh sb="9" eb="13">
      <t>ホケンジギョウ</t>
    </rPh>
    <rPh sb="13" eb="15">
      <t>ジョウキョウ</t>
    </rPh>
    <rPh sb="16" eb="19">
      <t>オオイタケン</t>
    </rPh>
    <phoneticPr fontId="2"/>
  </si>
  <si>
    <t>注）</t>
  </si>
  <si>
    <t>１．令和３年度国民健康保険事業状況報告書（事業年報）Ｃ表（１）、（３）より作成。</t>
    <rPh sb="2" eb="4">
      <t>レイワ</t>
    </rPh>
    <rPh sb="5" eb="7">
      <t>ネンド</t>
    </rPh>
    <rPh sb="7" eb="9">
      <t>コクミン</t>
    </rPh>
    <rPh sb="9" eb="11">
      <t>ケンコウ</t>
    </rPh>
    <rPh sb="11" eb="13">
      <t>ホケン</t>
    </rPh>
    <rPh sb="13" eb="15">
      <t>ジギョウ</t>
    </rPh>
    <rPh sb="15" eb="17">
      <t>ジョウキョウ</t>
    </rPh>
    <rPh sb="17" eb="19">
      <t>ホウコク</t>
    </rPh>
    <rPh sb="19" eb="20">
      <t>ショ</t>
    </rPh>
    <rPh sb="21" eb="23">
      <t>ジギョウ</t>
    </rPh>
    <rPh sb="23" eb="25">
      <t>ネンポウ</t>
    </rPh>
    <rPh sb="27" eb="28">
      <t>ヒョウ</t>
    </rPh>
    <rPh sb="37" eb="39">
      <t>サクセイ</t>
    </rPh>
    <phoneticPr fontId="2"/>
  </si>
  <si>
    <t>２．療養費・小計及び療養諸費計の件数には入院時食事療養費・生活療養費の差額支給分が含まれていないため、事業年報Ｃ表（１）の件数と一致しない。</t>
    <rPh sb="2" eb="4">
      <t>リョウヨウ</t>
    </rPh>
    <rPh sb="4" eb="5">
      <t>ヒ</t>
    </rPh>
    <rPh sb="6" eb="8">
      <t>ショウケイ</t>
    </rPh>
    <rPh sb="8" eb="9">
      <t>オヨ</t>
    </rPh>
    <rPh sb="10" eb="12">
      <t>リョウヨウ</t>
    </rPh>
    <rPh sb="12" eb="14">
      <t>ショヒ</t>
    </rPh>
    <rPh sb="14" eb="15">
      <t>ケイ</t>
    </rPh>
    <rPh sb="16" eb="18">
      <t>ケンスウ</t>
    </rPh>
    <rPh sb="20" eb="23">
      <t>ニュウインジ</t>
    </rPh>
    <rPh sb="23" eb="25">
      <t>ショクジ</t>
    </rPh>
    <rPh sb="25" eb="28">
      <t>リョウヨウヒ</t>
    </rPh>
    <rPh sb="29" eb="31">
      <t>セイカツ</t>
    </rPh>
    <rPh sb="31" eb="34">
      <t>リョウヨウヒ</t>
    </rPh>
    <rPh sb="35" eb="37">
      <t>サガク</t>
    </rPh>
    <rPh sb="37" eb="40">
      <t>シキュウブン</t>
    </rPh>
    <rPh sb="41" eb="42">
      <t>フク</t>
    </rPh>
    <rPh sb="51" eb="53">
      <t>ジギョウ</t>
    </rPh>
    <rPh sb="53" eb="55">
      <t>ネンポウ</t>
    </rPh>
    <rPh sb="56" eb="57">
      <t>ヒョウ</t>
    </rPh>
    <rPh sb="61" eb="63">
      <t>ケンスウ</t>
    </rPh>
    <rPh sb="64" eb="66">
      <t>イッチ</t>
    </rPh>
    <phoneticPr fontId="1"/>
  </si>
  <si>
    <t>２．療養費及び療養諸費計の件数には入院時食事療養費・生活療養費の差額支給分が含まれていないため、事業年報Ｃ表（１）の件数と一致しない。</t>
    <rPh sb="2" eb="4">
      <t>リョウヨウ</t>
    </rPh>
    <rPh sb="4" eb="5">
      <t>ヒ</t>
    </rPh>
    <rPh sb="5" eb="6">
      <t>オヨ</t>
    </rPh>
    <rPh sb="7" eb="9">
      <t>リョウヨウ</t>
    </rPh>
    <rPh sb="9" eb="11">
      <t>ショヒ</t>
    </rPh>
    <rPh sb="11" eb="12">
      <t>ケイ</t>
    </rPh>
    <rPh sb="13" eb="15">
      <t>ケンスウ</t>
    </rPh>
    <rPh sb="17" eb="20">
      <t>ニュウインジ</t>
    </rPh>
    <rPh sb="20" eb="22">
      <t>ショクジ</t>
    </rPh>
    <rPh sb="22" eb="25">
      <t>リョウヨウヒ</t>
    </rPh>
    <rPh sb="26" eb="28">
      <t>セイカツ</t>
    </rPh>
    <rPh sb="28" eb="31">
      <t>リョウヨウヒ</t>
    </rPh>
    <rPh sb="32" eb="34">
      <t>サガク</t>
    </rPh>
    <rPh sb="34" eb="37">
      <t>シキュウブン</t>
    </rPh>
    <rPh sb="38" eb="39">
      <t>フク</t>
    </rPh>
    <rPh sb="48" eb="50">
      <t>ジギョウ</t>
    </rPh>
    <rPh sb="50" eb="52">
      <t>ネンポウ</t>
    </rPh>
    <rPh sb="53" eb="54">
      <t>ヒョウ</t>
    </rPh>
    <rPh sb="58" eb="60">
      <t>ケンスウ</t>
    </rPh>
    <rPh sb="61" eb="63">
      <t>イッチ</t>
    </rPh>
    <phoneticPr fontId="1"/>
  </si>
  <si>
    <t>令和３年度国民健康保険事業状況（大分県）</t>
  </si>
  <si>
    <t>第６表－１　一般被保険者保険給付状況</t>
  </si>
  <si>
    <t>１．令和３年度国民健康保険事業状況報告書（事業年報）Ｃ表（１）、（３）より作成。</t>
  </si>
  <si>
    <t>２．療養費・小計及び療養諸費計の件数には入院時食事療養費・生活療養費の差額支給分が含まれていないため、事業年報Ｃ表（１）の件数と一致しない。</t>
  </si>
  <si>
    <t>第６表－２　一般被保険者保険給付状況［前期高齢者分再掲］</t>
  </si>
  <si>
    <t>２．療養費及び療養諸費計の件数には入院時食事療養費・生活療養費の差額支給分が含まれていないため、事業年報Ｃ表（１）の件数と一致しない。</t>
  </si>
  <si>
    <t>第６表－３　一般被保険者保険給付状況［70歳以上一般分再掲］</t>
  </si>
  <si>
    <t>第６表－４　一般被保険者保険給付状況［70歳以上現役並み所得者分再掲］</t>
  </si>
  <si>
    <t>第６表－５　一般被保険者保険給付状況［未就学児分再掲］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</si>
</sst>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4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50" applyNumberFormat="0" applyFont="0" applyAlignment="0" applyProtection="0">
      <alignment vertical="center"/>
    </xf>
    <xf numFmtId="0" fontId="12" fillId="0" borderId="5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5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17" fillId="0" borderId="54" applyNumberFormat="0" applyFill="0" applyAlignment="0" applyProtection="0">
      <alignment vertical="center"/>
    </xf>
    <xf numFmtId="0" fontId="18" fillId="0" borderId="5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6" applyNumberFormat="0" applyFill="0" applyAlignment="0" applyProtection="0">
      <alignment vertical="center"/>
    </xf>
    <xf numFmtId="0" fontId="20" fillId="30" borderId="5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5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4" fillId="0" borderId="0" xfId="0" applyFont="1">
      <alignment vertical="center"/>
    </xf>
    <xf numFmtId="176" fontId="24" fillId="0" borderId="0" xfId="0" applyNumberFormat="1" applyFont="1" applyAlignment="1">
      <alignment vertical="center" shrinkToFit="1"/>
    </xf>
    <xf numFmtId="0" fontId="2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distributed" vertical="center" wrapText="1" justifyLastLine="1"/>
    </xf>
    <xf numFmtId="0" fontId="24" fillId="0" borderId="3" xfId="0" applyFont="1" applyBorder="1" applyAlignment="1">
      <alignment horizontal="distributed" vertical="center" wrapText="1" justifyLastLine="1"/>
    </xf>
    <xf numFmtId="0" fontId="24" fillId="0" borderId="4" xfId="0" applyFont="1" applyBorder="1" applyAlignment="1">
      <alignment horizontal="distributed" vertical="center" wrapText="1" justifyLastLine="1"/>
    </xf>
    <xf numFmtId="0" fontId="24" fillId="0" borderId="5" xfId="0" applyFont="1" applyBorder="1" applyAlignment="1">
      <alignment horizontal="distributed" vertical="center" wrapText="1" justifyLastLine="1"/>
    </xf>
    <xf numFmtId="49" fontId="24" fillId="0" borderId="0" xfId="0" applyNumberFormat="1" applyFont="1" applyAlignment="1">
      <alignment horizontal="right" vertical="center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distributed" vertical="center" wrapText="1" justifyLastLine="1"/>
    </xf>
    <xf numFmtId="0" fontId="24" fillId="0" borderId="8" xfId="0" applyFont="1" applyBorder="1" applyAlignment="1">
      <alignment horizontal="distributed" vertical="center" wrapText="1" justifyLastLine="1"/>
    </xf>
    <xf numFmtId="0" fontId="24" fillId="0" borderId="4" xfId="0" applyFont="1" applyBorder="1" applyAlignment="1">
      <alignment horizontal="distributed" vertical="center" wrapText="1" justifyLastLine="1"/>
    </xf>
    <xf numFmtId="0" fontId="24" fillId="0" borderId="9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11" xfId="0" applyFont="1" applyBorder="1">
      <alignment vertical="center"/>
    </xf>
    <xf numFmtId="0" fontId="24" fillId="0" borderId="12" xfId="0" applyFont="1" applyBorder="1" applyAlignment="1">
      <alignment horizontal="left" vertical="center" indent="1" shrinkToFit="1"/>
    </xf>
    <xf numFmtId="0" fontId="24" fillId="0" borderId="13" xfId="0" applyFont="1" applyBorder="1" applyAlignment="1">
      <alignment horizontal="left" vertical="center" indent="1" shrinkToFit="1"/>
    </xf>
    <xf numFmtId="0" fontId="24" fillId="0" borderId="12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4" xfId="0" applyFont="1" applyBorder="1" applyAlignment="1">
      <alignment horizontal="distributed" vertical="center" wrapText="1" justifyLastLine="1"/>
    </xf>
    <xf numFmtId="0" fontId="25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4" fillId="0" borderId="3" xfId="0" applyFont="1" applyFill="1" applyBorder="1" applyAlignment="1">
      <alignment horizontal="distributed" vertical="center" wrapText="1" justifyLastLine="1"/>
    </xf>
    <xf numFmtId="0" fontId="24" fillId="0" borderId="5" xfId="0" applyFont="1" applyFill="1" applyBorder="1" applyAlignment="1">
      <alignment horizontal="distributed" vertical="center" wrapText="1" justifyLastLine="1"/>
    </xf>
    <xf numFmtId="176" fontId="24" fillId="0" borderId="15" xfId="0" applyNumberFormat="1" applyFont="1" applyFill="1" applyBorder="1" applyAlignment="1">
      <alignment vertical="center" shrinkToFit="1"/>
    </xf>
    <xf numFmtId="176" fontId="24" fillId="0" borderId="16" xfId="0" applyNumberFormat="1" applyFont="1" applyFill="1" applyBorder="1" applyAlignment="1">
      <alignment vertical="center" shrinkToFit="1"/>
    </xf>
    <xf numFmtId="176" fontId="24" fillId="0" borderId="17" xfId="0" applyNumberFormat="1" applyFont="1" applyFill="1" applyBorder="1" applyAlignment="1">
      <alignment vertical="center" shrinkToFit="1"/>
    </xf>
    <xf numFmtId="176" fontId="24" fillId="0" borderId="18" xfId="0" applyNumberFormat="1" applyFont="1" applyFill="1" applyBorder="1" applyAlignment="1">
      <alignment vertical="center" shrinkToFit="1"/>
    </xf>
    <xf numFmtId="176" fontId="24" fillId="0" borderId="19" xfId="0" applyNumberFormat="1" applyFont="1" applyFill="1" applyBorder="1" applyAlignment="1">
      <alignment vertical="center" shrinkToFit="1"/>
    </xf>
    <xf numFmtId="176" fontId="24" fillId="0" borderId="20" xfId="0" applyNumberFormat="1" applyFont="1" applyFill="1" applyBorder="1" applyAlignment="1">
      <alignment vertical="center" shrinkToFit="1"/>
    </xf>
    <xf numFmtId="176" fontId="24" fillId="0" borderId="21" xfId="0" applyNumberFormat="1" applyFont="1" applyFill="1" applyBorder="1" applyAlignment="1">
      <alignment vertical="center" shrinkToFit="1"/>
    </xf>
    <xf numFmtId="176" fontId="24" fillId="0" borderId="22" xfId="0" applyNumberFormat="1" applyFont="1" applyFill="1" applyBorder="1" applyAlignment="1">
      <alignment vertical="center" shrinkToFit="1"/>
    </xf>
    <xf numFmtId="176" fontId="24" fillId="0" borderId="8" xfId="0" applyNumberFormat="1" applyFont="1" applyFill="1" applyBorder="1" applyAlignment="1">
      <alignment vertical="center" shrinkToFit="1"/>
    </xf>
    <xf numFmtId="176" fontId="24" fillId="0" borderId="23" xfId="0" applyNumberFormat="1" applyFont="1" applyFill="1" applyBorder="1" applyAlignment="1">
      <alignment vertical="center" shrinkToFit="1"/>
    </xf>
    <xf numFmtId="176" fontId="24" fillId="0" borderId="24" xfId="0" applyNumberFormat="1" applyFont="1" applyFill="1" applyBorder="1" applyAlignment="1">
      <alignment vertical="center" shrinkToFit="1"/>
    </xf>
    <xf numFmtId="176" fontId="24" fillId="0" borderId="7" xfId="0" applyNumberFormat="1" applyFont="1" applyFill="1" applyBorder="1" applyAlignment="1">
      <alignment vertical="center" shrinkToFit="1"/>
    </xf>
    <xf numFmtId="0" fontId="24" fillId="0" borderId="4" xfId="0" applyFont="1" applyBorder="1" applyAlignment="1">
      <alignment horizontal="distributed" vertical="center" wrapText="1" justifyLastLine="1"/>
    </xf>
    <xf numFmtId="0" fontId="24" fillId="0" borderId="14" xfId="0" applyFont="1" applyBorder="1" applyAlignment="1">
      <alignment horizontal="distributed" vertical="center" wrapText="1" justifyLastLine="1"/>
    </xf>
    <xf numFmtId="0" fontId="0" fillId="0" borderId="0" xfId="0" applyFont="1">
      <alignment vertical="center"/>
    </xf>
    <xf numFmtId="176" fontId="24" fillId="0" borderId="25" xfId="0" applyNumberFormat="1" applyFont="1" applyFill="1" applyBorder="1" applyAlignment="1">
      <alignment vertical="center" shrinkToFit="1"/>
    </xf>
    <xf numFmtId="176" fontId="24" fillId="0" borderId="18" xfId="0" applyNumberFormat="1" applyFont="1" applyFill="1" applyBorder="1">
      <alignment vertical="center"/>
    </xf>
    <xf numFmtId="176" fontId="24" fillId="0" borderId="26" xfId="0" applyNumberFormat="1" applyFont="1" applyFill="1" applyBorder="1" applyAlignment="1">
      <alignment vertical="center" shrinkToFit="1"/>
    </xf>
    <xf numFmtId="176" fontId="24" fillId="0" borderId="24" xfId="0" applyNumberFormat="1" applyFont="1" applyFill="1" applyBorder="1">
      <alignment vertical="center"/>
    </xf>
    <xf numFmtId="176" fontId="24" fillId="0" borderId="7" xfId="0" applyNumberFormat="1" applyFont="1" applyFill="1" applyBorder="1">
      <alignment vertical="center"/>
    </xf>
    <xf numFmtId="176" fontId="24" fillId="0" borderId="20" xfId="0" applyNumberFormat="1" applyFont="1" applyFill="1" applyBorder="1">
      <alignment vertical="center"/>
    </xf>
    <xf numFmtId="176" fontId="24" fillId="0" borderId="23" xfId="0" applyNumberFormat="1" applyFont="1" applyFill="1" applyBorder="1">
      <alignment vertical="center"/>
    </xf>
    <xf numFmtId="176" fontId="24" fillId="0" borderId="16" xfId="0" applyNumberFormat="1" applyFont="1" applyFill="1" applyBorder="1">
      <alignment vertical="center"/>
    </xf>
    <xf numFmtId="176" fontId="26" fillId="0" borderId="15" xfId="0" applyNumberFormat="1" applyFont="1" applyFill="1" applyBorder="1" applyAlignment="1">
      <alignment vertical="center" shrinkToFit="1"/>
    </xf>
    <xf numFmtId="176" fontId="26" fillId="0" borderId="16" xfId="0" applyNumberFormat="1" applyFont="1" applyFill="1" applyBorder="1" applyAlignment="1">
      <alignment vertical="center" shrinkToFit="1"/>
    </xf>
    <xf numFmtId="176" fontId="26" fillId="0" borderId="23" xfId="0" applyNumberFormat="1" applyFont="1" applyFill="1" applyBorder="1" applyAlignment="1">
      <alignment vertical="center" shrinkToFit="1"/>
    </xf>
    <xf numFmtId="176" fontId="26" fillId="0" borderId="21" xfId="0" applyNumberFormat="1" applyFont="1" applyFill="1" applyBorder="1" applyAlignment="1">
      <alignment vertical="center" shrinkToFit="1"/>
    </xf>
    <xf numFmtId="176" fontId="26" fillId="0" borderId="17" xfId="0" applyNumberFormat="1" applyFont="1" applyFill="1" applyBorder="1" applyAlignment="1">
      <alignment vertical="center" shrinkToFit="1"/>
    </xf>
    <xf numFmtId="176" fontId="26" fillId="0" borderId="18" xfId="0" applyNumberFormat="1" applyFont="1" applyFill="1" applyBorder="1" applyAlignment="1">
      <alignment vertical="center" shrinkToFit="1"/>
    </xf>
    <xf numFmtId="176" fontId="26" fillId="0" borderId="24" xfId="0" applyNumberFormat="1" applyFont="1" applyFill="1" applyBorder="1" applyAlignment="1">
      <alignment vertical="center" shrinkToFit="1"/>
    </xf>
    <xf numFmtId="176" fontId="26" fillId="0" borderId="22" xfId="0" applyNumberFormat="1" applyFont="1" applyFill="1" applyBorder="1" applyAlignment="1">
      <alignment vertical="center" shrinkToFit="1"/>
    </xf>
    <xf numFmtId="176" fontId="26" fillId="0" borderId="19" xfId="0" applyNumberFormat="1" applyFont="1" applyFill="1" applyBorder="1" applyAlignment="1">
      <alignment vertical="center" shrinkToFit="1"/>
    </xf>
    <xf numFmtId="176" fontId="26" fillId="0" borderId="20" xfId="0" applyNumberFormat="1" applyFont="1" applyFill="1" applyBorder="1" applyAlignment="1">
      <alignment vertical="center" shrinkToFit="1"/>
    </xf>
    <xf numFmtId="176" fontId="26" fillId="0" borderId="7" xfId="0" applyNumberFormat="1" applyFont="1" applyFill="1" applyBorder="1" applyAlignment="1">
      <alignment vertical="center" shrinkToFit="1"/>
    </xf>
    <xf numFmtId="176" fontId="26" fillId="0" borderId="8" xfId="0" applyNumberFormat="1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vertical="center" wrapText="1"/>
    </xf>
    <xf numFmtId="0" fontId="24" fillId="0" borderId="11" xfId="0" applyFont="1" applyFill="1" applyBorder="1">
      <alignment vertical="center"/>
    </xf>
    <xf numFmtId="0" fontId="24" fillId="0" borderId="12" xfId="0" applyFont="1" applyFill="1" applyBorder="1" applyAlignment="1">
      <alignment horizontal="left" vertical="center" indent="1" shrinkToFit="1"/>
    </xf>
    <xf numFmtId="0" fontId="24" fillId="0" borderId="13" xfId="0" applyFont="1" applyFill="1" applyBorder="1" applyAlignment="1">
      <alignment horizontal="left" vertical="center" indent="1" shrinkToFit="1"/>
    </xf>
    <xf numFmtId="0" fontId="24" fillId="0" borderId="12" xfId="0" applyFont="1" applyFill="1" applyBorder="1">
      <alignment vertical="center"/>
    </xf>
    <xf numFmtId="0" fontId="24" fillId="0" borderId="13" xfId="0" applyFont="1" applyFill="1" applyBorder="1">
      <alignment vertical="center"/>
    </xf>
    <xf numFmtId="49" fontId="24" fillId="0" borderId="0" xfId="0" applyNumberFormat="1" applyFont="1" applyFill="1" applyAlignment="1">
      <alignment horizontal="right" vertical="center"/>
    </xf>
    <xf numFmtId="176" fontId="24" fillId="0" borderId="0" xfId="0" applyNumberFormat="1" applyFont="1" applyFill="1" applyAlignment="1">
      <alignment vertical="center" shrinkToFit="1"/>
    </xf>
    <xf numFmtId="0" fontId="24" fillId="0" borderId="0" xfId="0" applyFont="1" applyFill="1" applyAlignment="1">
      <alignment vertical="center" shrinkToFit="1"/>
    </xf>
    <xf numFmtId="0" fontId="24" fillId="0" borderId="12" xfId="0" applyFont="1" applyBorder="1" applyAlignment="1">
      <alignment horizontal="right" vertical="center" shrinkToFit="1"/>
    </xf>
    <xf numFmtId="0" fontId="24" fillId="0" borderId="9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distributed" vertical="center" wrapText="1" justifyLastLine="1"/>
    </xf>
    <xf numFmtId="0" fontId="24" fillId="0" borderId="20" xfId="0" applyFont="1" applyFill="1" applyBorder="1" applyAlignment="1">
      <alignment horizontal="distributed" vertical="center" wrapText="1" justifyLastLine="1"/>
    </xf>
    <xf numFmtId="0" fontId="24" fillId="0" borderId="19" xfId="0" applyFont="1" applyFill="1" applyBorder="1" applyAlignment="1">
      <alignment horizontal="distributed" vertical="center" wrapText="1" justifyLastLine="1"/>
    </xf>
    <xf numFmtId="0" fontId="24" fillId="0" borderId="20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distributed" vertical="center" wrapText="1" justifyLastLine="1"/>
    </xf>
    <xf numFmtId="0" fontId="24" fillId="0" borderId="27" xfId="0" applyFont="1" applyFill="1" applyBorder="1" applyAlignment="1">
      <alignment horizontal="distributed" vertical="center" wrapText="1" justifyLastLine="1"/>
    </xf>
    <xf numFmtId="176" fontId="26" fillId="0" borderId="28" xfId="0" applyNumberFormat="1" applyFont="1" applyFill="1" applyBorder="1" applyAlignment="1">
      <alignment vertical="center" shrinkToFit="1"/>
    </xf>
    <xf numFmtId="176" fontId="26" fillId="0" borderId="26" xfId="0" applyNumberFormat="1" applyFont="1" applyFill="1" applyBorder="1" applyAlignment="1">
      <alignment vertical="center" shrinkToFit="1"/>
    </xf>
    <xf numFmtId="176" fontId="26" fillId="0" borderId="27" xfId="0" applyNumberFormat="1" applyFont="1" applyFill="1" applyBorder="1" applyAlignment="1">
      <alignment vertical="center" shrinkToFit="1"/>
    </xf>
    <xf numFmtId="0" fontId="24" fillId="0" borderId="5" xfId="0" applyFont="1" applyFill="1" applyBorder="1" applyAlignment="1">
      <alignment horizontal="distributed" vertical="center" wrapText="1" justifyLastLine="1"/>
    </xf>
    <xf numFmtId="0" fontId="24" fillId="0" borderId="2" xfId="0" applyFont="1" applyFill="1" applyBorder="1" applyAlignment="1">
      <alignment horizontal="distributed" vertical="center" wrapText="1" justifyLastLine="1"/>
    </xf>
    <xf numFmtId="0" fontId="24" fillId="0" borderId="4" xfId="0" applyFont="1" applyFill="1" applyBorder="1" applyAlignment="1">
      <alignment horizontal="distributed" vertical="center" wrapText="1" justifyLastLine="1"/>
    </xf>
    <xf numFmtId="0" fontId="24" fillId="0" borderId="14" xfId="0" applyFont="1" applyFill="1" applyBorder="1" applyAlignment="1">
      <alignment horizontal="distributed" vertical="center" wrapText="1" justifyLastLine="1"/>
    </xf>
    <xf numFmtId="0" fontId="24" fillId="0" borderId="12" xfId="0" applyFont="1" applyFill="1" applyBorder="1" applyAlignment="1">
      <alignment horizontal="right" vertical="center" shrinkToFit="1"/>
    </xf>
    <xf numFmtId="0" fontId="25" fillId="0" borderId="0" xfId="0" applyFont="1" applyFill="1" applyAlignment="1">
      <alignment vertical="center" shrinkToFit="1"/>
    </xf>
    <xf numFmtId="49" fontId="25" fillId="0" borderId="0" xfId="0" applyNumberFormat="1" applyFont="1" applyFill="1" applyAlignment="1">
      <alignment horizontal="right" vertical="center"/>
    </xf>
    <xf numFmtId="176" fontId="25" fillId="0" borderId="0" xfId="0" applyNumberFormat="1" applyFont="1" applyFill="1">
      <alignment vertical="center"/>
    </xf>
    <xf numFmtId="176" fontId="24" fillId="0" borderId="0" xfId="0" applyNumberFormat="1" applyFont="1" applyFill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3" xfId="0" applyFont="1" applyFill="1" applyBorder="1" applyAlignment="1">
      <alignment horizontal="center" vertical="center" shrinkToFit="1"/>
    </xf>
    <xf numFmtId="176" fontId="25" fillId="0" borderId="0" xfId="0" applyNumberFormat="1" applyFont="1" applyFill="1" applyAlignment="1">
      <alignment vertical="center" shrinkToFit="1"/>
    </xf>
    <xf numFmtId="0" fontId="24" fillId="0" borderId="13" xfId="0" applyFont="1" applyFill="1" applyBorder="1" applyAlignment="1">
      <alignment horizontal="left" vertical="center" indent="1"/>
    </xf>
    <xf numFmtId="0" fontId="24" fillId="0" borderId="15" xfId="0" applyFont="1" applyBorder="1" applyAlignment="1">
      <alignment horizontal="distributed" vertical="center" wrapText="1" justifyLastLine="1"/>
    </xf>
    <xf numFmtId="0" fontId="24" fillId="0" borderId="21" xfId="0" applyFont="1" applyBorder="1" applyAlignment="1">
      <alignment horizontal="distributed" vertical="center" wrapText="1" justifyLastLine="1"/>
    </xf>
    <xf numFmtId="0" fontId="24" fillId="0" borderId="4" xfId="0" applyFont="1" applyBorder="1" applyAlignment="1">
      <alignment horizontal="distributed" vertical="center" wrapText="1" justifyLastLine="1"/>
    </xf>
    <xf numFmtId="0" fontId="24" fillId="0" borderId="14" xfId="0" applyFont="1" applyBorder="1" applyAlignment="1">
      <alignment horizontal="distributed" vertical="center" wrapText="1" justifyLastLine="1"/>
    </xf>
    <xf numFmtId="0" fontId="24" fillId="0" borderId="29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distributed" vertical="center" wrapText="1" justifyLastLine="1"/>
    </xf>
    <xf numFmtId="0" fontId="24" fillId="0" borderId="22" xfId="0" applyFont="1" applyBorder="1" applyAlignment="1">
      <alignment horizontal="distributed" vertical="center" wrapText="1" justifyLastLine="1"/>
    </xf>
    <xf numFmtId="0" fontId="24" fillId="0" borderId="37" xfId="0" applyFont="1" applyBorder="1" applyAlignment="1">
      <alignment horizontal="distributed" vertical="center" wrapText="1" justifyLastLine="1"/>
    </xf>
    <xf numFmtId="0" fontId="24" fillId="0" borderId="38" xfId="0" applyFont="1" applyBorder="1" applyAlignment="1">
      <alignment horizontal="distributed" vertical="center" wrapText="1" justifyLastLine="1"/>
    </xf>
    <xf numFmtId="0" fontId="24" fillId="0" borderId="35" xfId="0" applyFont="1" applyBorder="1" applyAlignment="1">
      <alignment horizontal="distributed" vertical="center" wrapText="1" justifyLastLine="1"/>
    </xf>
    <xf numFmtId="0" fontId="24" fillId="0" borderId="39" xfId="0" applyFont="1" applyBorder="1" applyAlignment="1">
      <alignment horizontal="distributed" vertical="center" wrapText="1" justifyLastLine="1"/>
    </xf>
    <xf numFmtId="0" fontId="24" fillId="0" borderId="34" xfId="0" applyFont="1" applyBorder="1" applyAlignment="1">
      <alignment horizontal="distributed" vertical="center" wrapText="1" justifyLastLine="1"/>
    </xf>
    <xf numFmtId="0" fontId="0" fillId="0" borderId="40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24" fillId="0" borderId="33" xfId="0" applyFont="1" applyBorder="1" applyAlignment="1">
      <alignment horizontal="distributed" vertical="center" wrapText="1" justifyLastLine="1"/>
    </xf>
    <xf numFmtId="0" fontId="0" fillId="0" borderId="41" xfId="0" applyBorder="1" applyAlignment="1">
      <alignment horizontal="distributed" vertical="center" justifyLastLine="1"/>
    </xf>
    <xf numFmtId="0" fontId="0" fillId="0" borderId="42" xfId="0" applyBorder="1" applyAlignment="1">
      <alignment horizontal="distributed" vertical="center" justifyLastLine="1"/>
    </xf>
    <xf numFmtId="0" fontId="24" fillId="0" borderId="1" xfId="0" applyFont="1" applyBorder="1" applyAlignment="1">
      <alignment horizontal="distributed" vertical="center" wrapText="1" justifyLastLine="1"/>
    </xf>
    <xf numFmtId="0" fontId="24" fillId="0" borderId="29" xfId="0" applyFont="1" applyBorder="1" applyAlignment="1">
      <alignment horizontal="distributed" vertical="center" wrapText="1" justifyLastLine="1"/>
    </xf>
    <xf numFmtId="0" fontId="24" fillId="0" borderId="43" xfId="0" applyFont="1" applyBorder="1" applyAlignment="1">
      <alignment horizontal="distributed" vertical="center" wrapText="1" justifyLastLine="1"/>
    </xf>
    <xf numFmtId="0" fontId="0" fillId="0" borderId="43" xfId="0" applyBorder="1">
      <alignment vertical="center"/>
    </xf>
    <xf numFmtId="0" fontId="24" fillId="0" borderId="33" xfId="0" applyFont="1" applyBorder="1" applyAlignment="1">
      <alignment horizontal="center" vertical="center" textRotation="255" shrinkToFit="1"/>
    </xf>
    <xf numFmtId="0" fontId="24" fillId="0" borderId="25" xfId="0" applyFont="1" applyBorder="1" applyAlignment="1">
      <alignment horizontal="center" vertical="center" textRotation="255" shrinkToFit="1"/>
    </xf>
    <xf numFmtId="0" fontId="24" fillId="0" borderId="34" xfId="0" applyFont="1" applyBorder="1" applyAlignment="1">
      <alignment vertical="center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vertical="center"/>
    </xf>
    <xf numFmtId="0" fontId="24" fillId="0" borderId="16" xfId="0" applyFont="1" applyBorder="1" applyAlignment="1">
      <alignment horizontal="distributed" vertical="center" wrapText="1" justifyLastLine="1"/>
    </xf>
    <xf numFmtId="0" fontId="24" fillId="0" borderId="32" xfId="0" applyFont="1" applyBorder="1" applyAlignment="1">
      <alignment horizontal="right" vertical="center" indent="1"/>
    </xf>
    <xf numFmtId="0" fontId="24" fillId="0" borderId="30" xfId="0" applyFont="1" applyBorder="1" applyAlignment="1">
      <alignment horizontal="right" vertical="center" indent="1"/>
    </xf>
    <xf numFmtId="0" fontId="24" fillId="0" borderId="31" xfId="0" applyFont="1" applyBorder="1" applyAlignment="1">
      <alignment horizontal="right" vertical="center" indent="1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7" xfId="0" applyFont="1" applyBorder="1" applyAlignment="1">
      <alignment horizontal="distributed" vertical="center" wrapText="1" justifyLastLine="1"/>
    </xf>
    <xf numFmtId="0" fontId="24" fillId="0" borderId="23" xfId="0" applyFont="1" applyBorder="1" applyAlignment="1">
      <alignment horizontal="distributed" vertical="center" justifyLastLine="1"/>
    </xf>
    <xf numFmtId="0" fontId="24" fillId="0" borderId="16" xfId="0" applyFont="1" applyBorder="1" applyAlignment="1">
      <alignment horizontal="distributed" vertical="center"/>
    </xf>
    <xf numFmtId="0" fontId="24" fillId="0" borderId="21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24" fillId="0" borderId="3" xfId="0" applyFont="1" applyBorder="1" applyAlignment="1">
      <alignment horizontal="distributed" vertical="center"/>
    </xf>
    <xf numFmtId="0" fontId="24" fillId="0" borderId="14" xfId="0" applyFont="1" applyBorder="1" applyAlignment="1">
      <alignment horizontal="distributed" vertical="center"/>
    </xf>
    <xf numFmtId="0" fontId="24" fillId="0" borderId="35" xfId="0" applyFont="1" applyBorder="1" applyAlignment="1">
      <alignment horizontal="distributed" vertical="center" justifyLastLine="1"/>
    </xf>
    <xf numFmtId="0" fontId="24" fillId="0" borderId="36" xfId="0" applyFont="1" applyBorder="1" applyAlignment="1">
      <alignment horizontal="distributed" vertical="center" justifyLastLine="1"/>
    </xf>
    <xf numFmtId="0" fontId="24" fillId="0" borderId="29" xfId="0" applyFont="1" applyBorder="1" applyAlignment="1">
      <alignment horizontal="right" vertical="center" indent="1"/>
    </xf>
    <xf numFmtId="0" fontId="24" fillId="0" borderId="26" xfId="0" applyFont="1" applyBorder="1" applyAlignment="1">
      <alignment horizontal="distributed" vertical="center" wrapText="1" justifyLastLine="1"/>
    </xf>
    <xf numFmtId="0" fontId="24" fillId="0" borderId="15" xfId="0" applyFont="1" applyBorder="1" applyAlignment="1">
      <alignment horizontal="distributed" vertical="center" justifyLastLine="1"/>
    </xf>
    <xf numFmtId="0" fontId="24" fillId="0" borderId="28" xfId="0" applyFont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24" fillId="0" borderId="5" xfId="0" applyFont="1" applyBorder="1" applyAlignment="1">
      <alignment horizontal="distributed" vertical="center"/>
    </xf>
    <xf numFmtId="0" fontId="24" fillId="0" borderId="11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distributed" vertical="center" wrapText="1" justifyLastLine="1"/>
    </xf>
    <xf numFmtId="0" fontId="24" fillId="0" borderId="21" xfId="0" applyFont="1" applyFill="1" applyBorder="1" applyAlignment="1">
      <alignment horizontal="distributed" vertical="center" wrapText="1" justifyLastLine="1"/>
    </xf>
    <xf numFmtId="0" fontId="24" fillId="0" borderId="2" xfId="0" applyFont="1" applyFill="1" applyBorder="1" applyAlignment="1">
      <alignment horizontal="distributed" vertical="center" wrapText="1" justifyLastLine="1"/>
    </xf>
    <xf numFmtId="0" fontId="24" fillId="0" borderId="14" xfId="0" applyFont="1" applyFill="1" applyBorder="1" applyAlignment="1">
      <alignment horizontal="distributed" vertical="center" wrapText="1" justifyLastLine="1"/>
    </xf>
    <xf numFmtId="0" fontId="24" fillId="0" borderId="17" xfId="0" applyFont="1" applyFill="1" applyBorder="1" applyAlignment="1">
      <alignment horizontal="distributed" vertical="center" wrapText="1" justifyLastLine="1"/>
    </xf>
    <xf numFmtId="0" fontId="24" fillId="0" borderId="18" xfId="0" applyFont="1" applyFill="1" applyBorder="1" applyAlignment="1">
      <alignment horizontal="distributed" vertical="center" wrapText="1" justifyLastLine="1"/>
    </xf>
    <xf numFmtId="0" fontId="24" fillId="0" borderId="33" xfId="0" applyFont="1" applyFill="1" applyBorder="1" applyAlignment="1">
      <alignment horizontal="center" vertical="center" textRotation="255" shrinkToFit="1"/>
    </xf>
    <xf numFmtId="0" fontId="24" fillId="0" borderId="25" xfId="0" applyFont="1" applyFill="1" applyBorder="1" applyAlignment="1">
      <alignment horizontal="center" vertical="center" textRotation="255" shrinkToFit="1"/>
    </xf>
    <xf numFmtId="0" fontId="24" fillId="0" borderId="47" xfId="0" applyFont="1" applyFill="1" applyBorder="1" applyAlignment="1">
      <alignment horizontal="center" vertical="center" textRotation="255" shrinkToFit="1"/>
    </xf>
    <xf numFmtId="0" fontId="24" fillId="0" borderId="23" xfId="0" applyFont="1" applyFill="1" applyBorder="1" applyAlignment="1">
      <alignment horizontal="distributed" vertical="center" justifyLastLine="1"/>
    </xf>
    <xf numFmtId="0" fontId="24" fillId="0" borderId="16" xfId="0" applyFont="1" applyFill="1" applyBorder="1" applyAlignment="1">
      <alignment horizontal="distributed" vertical="center"/>
    </xf>
    <xf numFmtId="0" fontId="24" fillId="0" borderId="21" xfId="0" applyFont="1" applyFill="1" applyBorder="1" applyAlignment="1">
      <alignment horizontal="distributed" vertical="center"/>
    </xf>
    <xf numFmtId="0" fontId="24" fillId="0" borderId="2" xfId="0" applyFont="1" applyFill="1" applyBorder="1" applyAlignment="1">
      <alignment horizontal="distributed" vertical="center"/>
    </xf>
    <xf numFmtId="0" fontId="24" fillId="0" borderId="3" xfId="0" applyFont="1" applyFill="1" applyBorder="1" applyAlignment="1">
      <alignment horizontal="distributed" vertical="center"/>
    </xf>
    <xf numFmtId="0" fontId="24" fillId="0" borderId="14" xfId="0" applyFont="1" applyFill="1" applyBorder="1" applyAlignment="1">
      <alignment horizontal="distributed" vertical="center"/>
    </xf>
    <xf numFmtId="0" fontId="24" fillId="0" borderId="32" xfId="0" applyFont="1" applyFill="1" applyBorder="1" applyAlignment="1">
      <alignment horizontal="right" vertical="center" indent="1"/>
    </xf>
    <xf numFmtId="0" fontId="24" fillId="0" borderId="30" xfId="0" applyFont="1" applyFill="1" applyBorder="1" applyAlignment="1">
      <alignment horizontal="right" vertical="center" inden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right" vertical="center" indent="1"/>
    </xf>
    <xf numFmtId="0" fontId="24" fillId="0" borderId="45" xfId="0" applyFont="1" applyFill="1" applyBorder="1" applyAlignment="1">
      <alignment horizontal="distributed" vertical="center" justifyLastLine="1"/>
    </xf>
    <xf numFmtId="0" fontId="24" fillId="0" borderId="0" xfId="0" applyFont="1" applyFill="1" applyBorder="1" applyAlignment="1">
      <alignment horizontal="distributed" vertical="center" justifyLastLine="1"/>
    </xf>
    <xf numFmtId="0" fontId="24" fillId="0" borderId="46" xfId="0" applyFont="1" applyFill="1" applyBorder="1" applyAlignment="1">
      <alignment horizontal="distributed" vertical="center" justifyLastLine="1"/>
    </xf>
    <xf numFmtId="0" fontId="24" fillId="0" borderId="15" xfId="0" applyFont="1" applyFill="1" applyBorder="1" applyAlignment="1">
      <alignment horizontal="distributed" vertical="center" wrapText="1" justifyLastLine="1"/>
    </xf>
    <xf numFmtId="0" fontId="24" fillId="0" borderId="16" xfId="0" applyFont="1" applyFill="1" applyBorder="1" applyAlignment="1">
      <alignment horizontal="distributed" vertical="center" wrapText="1" justifyLastLine="1"/>
    </xf>
    <xf numFmtId="0" fontId="24" fillId="0" borderId="28" xfId="0" applyFont="1" applyFill="1" applyBorder="1" applyAlignment="1">
      <alignment horizontal="distributed" vertical="center" wrapText="1" justifyLastLine="1"/>
    </xf>
    <xf numFmtId="0" fontId="24" fillId="0" borderId="32" xfId="0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distributed" vertical="center" justifyLastLine="1"/>
    </xf>
    <xf numFmtId="0" fontId="24" fillId="0" borderId="18" xfId="0" applyFont="1" applyFill="1" applyBorder="1" applyAlignment="1">
      <alignment horizontal="distributed" vertical="center" justifyLastLine="1"/>
    </xf>
    <xf numFmtId="0" fontId="24" fillId="0" borderId="15" xfId="0" applyFont="1" applyFill="1" applyBorder="1" applyAlignment="1">
      <alignment horizontal="distributed" vertical="center" justifyLastLine="1"/>
    </xf>
    <xf numFmtId="0" fontId="24" fillId="0" borderId="28" xfId="0" applyFont="1" applyFill="1" applyBorder="1" applyAlignment="1">
      <alignment horizontal="distributed" vertical="center"/>
    </xf>
    <xf numFmtId="0" fontId="24" fillId="0" borderId="4" xfId="0" applyFont="1" applyFill="1" applyBorder="1" applyAlignment="1">
      <alignment horizontal="distributed" vertical="center"/>
    </xf>
    <xf numFmtId="0" fontId="24" fillId="0" borderId="5" xfId="0" applyFont="1" applyFill="1" applyBorder="1" applyAlignment="1">
      <alignment horizontal="distributed" vertical="center"/>
    </xf>
    <xf numFmtId="0" fontId="24" fillId="0" borderId="26" xfId="0" applyFont="1" applyFill="1" applyBorder="1" applyAlignment="1">
      <alignment horizontal="distributed" vertical="center" wrapText="1" justifyLastLine="1"/>
    </xf>
    <xf numFmtId="0" fontId="24" fillId="0" borderId="29" xfId="0" applyFont="1" applyFill="1" applyBorder="1" applyAlignment="1">
      <alignment horizontal="right" vertical="center" indent="1"/>
    </xf>
    <xf numFmtId="0" fontId="24" fillId="0" borderId="44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>
      <alignment horizontal="distributed" vertical="center" wrapText="1" justifyLastLine="1"/>
    </xf>
    <xf numFmtId="0" fontId="24" fillId="0" borderId="5" xfId="0" applyFont="1" applyFill="1" applyBorder="1" applyAlignment="1">
      <alignment horizontal="distributed" vertical="center" wrapText="1" justifyLastLine="1"/>
    </xf>
    <xf numFmtId="0" fontId="24" fillId="0" borderId="34" xfId="0" applyFont="1" applyFill="1" applyBorder="1" applyAlignment="1">
      <alignment horizontal="center" vertical="center" textRotation="255" shrinkToFit="1"/>
    </xf>
    <xf numFmtId="0" fontId="24" fillId="0" borderId="24" xfId="0" applyFont="1" applyFill="1" applyBorder="1" applyAlignment="1">
      <alignment horizontal="distributed" vertical="center" justifyLastLine="1"/>
    </xf>
    <xf numFmtId="0" fontId="24" fillId="0" borderId="26" xfId="0" applyFont="1" applyFill="1" applyBorder="1" applyAlignment="1">
      <alignment horizontal="distributed" vertical="center" justifyLastLine="1"/>
    </xf>
    <xf numFmtId="0" fontId="24" fillId="0" borderId="22" xfId="0" applyFont="1" applyFill="1" applyBorder="1" applyAlignment="1">
      <alignment horizontal="distributed" vertical="center" wrapText="1" justifyLastLine="1"/>
    </xf>
    <xf numFmtId="0" fontId="24" fillId="0" borderId="48" xfId="0" applyFont="1" applyFill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40"/>
  <sheetViews>
    <sheetView tabSelected="1" view="pageBreakPreview" zoomScaleNormal="100" zoomScaleSheetLayoutView="100" workbookViewId="0">
      <pane xSplit="2" ySplit="7" topLeftCell="C8" activePane="bottomRight" state="frozen"/>
      <selection activeCell="C35" sqref="C35"/>
      <selection pane="topRight" activeCell="C35" sqref="C35"/>
      <selection pane="bottomLeft" activeCell="C35" sqref="C35"/>
      <selection pane="bottomRight" activeCell="E11" sqref="E11"/>
    </sheetView>
  </sheetViews>
  <sheetFormatPr defaultRowHeight="13.5" x14ac:dyDescent="0.15"/>
  <cols>
    <col min="1" max="1" width="3.625" customWidth="1"/>
    <col min="2" max="2" width="11.25" customWidth="1"/>
    <col min="3" max="4" width="9.125" bestFit="1" customWidth="1"/>
    <col min="5" max="5" width="11.625" customWidth="1"/>
    <col min="6" max="7" width="9.125" bestFit="1" customWidth="1"/>
    <col min="8" max="8" width="11.625" customWidth="1"/>
    <col min="9" max="10" width="9.125" bestFit="1" customWidth="1"/>
    <col min="11" max="11" width="11.625" customWidth="1"/>
    <col min="12" max="13" width="9.125" bestFit="1" customWidth="1"/>
    <col min="14" max="14" width="11.625" customWidth="1"/>
    <col min="15" max="16" width="9.125" bestFit="1" customWidth="1"/>
    <col min="17" max="17" width="11.625" customWidth="1"/>
    <col min="18" max="19" width="9.125" bestFit="1" customWidth="1"/>
    <col min="20" max="20" width="11.625" customWidth="1"/>
    <col min="21" max="23" width="9.125" bestFit="1" customWidth="1"/>
    <col min="24" max="24" width="10.625" customWidth="1"/>
    <col min="25" max="25" width="12.625" customWidth="1"/>
    <col min="26" max="26" width="9.125" bestFit="1" customWidth="1"/>
    <col min="27" max="27" width="10.625" customWidth="1"/>
    <col min="28" max="30" width="9.125" bestFit="1" customWidth="1"/>
    <col min="31" max="31" width="10.625" customWidth="1"/>
    <col min="32" max="34" width="9.125" bestFit="1" customWidth="1"/>
    <col min="35" max="35" width="12.625" customWidth="1"/>
    <col min="36" max="36" width="16.5" customWidth="1"/>
  </cols>
  <sheetData>
    <row r="1" spans="1:35" s="3" customFormat="1" ht="12" x14ac:dyDescent="0.15">
      <c r="C1" s="1" t="s">
        <v>104</v>
      </c>
      <c r="O1" s="1" t="s">
        <v>109</v>
      </c>
      <c r="Z1" s="1" t="s">
        <v>109</v>
      </c>
    </row>
    <row r="2" spans="1:35" s="3" customFormat="1" x14ac:dyDescent="0.15">
      <c r="D2" t="s">
        <v>27</v>
      </c>
      <c r="P2" s="43" t="s">
        <v>110</v>
      </c>
      <c r="AA2" s="43" t="s">
        <v>110</v>
      </c>
      <c r="AC2" s="43"/>
    </row>
    <row r="3" spans="1:35" s="1" customFormat="1" ht="11.25" x14ac:dyDescent="0.15">
      <c r="N3" s="4" t="s">
        <v>28</v>
      </c>
      <c r="Y3" s="4" t="s">
        <v>28</v>
      </c>
      <c r="AI3" s="4" t="s">
        <v>28</v>
      </c>
    </row>
    <row r="4" spans="1:35" s="5" customFormat="1" ht="15" customHeight="1" x14ac:dyDescent="0.15">
      <c r="A4" s="124" t="s">
        <v>0</v>
      </c>
      <c r="B4" s="127" t="s">
        <v>1</v>
      </c>
      <c r="C4" s="16"/>
      <c r="D4" s="17"/>
      <c r="E4" s="17"/>
      <c r="F4" s="102" t="s">
        <v>29</v>
      </c>
      <c r="G4" s="130"/>
      <c r="H4" s="130"/>
      <c r="I4" s="130"/>
      <c r="J4" s="130"/>
      <c r="K4" s="130"/>
      <c r="L4" s="130"/>
      <c r="M4" s="130"/>
      <c r="N4" s="103"/>
      <c r="O4" s="137" t="s">
        <v>30</v>
      </c>
      <c r="P4" s="138"/>
      <c r="Q4" s="139"/>
      <c r="R4" s="137" t="s">
        <v>31</v>
      </c>
      <c r="S4" s="138"/>
      <c r="T4" s="139"/>
      <c r="U4" s="147" t="s">
        <v>32</v>
      </c>
      <c r="V4" s="138"/>
      <c r="W4" s="148"/>
      <c r="X4" s="110" t="s">
        <v>88</v>
      </c>
      <c r="Y4" s="111"/>
      <c r="Z4" s="117" t="s">
        <v>33</v>
      </c>
      <c r="AA4" s="118"/>
      <c r="AB4" s="118"/>
      <c r="AC4" s="118"/>
      <c r="AD4" s="118"/>
      <c r="AE4" s="118"/>
      <c r="AF4" s="118"/>
      <c r="AG4" s="119"/>
      <c r="AH4" s="102" t="s">
        <v>34</v>
      </c>
      <c r="AI4" s="103"/>
    </row>
    <row r="5" spans="1:35" s="5" customFormat="1" ht="12" customHeight="1" x14ac:dyDescent="0.15">
      <c r="A5" s="125"/>
      <c r="B5" s="128"/>
      <c r="C5" s="143" t="s">
        <v>84</v>
      </c>
      <c r="D5" s="144"/>
      <c r="E5" s="144"/>
      <c r="F5" s="136" t="s">
        <v>35</v>
      </c>
      <c r="G5" s="108"/>
      <c r="H5" s="108"/>
      <c r="I5" s="108" t="s">
        <v>36</v>
      </c>
      <c r="J5" s="108"/>
      <c r="K5" s="108"/>
      <c r="L5" s="108" t="s">
        <v>37</v>
      </c>
      <c r="M5" s="108"/>
      <c r="N5" s="109"/>
      <c r="O5" s="140"/>
      <c r="P5" s="141"/>
      <c r="Q5" s="142"/>
      <c r="R5" s="140"/>
      <c r="S5" s="141"/>
      <c r="T5" s="142"/>
      <c r="U5" s="149"/>
      <c r="V5" s="141"/>
      <c r="W5" s="150"/>
      <c r="X5" s="112"/>
      <c r="Y5" s="113"/>
      <c r="Z5" s="114" t="s">
        <v>80</v>
      </c>
      <c r="AA5" s="115"/>
      <c r="AB5" s="115"/>
      <c r="AC5" s="115"/>
      <c r="AD5" s="115"/>
      <c r="AE5" s="116"/>
      <c r="AF5" s="108" t="s">
        <v>38</v>
      </c>
      <c r="AG5" s="109"/>
      <c r="AH5" s="104"/>
      <c r="AI5" s="105"/>
    </row>
    <row r="6" spans="1:35" s="5" customFormat="1" ht="12" customHeight="1" x14ac:dyDescent="0.15">
      <c r="A6" s="125"/>
      <c r="B6" s="128"/>
      <c r="C6" s="131" t="s">
        <v>39</v>
      </c>
      <c r="D6" s="132"/>
      <c r="E6" s="132"/>
      <c r="F6" s="136"/>
      <c r="G6" s="108"/>
      <c r="H6" s="108"/>
      <c r="I6" s="108"/>
      <c r="J6" s="108"/>
      <c r="K6" s="108"/>
      <c r="L6" s="108"/>
      <c r="M6" s="108"/>
      <c r="N6" s="109"/>
      <c r="O6" s="131" t="s">
        <v>40</v>
      </c>
      <c r="P6" s="132"/>
      <c r="Q6" s="133"/>
      <c r="R6" s="131" t="s">
        <v>41</v>
      </c>
      <c r="S6" s="132"/>
      <c r="T6" s="133"/>
      <c r="U6" s="145" t="s">
        <v>42</v>
      </c>
      <c r="V6" s="132"/>
      <c r="W6" s="133"/>
      <c r="X6" s="6" t="s">
        <v>43</v>
      </c>
      <c r="Y6" s="12" t="s">
        <v>44</v>
      </c>
      <c r="Z6" s="120" t="s">
        <v>85</v>
      </c>
      <c r="AA6" s="121"/>
      <c r="AB6" s="122" t="s">
        <v>29</v>
      </c>
      <c r="AC6" s="123"/>
      <c r="AD6" s="146" t="s">
        <v>91</v>
      </c>
      <c r="AE6" s="136"/>
      <c r="AF6" s="108"/>
      <c r="AG6" s="109"/>
      <c r="AH6" s="106" t="s">
        <v>45</v>
      </c>
      <c r="AI6" s="107"/>
    </row>
    <row r="7" spans="1:35" s="5" customFormat="1" ht="15" customHeight="1" x14ac:dyDescent="0.15">
      <c r="A7" s="126"/>
      <c r="B7" s="129"/>
      <c r="C7" s="7" t="s">
        <v>46</v>
      </c>
      <c r="D7" s="8" t="s">
        <v>47</v>
      </c>
      <c r="E7" s="8" t="s">
        <v>48</v>
      </c>
      <c r="F7" s="41" t="s">
        <v>46</v>
      </c>
      <c r="G7" s="8" t="s">
        <v>47</v>
      </c>
      <c r="H7" s="8" t="s">
        <v>48</v>
      </c>
      <c r="I7" s="8" t="s">
        <v>46</v>
      </c>
      <c r="J7" s="8" t="s">
        <v>47</v>
      </c>
      <c r="K7" s="8" t="s">
        <v>48</v>
      </c>
      <c r="L7" s="8" t="s">
        <v>46</v>
      </c>
      <c r="M7" s="8" t="s">
        <v>47</v>
      </c>
      <c r="N7" s="42" t="s">
        <v>48</v>
      </c>
      <c r="O7" s="7" t="s">
        <v>46</v>
      </c>
      <c r="P7" s="18" t="s">
        <v>81</v>
      </c>
      <c r="Q7" s="24" t="s">
        <v>48</v>
      </c>
      <c r="R7" s="7" t="s">
        <v>46</v>
      </c>
      <c r="S7" s="8" t="s">
        <v>82</v>
      </c>
      <c r="T7" s="24" t="s">
        <v>48</v>
      </c>
      <c r="U7" s="9" t="s">
        <v>46</v>
      </c>
      <c r="V7" s="8" t="s">
        <v>47</v>
      </c>
      <c r="W7" s="10" t="s">
        <v>48</v>
      </c>
      <c r="X7" s="13" t="s">
        <v>46</v>
      </c>
      <c r="Y7" s="14" t="s">
        <v>48</v>
      </c>
      <c r="Z7" s="7" t="s">
        <v>46</v>
      </c>
      <c r="AA7" s="8" t="s">
        <v>48</v>
      </c>
      <c r="AB7" s="15" t="s">
        <v>46</v>
      </c>
      <c r="AC7" s="8" t="s">
        <v>48</v>
      </c>
      <c r="AD7" s="8" t="s">
        <v>46</v>
      </c>
      <c r="AE7" s="10" t="s">
        <v>48</v>
      </c>
      <c r="AF7" s="8" t="s">
        <v>46</v>
      </c>
      <c r="AG7" s="24" t="s">
        <v>48</v>
      </c>
      <c r="AH7" s="9" t="s">
        <v>46</v>
      </c>
      <c r="AI7" s="24" t="s">
        <v>48</v>
      </c>
    </row>
    <row r="8" spans="1:35" s="1" customFormat="1" ht="18" customHeight="1" x14ac:dyDescent="0.15">
      <c r="A8" s="134"/>
      <c r="B8" s="19" t="s">
        <v>24</v>
      </c>
      <c r="C8" s="38">
        <v>2635997</v>
      </c>
      <c r="D8" s="30">
        <v>5534787</v>
      </c>
      <c r="E8" s="30">
        <v>89881360418</v>
      </c>
      <c r="F8" s="30">
        <v>89098</v>
      </c>
      <c r="G8" s="30">
        <v>1517947</v>
      </c>
      <c r="H8" s="30">
        <v>48285273756</v>
      </c>
      <c r="I8" s="30">
        <v>2155349</v>
      </c>
      <c r="J8" s="30">
        <v>3276591</v>
      </c>
      <c r="K8" s="30">
        <v>35908953596</v>
      </c>
      <c r="L8" s="30">
        <v>391550</v>
      </c>
      <c r="M8" s="30">
        <v>740249</v>
      </c>
      <c r="N8" s="35">
        <v>5687133066</v>
      </c>
      <c r="O8" s="38">
        <v>1454785</v>
      </c>
      <c r="P8" s="30">
        <v>1717971</v>
      </c>
      <c r="Q8" s="35">
        <v>18601509010</v>
      </c>
      <c r="R8" s="38">
        <v>84324</v>
      </c>
      <c r="S8" s="30">
        <v>4147820</v>
      </c>
      <c r="T8" s="35">
        <v>2749719374</v>
      </c>
      <c r="U8" s="38">
        <v>11907</v>
      </c>
      <c r="V8" s="30">
        <v>88014</v>
      </c>
      <c r="W8" s="35">
        <v>1023078944</v>
      </c>
      <c r="X8" s="38">
        <v>4102689</v>
      </c>
      <c r="Y8" s="35">
        <v>112255667746</v>
      </c>
      <c r="Z8" s="38">
        <v>96219</v>
      </c>
      <c r="AA8" s="30">
        <v>726151187</v>
      </c>
      <c r="AB8" s="30">
        <v>1771</v>
      </c>
      <c r="AC8" s="30">
        <v>35701897</v>
      </c>
      <c r="AD8" s="30">
        <v>94448</v>
      </c>
      <c r="AE8" s="30">
        <v>690449290</v>
      </c>
      <c r="AF8" s="30">
        <v>8</v>
      </c>
      <c r="AG8" s="35">
        <v>424576</v>
      </c>
      <c r="AH8" s="38">
        <v>4198916</v>
      </c>
      <c r="AI8" s="35">
        <v>112982243509</v>
      </c>
    </row>
    <row r="9" spans="1:35" s="1" customFormat="1" ht="18" customHeight="1" x14ac:dyDescent="0.15">
      <c r="A9" s="135"/>
      <c r="B9" s="20" t="s">
        <v>22</v>
      </c>
      <c r="C9" s="44">
        <v>2589227</v>
      </c>
      <c r="D9" s="32">
        <v>5464047</v>
      </c>
      <c r="E9" s="32">
        <v>88913127158</v>
      </c>
      <c r="F9" s="32">
        <v>88331</v>
      </c>
      <c r="G9" s="32">
        <v>1510680</v>
      </c>
      <c r="H9" s="32">
        <v>47916170956</v>
      </c>
      <c r="I9" s="32">
        <v>2117771</v>
      </c>
      <c r="J9" s="32">
        <v>3226379</v>
      </c>
      <c r="K9" s="32">
        <v>35404334926</v>
      </c>
      <c r="L9" s="32">
        <v>383125</v>
      </c>
      <c r="M9" s="32">
        <v>726988</v>
      </c>
      <c r="N9" s="36">
        <v>5592621276</v>
      </c>
      <c r="O9" s="39">
        <v>1432008</v>
      </c>
      <c r="P9" s="32">
        <v>1692000</v>
      </c>
      <c r="Q9" s="32">
        <v>18323593760</v>
      </c>
      <c r="R9" s="39">
        <v>83664</v>
      </c>
      <c r="S9" s="32">
        <v>4130774</v>
      </c>
      <c r="T9" s="32">
        <v>2738557618</v>
      </c>
      <c r="U9" s="39">
        <v>11826</v>
      </c>
      <c r="V9" s="32">
        <v>87650</v>
      </c>
      <c r="W9" s="32">
        <v>1018538974</v>
      </c>
      <c r="X9" s="44">
        <v>4033061</v>
      </c>
      <c r="Y9" s="36">
        <v>110993817510</v>
      </c>
      <c r="Z9" s="39">
        <v>93844</v>
      </c>
      <c r="AA9" s="32">
        <v>712482785</v>
      </c>
      <c r="AB9" s="32">
        <v>1761</v>
      </c>
      <c r="AC9" s="32">
        <v>35542857</v>
      </c>
      <c r="AD9" s="45">
        <v>92083</v>
      </c>
      <c r="AE9" s="45">
        <v>676939928</v>
      </c>
      <c r="AF9" s="32">
        <v>8</v>
      </c>
      <c r="AG9" s="46">
        <v>424576</v>
      </c>
      <c r="AH9" s="39">
        <v>4126913</v>
      </c>
      <c r="AI9" s="36">
        <v>111706724871</v>
      </c>
    </row>
    <row r="10" spans="1:35" s="1" customFormat="1" ht="18" customHeight="1" x14ac:dyDescent="0.15">
      <c r="A10" s="135"/>
      <c r="B10" s="75" t="s">
        <v>25</v>
      </c>
      <c r="C10" s="39">
        <v>2453114</v>
      </c>
      <c r="D10" s="32">
        <v>5176385</v>
      </c>
      <c r="E10" s="32">
        <v>84022019285</v>
      </c>
      <c r="F10" s="31">
        <v>83388</v>
      </c>
      <c r="G10" s="32">
        <v>1428071</v>
      </c>
      <c r="H10" s="32">
        <v>45190889834</v>
      </c>
      <c r="I10" s="31">
        <v>2003931</v>
      </c>
      <c r="J10" s="32">
        <v>3056741</v>
      </c>
      <c r="K10" s="32">
        <v>33519459785</v>
      </c>
      <c r="L10" s="32">
        <v>365795</v>
      </c>
      <c r="M10" s="32">
        <v>691573</v>
      </c>
      <c r="N10" s="36">
        <v>5311669666</v>
      </c>
      <c r="O10" s="39">
        <v>1361254</v>
      </c>
      <c r="P10" s="32">
        <v>1607823</v>
      </c>
      <c r="Q10" s="36">
        <v>17410199496</v>
      </c>
      <c r="R10" s="39">
        <v>78947</v>
      </c>
      <c r="S10" s="32">
        <v>3904420</v>
      </c>
      <c r="T10" s="36">
        <v>2587855108</v>
      </c>
      <c r="U10" s="39">
        <v>11342</v>
      </c>
      <c r="V10" s="32">
        <v>84403</v>
      </c>
      <c r="W10" s="36">
        <v>983538794</v>
      </c>
      <c r="X10" s="39">
        <v>3825710</v>
      </c>
      <c r="Y10" s="36">
        <v>105003612683</v>
      </c>
      <c r="Z10" s="39">
        <v>89819</v>
      </c>
      <c r="AA10" s="32">
        <v>672514635</v>
      </c>
      <c r="AB10" s="31">
        <v>1673</v>
      </c>
      <c r="AC10" s="32">
        <v>27245412</v>
      </c>
      <c r="AD10" s="45">
        <v>88146</v>
      </c>
      <c r="AE10" s="45">
        <v>645269223</v>
      </c>
      <c r="AF10" s="32">
        <v>4</v>
      </c>
      <c r="AG10" s="36">
        <v>263016</v>
      </c>
      <c r="AH10" s="39">
        <v>3915533</v>
      </c>
      <c r="AI10" s="36">
        <v>105676390334</v>
      </c>
    </row>
    <row r="11" spans="1:35" s="1" customFormat="1" ht="18" customHeight="1" x14ac:dyDescent="0.15">
      <c r="A11" s="135"/>
      <c r="B11" s="75" t="s">
        <v>26</v>
      </c>
      <c r="C11" s="39">
        <v>136113</v>
      </c>
      <c r="D11" s="32">
        <v>287662</v>
      </c>
      <c r="E11" s="32">
        <v>4891107873</v>
      </c>
      <c r="F11" s="31">
        <v>4943</v>
      </c>
      <c r="G11" s="32">
        <v>82609</v>
      </c>
      <c r="H11" s="32">
        <v>2725281122</v>
      </c>
      <c r="I11" s="31">
        <v>113840</v>
      </c>
      <c r="J11" s="32">
        <v>169638</v>
      </c>
      <c r="K11" s="32">
        <v>1884875141</v>
      </c>
      <c r="L11" s="32">
        <v>17330</v>
      </c>
      <c r="M11" s="32">
        <v>35415</v>
      </c>
      <c r="N11" s="36">
        <v>280951610</v>
      </c>
      <c r="O11" s="39">
        <v>70754</v>
      </c>
      <c r="P11" s="32">
        <v>84177</v>
      </c>
      <c r="Q11" s="36">
        <v>913394264</v>
      </c>
      <c r="R11" s="39">
        <v>4717</v>
      </c>
      <c r="S11" s="32">
        <v>226354</v>
      </c>
      <c r="T11" s="36">
        <v>150702510</v>
      </c>
      <c r="U11" s="39">
        <v>484</v>
      </c>
      <c r="V11" s="32">
        <v>3247</v>
      </c>
      <c r="W11" s="36">
        <v>35000180</v>
      </c>
      <c r="X11" s="39">
        <v>207351</v>
      </c>
      <c r="Y11" s="36">
        <v>5990204827</v>
      </c>
      <c r="Z11" s="47">
        <v>4025</v>
      </c>
      <c r="AA11" s="45">
        <v>39968150</v>
      </c>
      <c r="AB11" s="31">
        <v>88</v>
      </c>
      <c r="AC11" s="32">
        <v>8297445</v>
      </c>
      <c r="AD11" s="45">
        <v>3937</v>
      </c>
      <c r="AE11" s="45">
        <v>31670705</v>
      </c>
      <c r="AF11" s="32">
        <v>4</v>
      </c>
      <c r="AG11" s="36">
        <v>161560</v>
      </c>
      <c r="AH11" s="39">
        <v>211380</v>
      </c>
      <c r="AI11" s="36">
        <v>6030334537</v>
      </c>
    </row>
    <row r="12" spans="1:35" s="1" customFormat="1" ht="18" customHeight="1" x14ac:dyDescent="0.15">
      <c r="A12" s="129"/>
      <c r="B12" s="21" t="s">
        <v>23</v>
      </c>
      <c r="C12" s="40">
        <v>46770</v>
      </c>
      <c r="D12" s="34">
        <v>70740</v>
      </c>
      <c r="E12" s="34">
        <v>968233260</v>
      </c>
      <c r="F12" s="33">
        <v>767</v>
      </c>
      <c r="G12" s="34">
        <v>7267</v>
      </c>
      <c r="H12" s="34">
        <v>369102800</v>
      </c>
      <c r="I12" s="33">
        <v>37578</v>
      </c>
      <c r="J12" s="34">
        <v>50212</v>
      </c>
      <c r="K12" s="34">
        <v>504618670</v>
      </c>
      <c r="L12" s="34">
        <v>8425</v>
      </c>
      <c r="M12" s="34">
        <v>13261</v>
      </c>
      <c r="N12" s="37">
        <v>94511790</v>
      </c>
      <c r="O12" s="40">
        <v>22777</v>
      </c>
      <c r="P12" s="34">
        <v>25971</v>
      </c>
      <c r="Q12" s="37">
        <v>277915250</v>
      </c>
      <c r="R12" s="40">
        <v>660</v>
      </c>
      <c r="S12" s="34">
        <v>17046</v>
      </c>
      <c r="T12" s="37">
        <v>11161756</v>
      </c>
      <c r="U12" s="40">
        <v>81</v>
      </c>
      <c r="V12" s="34">
        <v>364</v>
      </c>
      <c r="W12" s="37">
        <v>4539970</v>
      </c>
      <c r="X12" s="40">
        <v>69628</v>
      </c>
      <c r="Y12" s="37">
        <v>1261850236</v>
      </c>
      <c r="Z12" s="48">
        <v>2375</v>
      </c>
      <c r="AA12" s="49">
        <v>13668402</v>
      </c>
      <c r="AB12" s="33">
        <v>10</v>
      </c>
      <c r="AC12" s="34">
        <v>159040</v>
      </c>
      <c r="AD12" s="49">
        <v>2365</v>
      </c>
      <c r="AE12" s="49">
        <v>13509362</v>
      </c>
      <c r="AF12" s="34">
        <v>0</v>
      </c>
      <c r="AG12" s="37">
        <v>0</v>
      </c>
      <c r="AH12" s="40">
        <v>72003</v>
      </c>
      <c r="AI12" s="37">
        <v>1275518638</v>
      </c>
    </row>
    <row r="13" spans="1:35" s="1" customFormat="1" ht="18" customHeight="1" x14ac:dyDescent="0.15">
      <c r="A13" s="19">
        <v>1</v>
      </c>
      <c r="B13" s="19" t="s">
        <v>2</v>
      </c>
      <c r="C13" s="38">
        <v>964789</v>
      </c>
      <c r="D13" s="30">
        <v>1994884</v>
      </c>
      <c r="E13" s="30">
        <v>31947292911</v>
      </c>
      <c r="F13" s="29">
        <v>30841</v>
      </c>
      <c r="G13" s="30">
        <v>520163</v>
      </c>
      <c r="H13" s="30">
        <v>16447453770</v>
      </c>
      <c r="I13" s="30">
        <v>782722</v>
      </c>
      <c r="J13" s="30">
        <v>1193430</v>
      </c>
      <c r="K13" s="30">
        <v>13337515436</v>
      </c>
      <c r="L13" s="30">
        <v>151226</v>
      </c>
      <c r="M13" s="30">
        <v>281291</v>
      </c>
      <c r="N13" s="35">
        <v>2162323705</v>
      </c>
      <c r="O13" s="38">
        <v>548908</v>
      </c>
      <c r="P13" s="30">
        <v>648113</v>
      </c>
      <c r="Q13" s="35">
        <v>7036212160</v>
      </c>
      <c r="R13" s="38">
        <v>29071</v>
      </c>
      <c r="S13" s="30">
        <v>1422274</v>
      </c>
      <c r="T13" s="35">
        <v>935753504</v>
      </c>
      <c r="U13" s="38">
        <v>4939</v>
      </c>
      <c r="V13" s="30">
        <v>37647</v>
      </c>
      <c r="W13" s="35">
        <v>456872809</v>
      </c>
      <c r="X13" s="38">
        <v>1518636</v>
      </c>
      <c r="Y13" s="35">
        <v>40376131384</v>
      </c>
      <c r="Z13" s="50">
        <v>36578</v>
      </c>
      <c r="AA13" s="51">
        <v>274160752</v>
      </c>
      <c r="AB13" s="29">
        <v>787</v>
      </c>
      <c r="AC13" s="30">
        <v>13612448</v>
      </c>
      <c r="AD13" s="51">
        <v>35791</v>
      </c>
      <c r="AE13" s="51">
        <v>260548304</v>
      </c>
      <c r="AF13" s="30">
        <v>0</v>
      </c>
      <c r="AG13" s="35">
        <v>0</v>
      </c>
      <c r="AH13" s="38">
        <v>1555214</v>
      </c>
      <c r="AI13" s="35">
        <v>40650292136</v>
      </c>
    </row>
    <row r="14" spans="1:35" s="1" customFormat="1" ht="18" customHeight="1" x14ac:dyDescent="0.15">
      <c r="A14" s="22">
        <v>2</v>
      </c>
      <c r="B14" s="22" t="s">
        <v>3</v>
      </c>
      <c r="C14" s="39">
        <v>244175</v>
      </c>
      <c r="D14" s="32">
        <v>541817</v>
      </c>
      <c r="E14" s="32">
        <v>9068918217</v>
      </c>
      <c r="F14" s="31">
        <v>8880</v>
      </c>
      <c r="G14" s="32">
        <v>163647</v>
      </c>
      <c r="H14" s="32">
        <v>5216969052</v>
      </c>
      <c r="I14" s="32">
        <v>199642</v>
      </c>
      <c r="J14" s="32">
        <v>308323</v>
      </c>
      <c r="K14" s="32">
        <v>3303830225</v>
      </c>
      <c r="L14" s="32">
        <v>35653</v>
      </c>
      <c r="M14" s="32">
        <v>69847</v>
      </c>
      <c r="N14" s="36">
        <v>548118940</v>
      </c>
      <c r="O14" s="39">
        <v>129974</v>
      </c>
      <c r="P14" s="32">
        <v>152720</v>
      </c>
      <c r="Q14" s="36">
        <v>1618061489</v>
      </c>
      <c r="R14" s="39">
        <v>8569</v>
      </c>
      <c r="S14" s="32">
        <v>456690</v>
      </c>
      <c r="T14" s="36">
        <v>303414498</v>
      </c>
      <c r="U14" s="39">
        <v>1616</v>
      </c>
      <c r="V14" s="32">
        <v>13112</v>
      </c>
      <c r="W14" s="36">
        <v>153075370</v>
      </c>
      <c r="X14" s="39">
        <v>375765</v>
      </c>
      <c r="Y14" s="36">
        <v>11143469574</v>
      </c>
      <c r="Z14" s="47">
        <v>11066</v>
      </c>
      <c r="AA14" s="45">
        <v>85105750</v>
      </c>
      <c r="AB14" s="31">
        <v>121</v>
      </c>
      <c r="AC14" s="32">
        <v>1940781</v>
      </c>
      <c r="AD14" s="45">
        <v>10945</v>
      </c>
      <c r="AE14" s="45">
        <v>83164969</v>
      </c>
      <c r="AF14" s="32">
        <v>0</v>
      </c>
      <c r="AG14" s="36">
        <v>0</v>
      </c>
      <c r="AH14" s="39">
        <v>386831</v>
      </c>
      <c r="AI14" s="36">
        <v>11228575324</v>
      </c>
    </row>
    <row r="15" spans="1:35" s="1" customFormat="1" ht="18" customHeight="1" x14ac:dyDescent="0.15">
      <c r="A15" s="22">
        <v>3</v>
      </c>
      <c r="B15" s="22" t="s">
        <v>4</v>
      </c>
      <c r="C15" s="39">
        <v>188877</v>
      </c>
      <c r="D15" s="32">
        <v>416348</v>
      </c>
      <c r="E15" s="32">
        <v>6493568573</v>
      </c>
      <c r="F15" s="31">
        <v>6259</v>
      </c>
      <c r="G15" s="32">
        <v>109664</v>
      </c>
      <c r="H15" s="32">
        <v>3324715644</v>
      </c>
      <c r="I15" s="32">
        <v>153189</v>
      </c>
      <c r="J15" s="32">
        <v>249077</v>
      </c>
      <c r="K15" s="32">
        <v>2750522162</v>
      </c>
      <c r="L15" s="32">
        <v>29429</v>
      </c>
      <c r="M15" s="32">
        <v>57607</v>
      </c>
      <c r="N15" s="36">
        <v>418330767</v>
      </c>
      <c r="O15" s="39">
        <v>93035</v>
      </c>
      <c r="P15" s="32">
        <v>109756</v>
      </c>
      <c r="Q15" s="36">
        <v>1175334835</v>
      </c>
      <c r="R15" s="39">
        <v>5886</v>
      </c>
      <c r="S15" s="32">
        <v>302458</v>
      </c>
      <c r="T15" s="36">
        <v>201800843</v>
      </c>
      <c r="U15" s="39">
        <v>730</v>
      </c>
      <c r="V15" s="32">
        <v>6304</v>
      </c>
      <c r="W15" s="36">
        <v>68183560</v>
      </c>
      <c r="X15" s="39">
        <v>282642</v>
      </c>
      <c r="Y15" s="36">
        <v>7938887811</v>
      </c>
      <c r="Z15" s="47">
        <v>5596</v>
      </c>
      <c r="AA15" s="45">
        <v>44194470</v>
      </c>
      <c r="AB15" s="31">
        <v>136</v>
      </c>
      <c r="AC15" s="32">
        <v>2039979</v>
      </c>
      <c r="AD15" s="45">
        <v>5460</v>
      </c>
      <c r="AE15" s="45">
        <v>42154491</v>
      </c>
      <c r="AF15" s="32">
        <v>2</v>
      </c>
      <c r="AG15" s="36">
        <v>85493</v>
      </c>
      <c r="AH15" s="39">
        <v>288240</v>
      </c>
      <c r="AI15" s="36">
        <v>7983167774</v>
      </c>
    </row>
    <row r="16" spans="1:35" s="1" customFormat="1" ht="18" customHeight="1" x14ac:dyDescent="0.15">
      <c r="A16" s="22">
        <v>4</v>
      </c>
      <c r="B16" s="22" t="s">
        <v>5</v>
      </c>
      <c r="C16" s="39">
        <v>164719</v>
      </c>
      <c r="D16" s="32">
        <v>359031</v>
      </c>
      <c r="E16" s="32">
        <v>5558640830</v>
      </c>
      <c r="F16" s="31">
        <v>5602</v>
      </c>
      <c r="G16" s="32">
        <v>101018</v>
      </c>
      <c r="H16" s="32">
        <v>3052150270</v>
      </c>
      <c r="I16" s="32">
        <v>134850</v>
      </c>
      <c r="J16" s="32">
        <v>210894</v>
      </c>
      <c r="K16" s="32">
        <v>2166217086</v>
      </c>
      <c r="L16" s="32">
        <v>24267</v>
      </c>
      <c r="M16" s="32">
        <v>47119</v>
      </c>
      <c r="N16" s="36">
        <v>340273474</v>
      </c>
      <c r="O16" s="39">
        <v>86949</v>
      </c>
      <c r="P16" s="32">
        <v>104155</v>
      </c>
      <c r="Q16" s="36">
        <v>1080112941</v>
      </c>
      <c r="R16" s="39">
        <v>5301</v>
      </c>
      <c r="S16" s="32">
        <v>274175</v>
      </c>
      <c r="T16" s="36">
        <v>184690256</v>
      </c>
      <c r="U16" s="39">
        <v>530</v>
      </c>
      <c r="V16" s="32">
        <v>3217</v>
      </c>
      <c r="W16" s="36">
        <v>34893760</v>
      </c>
      <c r="X16" s="39">
        <v>252198</v>
      </c>
      <c r="Y16" s="36">
        <v>6858337787</v>
      </c>
      <c r="Z16" s="47">
        <v>5574</v>
      </c>
      <c r="AA16" s="45">
        <v>46633278</v>
      </c>
      <c r="AB16" s="31">
        <v>45</v>
      </c>
      <c r="AC16" s="32">
        <v>1965783</v>
      </c>
      <c r="AD16" s="45">
        <v>5529</v>
      </c>
      <c r="AE16" s="45">
        <v>44667495</v>
      </c>
      <c r="AF16" s="32">
        <v>0</v>
      </c>
      <c r="AG16" s="36">
        <v>0</v>
      </c>
      <c r="AH16" s="39">
        <v>257772</v>
      </c>
      <c r="AI16" s="36">
        <v>6904971065</v>
      </c>
    </row>
    <row r="17" spans="1:35" s="1" customFormat="1" ht="18" customHeight="1" x14ac:dyDescent="0.15">
      <c r="A17" s="23">
        <v>5</v>
      </c>
      <c r="B17" s="23" t="s">
        <v>6</v>
      </c>
      <c r="C17" s="40">
        <v>182588</v>
      </c>
      <c r="D17" s="34">
        <v>370134</v>
      </c>
      <c r="E17" s="34">
        <v>6104394835</v>
      </c>
      <c r="F17" s="33">
        <v>6487</v>
      </c>
      <c r="G17" s="34">
        <v>106306</v>
      </c>
      <c r="H17" s="34">
        <v>3479391681</v>
      </c>
      <c r="I17" s="34">
        <v>145348</v>
      </c>
      <c r="J17" s="34">
        <v>213496</v>
      </c>
      <c r="K17" s="34">
        <v>2212541234</v>
      </c>
      <c r="L17" s="34">
        <v>30753</v>
      </c>
      <c r="M17" s="34">
        <v>50332</v>
      </c>
      <c r="N17" s="37">
        <v>412461920</v>
      </c>
      <c r="O17" s="40">
        <v>99862</v>
      </c>
      <c r="P17" s="34">
        <v>115546</v>
      </c>
      <c r="Q17" s="37">
        <v>1305943836</v>
      </c>
      <c r="R17" s="40">
        <v>6078</v>
      </c>
      <c r="S17" s="34">
        <v>287533</v>
      </c>
      <c r="T17" s="37">
        <v>191329806</v>
      </c>
      <c r="U17" s="40">
        <v>707</v>
      </c>
      <c r="V17" s="34">
        <v>4497</v>
      </c>
      <c r="W17" s="37">
        <v>47498835</v>
      </c>
      <c r="X17" s="40">
        <v>283157</v>
      </c>
      <c r="Y17" s="37">
        <v>7649167312</v>
      </c>
      <c r="Z17" s="48">
        <v>5962</v>
      </c>
      <c r="AA17" s="49">
        <v>46326138</v>
      </c>
      <c r="AB17" s="33">
        <v>82</v>
      </c>
      <c r="AC17" s="34">
        <v>999920</v>
      </c>
      <c r="AD17" s="49">
        <v>5880</v>
      </c>
      <c r="AE17" s="49">
        <v>45326218</v>
      </c>
      <c r="AF17" s="34">
        <v>1</v>
      </c>
      <c r="AG17" s="37">
        <v>109493</v>
      </c>
      <c r="AH17" s="40">
        <v>289120</v>
      </c>
      <c r="AI17" s="37">
        <v>7695602943</v>
      </c>
    </row>
    <row r="18" spans="1:35" s="1" customFormat="1" ht="18" customHeight="1" x14ac:dyDescent="0.15">
      <c r="A18" s="19">
        <v>6</v>
      </c>
      <c r="B18" s="19" t="s">
        <v>7</v>
      </c>
      <c r="C18" s="38">
        <v>106741</v>
      </c>
      <c r="D18" s="30">
        <v>217486</v>
      </c>
      <c r="E18" s="30">
        <v>3654475964</v>
      </c>
      <c r="F18" s="29">
        <v>3785</v>
      </c>
      <c r="G18" s="30">
        <v>66958</v>
      </c>
      <c r="H18" s="30">
        <v>2136300194</v>
      </c>
      <c r="I18" s="30">
        <v>87172</v>
      </c>
      <c r="J18" s="30">
        <v>121191</v>
      </c>
      <c r="K18" s="30">
        <v>1298422760</v>
      </c>
      <c r="L18" s="30">
        <v>15784</v>
      </c>
      <c r="M18" s="30">
        <v>29337</v>
      </c>
      <c r="N18" s="35">
        <v>219753010</v>
      </c>
      <c r="O18" s="38">
        <v>54515</v>
      </c>
      <c r="P18" s="30">
        <v>62679</v>
      </c>
      <c r="Q18" s="35">
        <v>840760096</v>
      </c>
      <c r="R18" s="38">
        <v>3565</v>
      </c>
      <c r="S18" s="30">
        <v>182225</v>
      </c>
      <c r="T18" s="35">
        <v>117988914</v>
      </c>
      <c r="U18" s="38">
        <v>501</v>
      </c>
      <c r="V18" s="30">
        <v>2998</v>
      </c>
      <c r="W18" s="35">
        <v>32645920</v>
      </c>
      <c r="X18" s="38">
        <v>161757</v>
      </c>
      <c r="Y18" s="35">
        <v>4645870894</v>
      </c>
      <c r="Z18" s="50">
        <v>5411</v>
      </c>
      <c r="AA18" s="51">
        <v>26876557</v>
      </c>
      <c r="AB18" s="29">
        <v>172</v>
      </c>
      <c r="AC18" s="30">
        <v>1902013</v>
      </c>
      <c r="AD18" s="51">
        <v>5239</v>
      </c>
      <c r="AE18" s="51">
        <v>24974544</v>
      </c>
      <c r="AF18" s="30">
        <v>1</v>
      </c>
      <c r="AG18" s="35">
        <v>68030</v>
      </c>
      <c r="AH18" s="38">
        <v>167169</v>
      </c>
      <c r="AI18" s="35">
        <v>4672815481</v>
      </c>
    </row>
    <row r="19" spans="1:35" s="1" customFormat="1" ht="18" customHeight="1" x14ac:dyDescent="0.15">
      <c r="A19" s="22">
        <v>7</v>
      </c>
      <c r="B19" s="22" t="s">
        <v>8</v>
      </c>
      <c r="C19" s="39">
        <v>46777</v>
      </c>
      <c r="D19" s="32">
        <v>96544</v>
      </c>
      <c r="E19" s="32">
        <v>1529537947</v>
      </c>
      <c r="F19" s="31">
        <v>1466</v>
      </c>
      <c r="G19" s="32">
        <v>23886</v>
      </c>
      <c r="H19" s="32">
        <v>758240803</v>
      </c>
      <c r="I19" s="32">
        <v>39575</v>
      </c>
      <c r="J19" s="32">
        <v>60765</v>
      </c>
      <c r="K19" s="32">
        <v>685401114</v>
      </c>
      <c r="L19" s="32">
        <v>5736</v>
      </c>
      <c r="M19" s="32">
        <v>11893</v>
      </c>
      <c r="N19" s="36">
        <v>85896030</v>
      </c>
      <c r="O19" s="39">
        <v>21385</v>
      </c>
      <c r="P19" s="32">
        <v>26183</v>
      </c>
      <c r="Q19" s="36">
        <v>275131230</v>
      </c>
      <c r="R19" s="39">
        <v>1404</v>
      </c>
      <c r="S19" s="32">
        <v>60637</v>
      </c>
      <c r="T19" s="36">
        <v>43579839</v>
      </c>
      <c r="U19" s="39">
        <v>148</v>
      </c>
      <c r="V19" s="32">
        <v>704</v>
      </c>
      <c r="W19" s="36">
        <v>7084570</v>
      </c>
      <c r="X19" s="39">
        <v>68310</v>
      </c>
      <c r="Y19" s="36">
        <v>1855333586</v>
      </c>
      <c r="Z19" s="47">
        <v>1862</v>
      </c>
      <c r="AA19" s="45">
        <v>12571130</v>
      </c>
      <c r="AB19" s="31">
        <v>4</v>
      </c>
      <c r="AC19" s="32">
        <v>23040</v>
      </c>
      <c r="AD19" s="45">
        <v>1858</v>
      </c>
      <c r="AE19" s="45">
        <v>12548090</v>
      </c>
      <c r="AF19" s="32">
        <v>0</v>
      </c>
      <c r="AG19" s="36">
        <v>0</v>
      </c>
      <c r="AH19" s="39">
        <v>70172</v>
      </c>
      <c r="AI19" s="36">
        <v>1867904716</v>
      </c>
    </row>
    <row r="20" spans="1:35" s="1" customFormat="1" ht="18" customHeight="1" x14ac:dyDescent="0.15">
      <c r="A20" s="22">
        <v>8</v>
      </c>
      <c r="B20" s="22" t="s">
        <v>9</v>
      </c>
      <c r="C20" s="39">
        <v>60691</v>
      </c>
      <c r="D20" s="32">
        <v>132240</v>
      </c>
      <c r="E20" s="32">
        <v>2192777150</v>
      </c>
      <c r="F20" s="31">
        <v>2372</v>
      </c>
      <c r="G20" s="32">
        <v>36011</v>
      </c>
      <c r="H20" s="32">
        <v>1121264660</v>
      </c>
      <c r="I20" s="32">
        <v>51110</v>
      </c>
      <c r="J20" s="32">
        <v>82350</v>
      </c>
      <c r="K20" s="32">
        <v>958325980</v>
      </c>
      <c r="L20" s="32">
        <v>7209</v>
      </c>
      <c r="M20" s="32">
        <v>13879</v>
      </c>
      <c r="N20" s="36">
        <v>113186510</v>
      </c>
      <c r="O20" s="39">
        <v>34618</v>
      </c>
      <c r="P20" s="32">
        <v>42442</v>
      </c>
      <c r="Q20" s="36">
        <v>484571520</v>
      </c>
      <c r="R20" s="39">
        <v>2244</v>
      </c>
      <c r="S20" s="32">
        <v>98181</v>
      </c>
      <c r="T20" s="36">
        <v>64757728</v>
      </c>
      <c r="U20" s="39">
        <v>148</v>
      </c>
      <c r="V20" s="32">
        <v>674</v>
      </c>
      <c r="W20" s="36">
        <v>7158340</v>
      </c>
      <c r="X20" s="39">
        <v>95457</v>
      </c>
      <c r="Y20" s="36">
        <v>2749264738</v>
      </c>
      <c r="Z20" s="47">
        <v>1338</v>
      </c>
      <c r="AA20" s="45">
        <v>10225638</v>
      </c>
      <c r="AB20" s="31">
        <v>24</v>
      </c>
      <c r="AC20" s="32">
        <v>245270</v>
      </c>
      <c r="AD20" s="45">
        <v>1314</v>
      </c>
      <c r="AE20" s="45">
        <v>9980368</v>
      </c>
      <c r="AF20" s="32">
        <v>0</v>
      </c>
      <c r="AG20" s="36">
        <v>0</v>
      </c>
      <c r="AH20" s="39">
        <v>96795</v>
      </c>
      <c r="AI20" s="36">
        <v>2759490376</v>
      </c>
    </row>
    <row r="21" spans="1:35" s="1" customFormat="1" ht="18" customHeight="1" x14ac:dyDescent="0.15">
      <c r="A21" s="22">
        <v>9</v>
      </c>
      <c r="B21" s="22" t="s">
        <v>10</v>
      </c>
      <c r="C21" s="39">
        <v>54204</v>
      </c>
      <c r="D21" s="32">
        <v>119034</v>
      </c>
      <c r="E21" s="32">
        <v>2009621693</v>
      </c>
      <c r="F21" s="31">
        <v>2056</v>
      </c>
      <c r="G21" s="32">
        <v>34891</v>
      </c>
      <c r="H21" s="32">
        <v>1093751644</v>
      </c>
      <c r="I21" s="32">
        <v>44854</v>
      </c>
      <c r="J21" s="32">
        <v>68392</v>
      </c>
      <c r="K21" s="32">
        <v>786931699</v>
      </c>
      <c r="L21" s="32">
        <v>7294</v>
      </c>
      <c r="M21" s="32">
        <v>15751</v>
      </c>
      <c r="N21" s="36">
        <v>128938350</v>
      </c>
      <c r="O21" s="39">
        <v>32174</v>
      </c>
      <c r="P21" s="32">
        <v>38916</v>
      </c>
      <c r="Q21" s="36">
        <v>391319960</v>
      </c>
      <c r="R21" s="39">
        <v>1965</v>
      </c>
      <c r="S21" s="32">
        <v>94914</v>
      </c>
      <c r="T21" s="36">
        <v>63094687</v>
      </c>
      <c r="U21" s="39">
        <v>132</v>
      </c>
      <c r="V21" s="32">
        <v>1161</v>
      </c>
      <c r="W21" s="36">
        <v>12830820</v>
      </c>
      <c r="X21" s="39">
        <v>86510</v>
      </c>
      <c r="Y21" s="36">
        <v>2476867160</v>
      </c>
      <c r="Z21" s="47">
        <v>1731</v>
      </c>
      <c r="AA21" s="45">
        <v>11196829</v>
      </c>
      <c r="AB21" s="31">
        <v>12</v>
      </c>
      <c r="AC21" s="32">
        <v>115130</v>
      </c>
      <c r="AD21" s="45">
        <v>1719</v>
      </c>
      <c r="AE21" s="45">
        <v>11081699</v>
      </c>
      <c r="AF21" s="32">
        <v>0</v>
      </c>
      <c r="AG21" s="36">
        <v>0</v>
      </c>
      <c r="AH21" s="39">
        <v>88241</v>
      </c>
      <c r="AI21" s="36">
        <v>2488063989</v>
      </c>
    </row>
    <row r="22" spans="1:35" s="1" customFormat="1" ht="18" customHeight="1" x14ac:dyDescent="0.15">
      <c r="A22" s="23">
        <v>10</v>
      </c>
      <c r="B22" s="23" t="s">
        <v>11</v>
      </c>
      <c r="C22" s="40">
        <v>67740</v>
      </c>
      <c r="D22" s="34">
        <v>147106</v>
      </c>
      <c r="E22" s="34">
        <v>2521010459</v>
      </c>
      <c r="F22" s="33">
        <v>2578</v>
      </c>
      <c r="G22" s="34">
        <v>44544</v>
      </c>
      <c r="H22" s="34">
        <v>1420180098</v>
      </c>
      <c r="I22" s="34">
        <v>56749</v>
      </c>
      <c r="J22" s="34">
        <v>83335</v>
      </c>
      <c r="K22" s="34">
        <v>967611821</v>
      </c>
      <c r="L22" s="34">
        <v>8413</v>
      </c>
      <c r="M22" s="34">
        <v>19227</v>
      </c>
      <c r="N22" s="37">
        <v>133218540</v>
      </c>
      <c r="O22" s="40">
        <v>40546</v>
      </c>
      <c r="P22" s="34">
        <v>47227</v>
      </c>
      <c r="Q22" s="37">
        <v>496112178</v>
      </c>
      <c r="R22" s="40">
        <v>2466</v>
      </c>
      <c r="S22" s="34">
        <v>121531</v>
      </c>
      <c r="T22" s="37">
        <v>81182960</v>
      </c>
      <c r="U22" s="40">
        <v>366</v>
      </c>
      <c r="V22" s="34">
        <v>2835</v>
      </c>
      <c r="W22" s="37">
        <v>33453860</v>
      </c>
      <c r="X22" s="40">
        <v>108652</v>
      </c>
      <c r="Y22" s="37">
        <v>3131759457</v>
      </c>
      <c r="Z22" s="48">
        <v>2142</v>
      </c>
      <c r="AA22" s="49">
        <v>17974797</v>
      </c>
      <c r="AB22" s="33">
        <v>45</v>
      </c>
      <c r="AC22" s="34">
        <v>640230</v>
      </c>
      <c r="AD22" s="49">
        <v>2097</v>
      </c>
      <c r="AE22" s="49">
        <v>17334567</v>
      </c>
      <c r="AF22" s="34">
        <v>0</v>
      </c>
      <c r="AG22" s="37">
        <v>0</v>
      </c>
      <c r="AH22" s="40">
        <v>110794</v>
      </c>
      <c r="AI22" s="37">
        <v>3149734254</v>
      </c>
    </row>
    <row r="23" spans="1:35" s="1" customFormat="1" ht="18" customHeight="1" x14ac:dyDescent="0.15">
      <c r="A23" s="19">
        <v>11</v>
      </c>
      <c r="B23" s="19" t="s">
        <v>12</v>
      </c>
      <c r="C23" s="38">
        <v>129696</v>
      </c>
      <c r="D23" s="30">
        <v>286290</v>
      </c>
      <c r="E23" s="30">
        <v>4481648130</v>
      </c>
      <c r="F23" s="29">
        <v>4823</v>
      </c>
      <c r="G23" s="30">
        <v>85693</v>
      </c>
      <c r="H23" s="30">
        <v>2543189636</v>
      </c>
      <c r="I23" s="30">
        <v>108079</v>
      </c>
      <c r="J23" s="30">
        <v>168310</v>
      </c>
      <c r="K23" s="30">
        <v>1687823494</v>
      </c>
      <c r="L23" s="30">
        <v>16794</v>
      </c>
      <c r="M23" s="30">
        <v>32287</v>
      </c>
      <c r="N23" s="35">
        <v>250635000</v>
      </c>
      <c r="O23" s="38">
        <v>69299</v>
      </c>
      <c r="P23" s="30">
        <v>83155</v>
      </c>
      <c r="Q23" s="35">
        <v>888220900</v>
      </c>
      <c r="R23" s="38">
        <v>4651</v>
      </c>
      <c r="S23" s="30">
        <v>237224</v>
      </c>
      <c r="T23" s="35">
        <v>156824921</v>
      </c>
      <c r="U23" s="38">
        <v>439</v>
      </c>
      <c r="V23" s="30">
        <v>3985</v>
      </c>
      <c r="W23" s="35">
        <v>44734460</v>
      </c>
      <c r="X23" s="38">
        <v>199434</v>
      </c>
      <c r="Y23" s="35">
        <v>5571428411</v>
      </c>
      <c r="Z23" s="50">
        <v>4052</v>
      </c>
      <c r="AA23" s="51">
        <v>33572074</v>
      </c>
      <c r="AB23" s="29">
        <v>114</v>
      </c>
      <c r="AC23" s="30">
        <v>2174228</v>
      </c>
      <c r="AD23" s="51">
        <v>3938</v>
      </c>
      <c r="AE23" s="51">
        <v>31397846</v>
      </c>
      <c r="AF23" s="30">
        <v>0</v>
      </c>
      <c r="AG23" s="35">
        <v>0</v>
      </c>
      <c r="AH23" s="38">
        <v>203486</v>
      </c>
      <c r="AI23" s="35">
        <v>5605000485</v>
      </c>
    </row>
    <row r="24" spans="1:35" s="1" customFormat="1" ht="18" customHeight="1" x14ac:dyDescent="0.15">
      <c r="A24" s="22">
        <v>16</v>
      </c>
      <c r="B24" s="22" t="s">
        <v>13</v>
      </c>
      <c r="C24" s="39">
        <v>6507</v>
      </c>
      <c r="D24" s="32">
        <v>13689</v>
      </c>
      <c r="E24" s="32">
        <v>256948300</v>
      </c>
      <c r="F24" s="31">
        <v>272</v>
      </c>
      <c r="G24" s="32">
        <v>4606</v>
      </c>
      <c r="H24" s="32">
        <v>151856420</v>
      </c>
      <c r="I24" s="32">
        <v>5243</v>
      </c>
      <c r="J24" s="32">
        <v>7163</v>
      </c>
      <c r="K24" s="32">
        <v>90491820</v>
      </c>
      <c r="L24" s="32">
        <v>992</v>
      </c>
      <c r="M24" s="32">
        <v>1920</v>
      </c>
      <c r="N24" s="36">
        <v>14600060</v>
      </c>
      <c r="O24" s="39">
        <v>1682</v>
      </c>
      <c r="P24" s="32">
        <v>1912</v>
      </c>
      <c r="Q24" s="36">
        <v>37000390</v>
      </c>
      <c r="R24" s="39">
        <v>263</v>
      </c>
      <c r="S24" s="32">
        <v>12922</v>
      </c>
      <c r="T24" s="36">
        <v>8691265</v>
      </c>
      <c r="U24" s="39">
        <v>24</v>
      </c>
      <c r="V24" s="32">
        <v>137</v>
      </c>
      <c r="W24" s="36">
        <v>1365310</v>
      </c>
      <c r="X24" s="39">
        <v>8213</v>
      </c>
      <c r="Y24" s="36">
        <v>304005265</v>
      </c>
      <c r="Z24" s="47">
        <v>308</v>
      </c>
      <c r="AA24" s="45">
        <v>1879667</v>
      </c>
      <c r="AB24" s="31">
        <v>1</v>
      </c>
      <c r="AC24" s="32">
        <v>42090</v>
      </c>
      <c r="AD24" s="45">
        <v>307</v>
      </c>
      <c r="AE24" s="45">
        <v>1837577</v>
      </c>
      <c r="AF24" s="32">
        <v>3</v>
      </c>
      <c r="AG24" s="36">
        <v>21780</v>
      </c>
      <c r="AH24" s="39">
        <v>8524</v>
      </c>
      <c r="AI24" s="36">
        <v>305906712</v>
      </c>
    </row>
    <row r="25" spans="1:35" s="1" customFormat="1" ht="18" customHeight="1" x14ac:dyDescent="0.15">
      <c r="A25" s="22">
        <v>20</v>
      </c>
      <c r="B25" s="22" t="s">
        <v>14</v>
      </c>
      <c r="C25" s="39">
        <v>60293</v>
      </c>
      <c r="D25" s="32">
        <v>124776</v>
      </c>
      <c r="E25" s="32">
        <v>2186986180</v>
      </c>
      <c r="F25" s="31">
        <v>2136</v>
      </c>
      <c r="G25" s="32">
        <v>35712</v>
      </c>
      <c r="H25" s="32">
        <v>1242047780</v>
      </c>
      <c r="I25" s="32">
        <v>50407</v>
      </c>
      <c r="J25" s="32">
        <v>73668</v>
      </c>
      <c r="K25" s="32">
        <v>821832600</v>
      </c>
      <c r="L25" s="32">
        <v>7750</v>
      </c>
      <c r="M25" s="32">
        <v>15396</v>
      </c>
      <c r="N25" s="36">
        <v>123105800</v>
      </c>
      <c r="O25" s="39">
        <v>35420</v>
      </c>
      <c r="P25" s="32">
        <v>41739</v>
      </c>
      <c r="Q25" s="36">
        <v>467373610</v>
      </c>
      <c r="R25" s="39">
        <v>2024</v>
      </c>
      <c r="S25" s="32">
        <v>98281</v>
      </c>
      <c r="T25" s="36">
        <v>65233650</v>
      </c>
      <c r="U25" s="39">
        <v>330</v>
      </c>
      <c r="V25" s="32">
        <v>2299</v>
      </c>
      <c r="W25" s="36">
        <v>25051650</v>
      </c>
      <c r="X25" s="39">
        <v>96043</v>
      </c>
      <c r="Y25" s="36">
        <v>2744645090</v>
      </c>
      <c r="Z25" s="47">
        <v>1838</v>
      </c>
      <c r="AA25" s="45">
        <v>14157403</v>
      </c>
      <c r="AB25" s="31">
        <v>67</v>
      </c>
      <c r="AC25" s="32">
        <v>561190</v>
      </c>
      <c r="AD25" s="45">
        <v>1771</v>
      </c>
      <c r="AE25" s="45">
        <v>13596213</v>
      </c>
      <c r="AF25" s="32">
        <v>0</v>
      </c>
      <c r="AG25" s="36">
        <v>0</v>
      </c>
      <c r="AH25" s="39">
        <v>97881</v>
      </c>
      <c r="AI25" s="36">
        <v>2758802493</v>
      </c>
    </row>
    <row r="26" spans="1:35" s="1" customFormat="1" ht="18" customHeight="1" x14ac:dyDescent="0.15">
      <c r="A26" s="22">
        <v>46</v>
      </c>
      <c r="B26" s="22" t="s">
        <v>15</v>
      </c>
      <c r="C26" s="39">
        <v>27805</v>
      </c>
      <c r="D26" s="32">
        <v>58110</v>
      </c>
      <c r="E26" s="32">
        <v>995795785</v>
      </c>
      <c r="F26" s="31">
        <v>1014</v>
      </c>
      <c r="G26" s="32">
        <v>15881</v>
      </c>
      <c r="H26" s="32">
        <v>556486050</v>
      </c>
      <c r="I26" s="32">
        <v>23287</v>
      </c>
      <c r="J26" s="32">
        <v>35013</v>
      </c>
      <c r="K26" s="32">
        <v>380705005</v>
      </c>
      <c r="L26" s="32">
        <v>3504</v>
      </c>
      <c r="M26" s="32">
        <v>7216</v>
      </c>
      <c r="N26" s="36">
        <v>58604730</v>
      </c>
      <c r="O26" s="39">
        <v>13616</v>
      </c>
      <c r="P26" s="32">
        <v>16606</v>
      </c>
      <c r="Q26" s="36">
        <v>173914804</v>
      </c>
      <c r="R26" s="39">
        <v>973</v>
      </c>
      <c r="S26" s="32">
        <v>43012</v>
      </c>
      <c r="T26" s="36">
        <v>28692819</v>
      </c>
      <c r="U26" s="39">
        <v>75</v>
      </c>
      <c r="V26" s="32">
        <v>546</v>
      </c>
      <c r="W26" s="36">
        <v>5625530</v>
      </c>
      <c r="X26" s="39">
        <v>41496</v>
      </c>
      <c r="Y26" s="36">
        <v>1204028938</v>
      </c>
      <c r="Z26" s="47">
        <v>806</v>
      </c>
      <c r="AA26" s="45">
        <v>13785367</v>
      </c>
      <c r="AB26" s="31">
        <v>14</v>
      </c>
      <c r="AC26" s="32">
        <v>7464210</v>
      </c>
      <c r="AD26" s="45">
        <v>792</v>
      </c>
      <c r="AE26" s="45">
        <v>6321157</v>
      </c>
      <c r="AF26" s="32">
        <v>0</v>
      </c>
      <c r="AG26" s="36">
        <v>0</v>
      </c>
      <c r="AH26" s="39">
        <v>42302</v>
      </c>
      <c r="AI26" s="36">
        <v>1217814305</v>
      </c>
    </row>
    <row r="27" spans="1:35" s="1" customFormat="1" ht="18" customHeight="1" x14ac:dyDescent="0.15">
      <c r="A27" s="23">
        <v>47</v>
      </c>
      <c r="B27" s="23" t="s">
        <v>16</v>
      </c>
      <c r="C27" s="40">
        <v>41508</v>
      </c>
      <c r="D27" s="34">
        <v>91087</v>
      </c>
      <c r="E27" s="34">
        <v>1451377608</v>
      </c>
      <c r="F27" s="33">
        <v>1521</v>
      </c>
      <c r="G27" s="34">
        <v>26410</v>
      </c>
      <c r="H27" s="34">
        <v>774890872</v>
      </c>
      <c r="I27" s="34">
        <v>34903</v>
      </c>
      <c r="J27" s="34">
        <v>53794</v>
      </c>
      <c r="K27" s="34">
        <v>591845716</v>
      </c>
      <c r="L27" s="34">
        <v>5084</v>
      </c>
      <c r="M27" s="34">
        <v>10883</v>
      </c>
      <c r="N27" s="37">
        <v>84641020</v>
      </c>
      <c r="O27" s="40">
        <v>20036</v>
      </c>
      <c r="P27" s="34">
        <v>23920</v>
      </c>
      <c r="Q27" s="37">
        <v>235105460</v>
      </c>
      <c r="R27" s="40">
        <v>1457</v>
      </c>
      <c r="S27" s="34">
        <v>72139</v>
      </c>
      <c r="T27" s="37">
        <v>48084776</v>
      </c>
      <c r="U27" s="40">
        <v>55</v>
      </c>
      <c r="V27" s="34">
        <v>265</v>
      </c>
      <c r="W27" s="37">
        <v>2957690</v>
      </c>
      <c r="X27" s="40">
        <v>61599</v>
      </c>
      <c r="Y27" s="37">
        <v>1737525534</v>
      </c>
      <c r="Z27" s="48">
        <v>1073</v>
      </c>
      <c r="AA27" s="49">
        <v>10145713</v>
      </c>
      <c r="AB27" s="33">
        <v>6</v>
      </c>
      <c r="AC27" s="34">
        <v>229955</v>
      </c>
      <c r="AD27" s="49">
        <v>1067</v>
      </c>
      <c r="AE27" s="49">
        <v>9915758</v>
      </c>
      <c r="AF27" s="34">
        <v>1</v>
      </c>
      <c r="AG27" s="37">
        <v>139780</v>
      </c>
      <c r="AH27" s="40">
        <v>62673</v>
      </c>
      <c r="AI27" s="37">
        <v>1747811027</v>
      </c>
    </row>
    <row r="28" spans="1:35" s="1" customFormat="1" ht="18" customHeight="1" x14ac:dyDescent="0.15">
      <c r="A28" s="19">
        <v>101</v>
      </c>
      <c r="B28" s="19" t="s">
        <v>17</v>
      </c>
      <c r="C28" s="38">
        <v>89698</v>
      </c>
      <c r="D28" s="30">
        <v>188287</v>
      </c>
      <c r="E28" s="30">
        <v>3223147876</v>
      </c>
      <c r="F28" s="29">
        <v>3421</v>
      </c>
      <c r="G28" s="30">
        <v>55942</v>
      </c>
      <c r="H28" s="30">
        <v>1756848350</v>
      </c>
      <c r="I28" s="30">
        <v>73737</v>
      </c>
      <c r="J28" s="30">
        <v>109755</v>
      </c>
      <c r="K28" s="30">
        <v>1278936546</v>
      </c>
      <c r="L28" s="30">
        <v>12540</v>
      </c>
      <c r="M28" s="30">
        <v>22590</v>
      </c>
      <c r="N28" s="35">
        <v>187362980</v>
      </c>
      <c r="O28" s="38">
        <v>57127</v>
      </c>
      <c r="P28" s="30">
        <v>67763</v>
      </c>
      <c r="Q28" s="35">
        <v>704144501</v>
      </c>
      <c r="R28" s="38">
        <v>3133</v>
      </c>
      <c r="S28" s="30">
        <v>151215</v>
      </c>
      <c r="T28" s="35">
        <v>100015382</v>
      </c>
      <c r="U28" s="38">
        <v>296</v>
      </c>
      <c r="V28" s="30">
        <v>1595</v>
      </c>
      <c r="W28" s="35">
        <v>18464790</v>
      </c>
      <c r="X28" s="38">
        <v>147121</v>
      </c>
      <c r="Y28" s="35">
        <v>4045772549</v>
      </c>
      <c r="Z28" s="50">
        <v>3247</v>
      </c>
      <c r="AA28" s="51">
        <v>24256331</v>
      </c>
      <c r="AB28" s="29">
        <v>32</v>
      </c>
      <c r="AC28" s="30">
        <v>383750</v>
      </c>
      <c r="AD28" s="51">
        <v>3215</v>
      </c>
      <c r="AE28" s="51">
        <v>23872581</v>
      </c>
      <c r="AF28" s="30">
        <v>0</v>
      </c>
      <c r="AG28" s="35">
        <v>0</v>
      </c>
      <c r="AH28" s="38">
        <v>150368</v>
      </c>
      <c r="AI28" s="35">
        <v>4070028880</v>
      </c>
    </row>
    <row r="29" spans="1:35" s="1" customFormat="1" ht="18" customHeight="1" x14ac:dyDescent="0.15">
      <c r="A29" s="22">
        <v>102</v>
      </c>
      <c r="B29" s="22" t="s">
        <v>18</v>
      </c>
      <c r="C29" s="39">
        <v>78249</v>
      </c>
      <c r="D29" s="32">
        <v>158810</v>
      </c>
      <c r="E29" s="32">
        <v>2687480950</v>
      </c>
      <c r="F29" s="31">
        <v>2463</v>
      </c>
      <c r="G29" s="32">
        <v>40188</v>
      </c>
      <c r="H29" s="32">
        <v>1447652550</v>
      </c>
      <c r="I29" s="32">
        <v>64604</v>
      </c>
      <c r="J29" s="32">
        <v>97817</v>
      </c>
      <c r="K29" s="32">
        <v>1076938830</v>
      </c>
      <c r="L29" s="32">
        <v>11182</v>
      </c>
      <c r="M29" s="32">
        <v>20805</v>
      </c>
      <c r="N29" s="36">
        <v>162889570</v>
      </c>
      <c r="O29" s="39">
        <v>49505</v>
      </c>
      <c r="P29" s="32">
        <v>59427</v>
      </c>
      <c r="Q29" s="36">
        <v>613537860</v>
      </c>
      <c r="R29" s="39">
        <v>2320</v>
      </c>
      <c r="S29" s="32">
        <v>107981</v>
      </c>
      <c r="T29" s="36">
        <v>71927117</v>
      </c>
      <c r="U29" s="39">
        <v>341</v>
      </c>
      <c r="V29" s="32">
        <v>2928</v>
      </c>
      <c r="W29" s="36">
        <v>36266060</v>
      </c>
      <c r="X29" s="39">
        <v>128095</v>
      </c>
      <c r="Y29" s="36">
        <v>3409211987</v>
      </c>
      <c r="Z29" s="47">
        <v>2597</v>
      </c>
      <c r="AA29" s="45">
        <v>19943235</v>
      </c>
      <c r="AB29" s="31">
        <v>20</v>
      </c>
      <c r="AC29" s="32">
        <v>289080</v>
      </c>
      <c r="AD29" s="45">
        <v>2577</v>
      </c>
      <c r="AE29" s="45">
        <v>19654155</v>
      </c>
      <c r="AF29" s="32">
        <v>0</v>
      </c>
      <c r="AG29" s="36">
        <v>0</v>
      </c>
      <c r="AH29" s="39">
        <v>130692</v>
      </c>
      <c r="AI29" s="36">
        <v>3429155222</v>
      </c>
    </row>
    <row r="30" spans="1:35" s="1" customFormat="1" ht="18" customHeight="1" x14ac:dyDescent="0.15">
      <c r="A30" s="23">
        <v>103</v>
      </c>
      <c r="B30" s="23" t="s">
        <v>19</v>
      </c>
      <c r="C30" s="40">
        <v>74170</v>
      </c>
      <c r="D30" s="34">
        <v>148374</v>
      </c>
      <c r="E30" s="34">
        <v>2549503750</v>
      </c>
      <c r="F30" s="33">
        <v>2355</v>
      </c>
      <c r="G30" s="34">
        <v>39160</v>
      </c>
      <c r="H30" s="34">
        <v>1392781482</v>
      </c>
      <c r="I30" s="34">
        <v>62300</v>
      </c>
      <c r="J30" s="34">
        <v>89606</v>
      </c>
      <c r="K30" s="34">
        <v>1008441398</v>
      </c>
      <c r="L30" s="34">
        <v>9515</v>
      </c>
      <c r="M30" s="34">
        <v>19608</v>
      </c>
      <c r="N30" s="37">
        <v>148280870</v>
      </c>
      <c r="O30" s="40">
        <v>43357</v>
      </c>
      <c r="P30" s="34">
        <v>49741</v>
      </c>
      <c r="Q30" s="37">
        <v>500735990</v>
      </c>
      <c r="R30" s="40">
        <v>2294</v>
      </c>
      <c r="S30" s="34">
        <v>107382</v>
      </c>
      <c r="T30" s="37">
        <v>71494653</v>
      </c>
      <c r="U30" s="40">
        <v>449</v>
      </c>
      <c r="V30" s="34">
        <v>2746</v>
      </c>
      <c r="W30" s="37">
        <v>30375640</v>
      </c>
      <c r="X30" s="40">
        <v>117976</v>
      </c>
      <c r="Y30" s="37">
        <v>3152110033</v>
      </c>
      <c r="Z30" s="48">
        <v>2663</v>
      </c>
      <c r="AA30" s="49">
        <v>19477656</v>
      </c>
      <c r="AB30" s="33">
        <v>79</v>
      </c>
      <c r="AC30" s="34">
        <v>913760</v>
      </c>
      <c r="AD30" s="49">
        <v>2584</v>
      </c>
      <c r="AE30" s="49">
        <v>18563896</v>
      </c>
      <c r="AF30" s="34">
        <v>0</v>
      </c>
      <c r="AG30" s="37">
        <v>0</v>
      </c>
      <c r="AH30" s="40">
        <v>120639</v>
      </c>
      <c r="AI30" s="37">
        <v>3171587689</v>
      </c>
    </row>
    <row r="31" spans="1:35" s="1" customFormat="1" ht="18" customHeight="1" x14ac:dyDescent="0.15">
      <c r="A31" s="19">
        <v>301</v>
      </c>
      <c r="B31" s="19" t="s">
        <v>20</v>
      </c>
      <c r="C31" s="38">
        <v>20842</v>
      </c>
      <c r="D31" s="30">
        <v>31100</v>
      </c>
      <c r="E31" s="30">
        <v>441828400</v>
      </c>
      <c r="F31" s="29">
        <v>345</v>
      </c>
      <c r="G31" s="30">
        <v>3463</v>
      </c>
      <c r="H31" s="30">
        <v>159023160</v>
      </c>
      <c r="I31" s="30">
        <v>17799</v>
      </c>
      <c r="J31" s="30">
        <v>23639</v>
      </c>
      <c r="K31" s="30">
        <v>255339040</v>
      </c>
      <c r="L31" s="30">
        <v>2698</v>
      </c>
      <c r="M31" s="30">
        <v>3998</v>
      </c>
      <c r="N31" s="35">
        <v>27466200</v>
      </c>
      <c r="O31" s="38">
        <v>10802</v>
      </c>
      <c r="P31" s="30">
        <v>12382</v>
      </c>
      <c r="Q31" s="35">
        <v>126749360</v>
      </c>
      <c r="R31" s="38">
        <v>300</v>
      </c>
      <c r="S31" s="30">
        <v>8166</v>
      </c>
      <c r="T31" s="35">
        <v>5372651</v>
      </c>
      <c r="U31" s="38">
        <v>68</v>
      </c>
      <c r="V31" s="30">
        <v>330</v>
      </c>
      <c r="W31" s="35">
        <v>3836430</v>
      </c>
      <c r="X31" s="38">
        <v>31712</v>
      </c>
      <c r="Y31" s="35">
        <v>577786841</v>
      </c>
      <c r="Z31" s="50">
        <v>1387</v>
      </c>
      <c r="AA31" s="51">
        <v>7922219</v>
      </c>
      <c r="AB31" s="29">
        <v>3</v>
      </c>
      <c r="AC31" s="30">
        <v>63060</v>
      </c>
      <c r="AD31" s="51">
        <v>1384</v>
      </c>
      <c r="AE31" s="51">
        <v>7859159</v>
      </c>
      <c r="AF31" s="30">
        <v>0</v>
      </c>
      <c r="AG31" s="35">
        <v>0</v>
      </c>
      <c r="AH31" s="38">
        <v>33099</v>
      </c>
      <c r="AI31" s="35">
        <v>585709060</v>
      </c>
    </row>
    <row r="32" spans="1:35" s="1" customFormat="1" ht="18" customHeight="1" x14ac:dyDescent="0.15">
      <c r="A32" s="23">
        <v>302</v>
      </c>
      <c r="B32" s="23" t="s">
        <v>21</v>
      </c>
      <c r="C32" s="40">
        <v>25928</v>
      </c>
      <c r="D32" s="34">
        <v>39640</v>
      </c>
      <c r="E32" s="34">
        <v>526404860</v>
      </c>
      <c r="F32" s="33">
        <v>422</v>
      </c>
      <c r="G32" s="34">
        <v>3804</v>
      </c>
      <c r="H32" s="34">
        <v>210079640</v>
      </c>
      <c r="I32" s="34">
        <v>19779</v>
      </c>
      <c r="J32" s="34">
        <v>26573</v>
      </c>
      <c r="K32" s="34">
        <v>249279630</v>
      </c>
      <c r="L32" s="34">
        <v>5727</v>
      </c>
      <c r="M32" s="34">
        <v>9263</v>
      </c>
      <c r="N32" s="37">
        <v>67045590</v>
      </c>
      <c r="O32" s="40">
        <v>11975</v>
      </c>
      <c r="P32" s="34">
        <v>13589</v>
      </c>
      <c r="Q32" s="37">
        <v>151165890</v>
      </c>
      <c r="R32" s="40">
        <v>360</v>
      </c>
      <c r="S32" s="34">
        <v>8880</v>
      </c>
      <c r="T32" s="37">
        <v>5789105</v>
      </c>
      <c r="U32" s="40">
        <v>13</v>
      </c>
      <c r="V32" s="34">
        <v>34</v>
      </c>
      <c r="W32" s="37">
        <v>703540</v>
      </c>
      <c r="X32" s="40">
        <v>37916</v>
      </c>
      <c r="Y32" s="37">
        <v>684063395</v>
      </c>
      <c r="Z32" s="48">
        <v>988</v>
      </c>
      <c r="AA32" s="49">
        <v>5746183</v>
      </c>
      <c r="AB32" s="33">
        <v>7</v>
      </c>
      <c r="AC32" s="34">
        <v>95980</v>
      </c>
      <c r="AD32" s="49">
        <v>981</v>
      </c>
      <c r="AE32" s="49">
        <v>5650203</v>
      </c>
      <c r="AF32" s="34">
        <v>0</v>
      </c>
      <c r="AG32" s="37">
        <v>0</v>
      </c>
      <c r="AH32" s="40">
        <v>38904</v>
      </c>
      <c r="AI32" s="37">
        <v>689809578</v>
      </c>
    </row>
    <row r="33" spans="2:35" s="1" customFormat="1" ht="12.75" customHeight="1" x14ac:dyDescent="0.15">
      <c r="B33" s="4" t="s">
        <v>105</v>
      </c>
      <c r="C33" s="1" t="s">
        <v>106</v>
      </c>
      <c r="O33" s="1" t="s">
        <v>111</v>
      </c>
      <c r="Z33" s="1" t="s">
        <v>111</v>
      </c>
    </row>
    <row r="34" spans="2:35" s="1" customFormat="1" ht="12.75" customHeight="1" x14ac:dyDescent="0.15">
      <c r="C34" s="1" t="s">
        <v>107</v>
      </c>
      <c r="O34" s="1" t="s">
        <v>112</v>
      </c>
      <c r="Z34" s="1" t="s">
        <v>112</v>
      </c>
    </row>
    <row r="35" spans="2:35" s="1" customFormat="1" ht="11.25" x14ac:dyDescent="0.15">
      <c r="N35" s="11" t="s">
        <v>93</v>
      </c>
      <c r="Y35" s="11" t="s">
        <v>94</v>
      </c>
      <c r="AI35" s="11" t="s">
        <v>101</v>
      </c>
    </row>
    <row r="36" spans="2:35" s="1" customFormat="1" ht="11.25" x14ac:dyDescent="0.15"/>
    <row r="37" spans="2:35" s="1" customFormat="1" ht="11.25" x14ac:dyDescent="0.15"/>
    <row r="38" spans="2:35" s="1" customFormat="1" ht="11.25" x14ac:dyDescent="0.15"/>
    <row r="39" spans="2:35" s="1" customFormat="1" ht="11.25" x14ac:dyDescent="0.15"/>
    <row r="40" spans="2:35" s="1" customFormat="1" ht="11.25" x14ac:dyDescent="0.1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I40" s="2"/>
    </row>
  </sheetData>
  <mergeCells count="24">
    <mergeCell ref="I5:K6"/>
    <mergeCell ref="L5:N6"/>
    <mergeCell ref="U6:W6"/>
    <mergeCell ref="AD6:AE6"/>
    <mergeCell ref="O6:Q6"/>
    <mergeCell ref="U4:W5"/>
    <mergeCell ref="A4:A7"/>
    <mergeCell ref="B4:B7"/>
    <mergeCell ref="F4:N4"/>
    <mergeCell ref="R6:T6"/>
    <mergeCell ref="A8:A12"/>
    <mergeCell ref="F5:H6"/>
    <mergeCell ref="O4:Q5"/>
    <mergeCell ref="R4:T5"/>
    <mergeCell ref="C5:E5"/>
    <mergeCell ref="C6:E6"/>
    <mergeCell ref="AH4:AI5"/>
    <mergeCell ref="AH6:AI6"/>
    <mergeCell ref="AF5:AG6"/>
    <mergeCell ref="X4:Y5"/>
    <mergeCell ref="Z5:AE5"/>
    <mergeCell ref="Z4:AG4"/>
    <mergeCell ref="Z6:AA6"/>
    <mergeCell ref="AB6:AC6"/>
  </mergeCells>
  <phoneticPr fontId="1"/>
  <printOptions verticalCentered="1"/>
  <pageMargins left="0.70866141732283472" right="0.51181102362204722" top="0.55118110236220474" bottom="0.55118110236220474" header="0.31496062992125984" footer="0.31496062992125984"/>
  <pageSetup paperSize="9" scale="98" orientation="landscape" r:id="rId1"/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40"/>
  <sheetViews>
    <sheetView view="pageBreakPreview" zoomScaleNormal="100" zoomScaleSheetLayoutView="100" workbookViewId="0">
      <pane xSplit="2" ySplit="12" topLeftCell="C1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A1:AE35"/>
    </sheetView>
  </sheetViews>
  <sheetFormatPr defaultRowHeight="11.25" x14ac:dyDescent="0.15"/>
  <cols>
    <col min="1" max="1" width="3.625" style="26" customWidth="1"/>
    <col min="2" max="2" width="11.25" style="26" customWidth="1"/>
    <col min="3" max="4" width="7.5" style="26" customWidth="1"/>
    <col min="5" max="5" width="10.25" style="26" customWidth="1"/>
    <col min="6" max="7" width="6.25" style="26" customWidth="1"/>
    <col min="8" max="8" width="10.25" style="26" customWidth="1"/>
    <col min="9" max="10" width="7.5" style="26" customWidth="1"/>
    <col min="11" max="11" width="10.25" style="26" customWidth="1"/>
    <col min="12" max="13" width="6.125" style="26" customWidth="1"/>
    <col min="14" max="14" width="10.25" style="26" customWidth="1"/>
    <col min="15" max="15" width="6.125" style="26" customWidth="1"/>
    <col min="16" max="16" width="8.375" style="26" customWidth="1"/>
    <col min="17" max="17" width="10.25" style="26" customWidth="1"/>
    <col min="18" max="19" width="7.5" style="26" customWidth="1"/>
    <col min="20" max="20" width="10.25" style="26" customWidth="1"/>
    <col min="21" max="22" width="6.25" style="26" customWidth="1"/>
    <col min="23" max="23" width="10.25" style="26" customWidth="1"/>
    <col min="24" max="24" width="9.125" style="26" bestFit="1" customWidth="1"/>
    <col min="25" max="25" width="13.625" style="26" customWidth="1"/>
    <col min="26" max="26" width="6.125" style="26" customWidth="1"/>
    <col min="27" max="27" width="9.125" style="26" bestFit="1" customWidth="1"/>
    <col min="28" max="28" width="6.125" style="26" customWidth="1"/>
    <col min="29" max="29" width="9.125" style="26" customWidth="1"/>
    <col min="30" max="30" width="9.125" style="26" bestFit="1" customWidth="1"/>
    <col min="31" max="31" width="13.625" style="26" customWidth="1"/>
    <col min="32" max="16384" width="9" style="26"/>
  </cols>
  <sheetData>
    <row r="1" spans="1:34" s="25" customFormat="1" ht="12" x14ac:dyDescent="0.15">
      <c r="C1" s="26" t="s">
        <v>103</v>
      </c>
      <c r="R1" s="26" t="s">
        <v>109</v>
      </c>
    </row>
    <row r="2" spans="1:34" s="25" customFormat="1" ht="13.5" x14ac:dyDescent="0.15">
      <c r="D2" s="64" t="s">
        <v>49</v>
      </c>
      <c r="S2" s="64" t="s">
        <v>113</v>
      </c>
    </row>
    <row r="3" spans="1:34" s="65" customFormat="1" ht="10.5" customHeight="1" x14ac:dyDescent="0.15">
      <c r="Q3" s="98" t="s">
        <v>50</v>
      </c>
      <c r="AE3" s="98" t="s">
        <v>50</v>
      </c>
    </row>
    <row r="4" spans="1:34" s="66" customFormat="1" ht="15" customHeight="1" x14ac:dyDescent="0.15">
      <c r="A4" s="160" t="s">
        <v>0</v>
      </c>
      <c r="B4" s="171" t="s">
        <v>1</v>
      </c>
      <c r="C4" s="76"/>
      <c r="D4" s="77"/>
      <c r="E4" s="77"/>
      <c r="F4" s="178" t="s">
        <v>51</v>
      </c>
      <c r="G4" s="179"/>
      <c r="H4" s="179"/>
      <c r="I4" s="179"/>
      <c r="J4" s="179"/>
      <c r="K4" s="179"/>
      <c r="L4" s="179"/>
      <c r="M4" s="179"/>
      <c r="N4" s="179"/>
      <c r="O4" s="163" t="s">
        <v>52</v>
      </c>
      <c r="P4" s="164"/>
      <c r="Q4" s="165"/>
      <c r="R4" s="163" t="s">
        <v>53</v>
      </c>
      <c r="S4" s="164"/>
      <c r="T4" s="165"/>
      <c r="U4" s="185" t="s">
        <v>54</v>
      </c>
      <c r="V4" s="164"/>
      <c r="W4" s="186"/>
      <c r="X4" s="154" t="s">
        <v>89</v>
      </c>
      <c r="Y4" s="155"/>
      <c r="Z4" s="178" t="s">
        <v>55</v>
      </c>
      <c r="AA4" s="179"/>
      <c r="AB4" s="179"/>
      <c r="AC4" s="180"/>
      <c r="AD4" s="154" t="s">
        <v>56</v>
      </c>
      <c r="AE4" s="155"/>
    </row>
    <row r="5" spans="1:34" s="66" customFormat="1" ht="12.6" customHeight="1" x14ac:dyDescent="0.15">
      <c r="A5" s="161"/>
      <c r="B5" s="172"/>
      <c r="C5" s="175" t="s">
        <v>86</v>
      </c>
      <c r="D5" s="176"/>
      <c r="E5" s="177"/>
      <c r="F5" s="158" t="s">
        <v>57</v>
      </c>
      <c r="G5" s="159"/>
      <c r="H5" s="159"/>
      <c r="I5" s="159" t="s">
        <v>58</v>
      </c>
      <c r="J5" s="159"/>
      <c r="K5" s="159"/>
      <c r="L5" s="159" t="s">
        <v>59</v>
      </c>
      <c r="M5" s="159"/>
      <c r="N5" s="159"/>
      <c r="O5" s="166"/>
      <c r="P5" s="167"/>
      <c r="Q5" s="168"/>
      <c r="R5" s="166"/>
      <c r="S5" s="167"/>
      <c r="T5" s="168"/>
      <c r="U5" s="187"/>
      <c r="V5" s="167"/>
      <c r="W5" s="188"/>
      <c r="X5" s="156"/>
      <c r="Y5" s="157"/>
      <c r="Z5" s="183" t="s">
        <v>60</v>
      </c>
      <c r="AA5" s="184"/>
      <c r="AB5" s="159" t="s">
        <v>61</v>
      </c>
      <c r="AC5" s="189"/>
      <c r="AD5" s="156"/>
      <c r="AE5" s="157"/>
    </row>
    <row r="6" spans="1:34" s="66" customFormat="1" ht="12.6" customHeight="1" x14ac:dyDescent="0.15">
      <c r="A6" s="161"/>
      <c r="B6" s="172"/>
      <c r="C6" s="169" t="s">
        <v>62</v>
      </c>
      <c r="D6" s="170"/>
      <c r="E6" s="170"/>
      <c r="F6" s="158"/>
      <c r="G6" s="159"/>
      <c r="H6" s="159"/>
      <c r="I6" s="159"/>
      <c r="J6" s="159"/>
      <c r="K6" s="159"/>
      <c r="L6" s="159"/>
      <c r="M6" s="159"/>
      <c r="N6" s="159"/>
      <c r="O6" s="169" t="s">
        <v>63</v>
      </c>
      <c r="P6" s="170"/>
      <c r="Q6" s="174"/>
      <c r="R6" s="169" t="s">
        <v>64</v>
      </c>
      <c r="S6" s="170"/>
      <c r="T6" s="174"/>
      <c r="U6" s="190" t="s">
        <v>65</v>
      </c>
      <c r="V6" s="170"/>
      <c r="W6" s="191"/>
      <c r="X6" s="78" t="s">
        <v>66</v>
      </c>
      <c r="Y6" s="79" t="s">
        <v>67</v>
      </c>
      <c r="Z6" s="183"/>
      <c r="AA6" s="184"/>
      <c r="AB6" s="159"/>
      <c r="AC6" s="189"/>
      <c r="AD6" s="181" t="s">
        <v>68</v>
      </c>
      <c r="AE6" s="182"/>
    </row>
    <row r="7" spans="1:34" s="66" customFormat="1" ht="15" customHeight="1" x14ac:dyDescent="0.15">
      <c r="A7" s="162"/>
      <c r="B7" s="173"/>
      <c r="C7" s="80" t="s">
        <v>69</v>
      </c>
      <c r="D7" s="81" t="s">
        <v>70</v>
      </c>
      <c r="E7" s="81" t="s">
        <v>87</v>
      </c>
      <c r="F7" s="82" t="s">
        <v>69</v>
      </c>
      <c r="G7" s="81" t="s">
        <v>70</v>
      </c>
      <c r="H7" s="81" t="s">
        <v>87</v>
      </c>
      <c r="I7" s="81" t="s">
        <v>69</v>
      </c>
      <c r="J7" s="81" t="s">
        <v>70</v>
      </c>
      <c r="K7" s="81" t="s">
        <v>87</v>
      </c>
      <c r="L7" s="81" t="s">
        <v>69</v>
      </c>
      <c r="M7" s="81" t="s">
        <v>70</v>
      </c>
      <c r="N7" s="81" t="s">
        <v>87</v>
      </c>
      <c r="O7" s="80" t="s">
        <v>69</v>
      </c>
      <c r="P7" s="83" t="s">
        <v>83</v>
      </c>
      <c r="Q7" s="84" t="s">
        <v>87</v>
      </c>
      <c r="R7" s="80" t="s">
        <v>69</v>
      </c>
      <c r="S7" s="81" t="s">
        <v>90</v>
      </c>
      <c r="T7" s="84" t="s">
        <v>87</v>
      </c>
      <c r="U7" s="82" t="s">
        <v>69</v>
      </c>
      <c r="V7" s="81" t="s">
        <v>70</v>
      </c>
      <c r="W7" s="85" t="s">
        <v>87</v>
      </c>
      <c r="X7" s="80" t="s">
        <v>69</v>
      </c>
      <c r="Y7" s="84" t="s">
        <v>87</v>
      </c>
      <c r="Z7" s="82" t="s">
        <v>69</v>
      </c>
      <c r="AA7" s="81" t="s">
        <v>87</v>
      </c>
      <c r="AB7" s="81" t="s">
        <v>69</v>
      </c>
      <c r="AC7" s="85" t="s">
        <v>87</v>
      </c>
      <c r="AD7" s="80" t="s">
        <v>69</v>
      </c>
      <c r="AE7" s="84" t="s">
        <v>87</v>
      </c>
    </row>
    <row r="8" spans="1:34" s="25" customFormat="1" ht="18" customHeight="1" x14ac:dyDescent="0.15">
      <c r="A8" s="151"/>
      <c r="B8" s="67" t="s">
        <v>24</v>
      </c>
      <c r="C8" s="54">
        <v>1711163</v>
      </c>
      <c r="D8" s="53">
        <v>3459188</v>
      </c>
      <c r="E8" s="53">
        <v>58586504809</v>
      </c>
      <c r="F8" s="52">
        <v>56198</v>
      </c>
      <c r="G8" s="53">
        <v>885147</v>
      </c>
      <c r="H8" s="53">
        <v>31514480441</v>
      </c>
      <c r="I8" s="53">
        <v>1422844</v>
      </c>
      <c r="J8" s="53">
        <v>2124614</v>
      </c>
      <c r="K8" s="53">
        <v>23594689118</v>
      </c>
      <c r="L8" s="53">
        <v>232121</v>
      </c>
      <c r="M8" s="53">
        <v>449427</v>
      </c>
      <c r="N8" s="53">
        <v>3477335250</v>
      </c>
      <c r="O8" s="54">
        <v>972271</v>
      </c>
      <c r="P8" s="53">
        <v>1144380</v>
      </c>
      <c r="Q8" s="55">
        <v>12717005470</v>
      </c>
      <c r="R8" s="54">
        <v>53462</v>
      </c>
      <c r="S8" s="53">
        <v>2382760</v>
      </c>
      <c r="T8" s="55">
        <v>1598668853</v>
      </c>
      <c r="U8" s="54">
        <v>4796</v>
      </c>
      <c r="V8" s="53">
        <v>40472</v>
      </c>
      <c r="W8" s="55">
        <v>480591424</v>
      </c>
      <c r="X8" s="54">
        <v>2688230</v>
      </c>
      <c r="Y8" s="55">
        <v>73382770556</v>
      </c>
      <c r="Z8" s="54">
        <v>52441</v>
      </c>
      <c r="AA8" s="53">
        <v>438910455</v>
      </c>
      <c r="AB8" s="53">
        <v>5</v>
      </c>
      <c r="AC8" s="55">
        <v>107273</v>
      </c>
      <c r="AD8" s="54">
        <v>2740676</v>
      </c>
      <c r="AE8" s="55">
        <v>73821788284</v>
      </c>
    </row>
    <row r="9" spans="1:34" s="25" customFormat="1" ht="18" customHeight="1" x14ac:dyDescent="0.15">
      <c r="A9" s="152"/>
      <c r="B9" s="68" t="s">
        <v>22</v>
      </c>
      <c r="C9" s="58">
        <v>1703076</v>
      </c>
      <c r="D9" s="57">
        <v>3445616</v>
      </c>
      <c r="E9" s="57">
        <v>58296850769</v>
      </c>
      <c r="F9" s="56">
        <v>56020</v>
      </c>
      <c r="G9" s="57">
        <v>883181</v>
      </c>
      <c r="H9" s="57">
        <v>31399597901</v>
      </c>
      <c r="I9" s="57">
        <v>1416110</v>
      </c>
      <c r="J9" s="57">
        <v>2115063</v>
      </c>
      <c r="K9" s="57">
        <v>23435296908</v>
      </c>
      <c r="L9" s="57">
        <v>230946</v>
      </c>
      <c r="M9" s="57">
        <v>447372</v>
      </c>
      <c r="N9" s="57">
        <v>3461955960</v>
      </c>
      <c r="O9" s="58">
        <v>968148</v>
      </c>
      <c r="P9" s="57">
        <v>1139715</v>
      </c>
      <c r="Q9" s="59">
        <v>12638914370</v>
      </c>
      <c r="R9" s="58">
        <v>53297</v>
      </c>
      <c r="S9" s="57">
        <v>2377834</v>
      </c>
      <c r="T9" s="59">
        <v>1595403608</v>
      </c>
      <c r="U9" s="58">
        <v>4744</v>
      </c>
      <c r="V9" s="57">
        <v>40265</v>
      </c>
      <c r="W9" s="59">
        <v>478177614</v>
      </c>
      <c r="X9" s="58">
        <v>2675968</v>
      </c>
      <c r="Y9" s="59">
        <v>73009346361</v>
      </c>
      <c r="Z9" s="58">
        <v>52224</v>
      </c>
      <c r="AA9" s="57">
        <v>437190396</v>
      </c>
      <c r="AB9" s="57">
        <v>5</v>
      </c>
      <c r="AC9" s="59">
        <v>107273</v>
      </c>
      <c r="AD9" s="58">
        <v>2728197</v>
      </c>
      <c r="AE9" s="59">
        <v>73446644030</v>
      </c>
    </row>
    <row r="10" spans="1:34" s="25" customFormat="1" ht="18" customHeight="1" x14ac:dyDescent="0.15">
      <c r="A10" s="152"/>
      <c r="B10" s="75" t="s">
        <v>25</v>
      </c>
      <c r="C10" s="56">
        <v>1612897</v>
      </c>
      <c r="D10" s="57">
        <v>3262177</v>
      </c>
      <c r="E10" s="57">
        <v>55025334041</v>
      </c>
      <c r="F10" s="56">
        <v>52904</v>
      </c>
      <c r="G10" s="57">
        <v>835412</v>
      </c>
      <c r="H10" s="57">
        <v>29579553479</v>
      </c>
      <c r="I10" s="57">
        <v>1339385</v>
      </c>
      <c r="J10" s="57">
        <v>2001006</v>
      </c>
      <c r="K10" s="57">
        <v>22157570012</v>
      </c>
      <c r="L10" s="57">
        <v>220608</v>
      </c>
      <c r="M10" s="57">
        <v>425759</v>
      </c>
      <c r="N10" s="57">
        <v>3288210550</v>
      </c>
      <c r="O10" s="58">
        <v>920463</v>
      </c>
      <c r="P10" s="57">
        <v>1083334</v>
      </c>
      <c r="Q10" s="59">
        <v>12015334040</v>
      </c>
      <c r="R10" s="58">
        <v>50305</v>
      </c>
      <c r="S10" s="57">
        <v>2249347</v>
      </c>
      <c r="T10" s="59">
        <v>1508741299</v>
      </c>
      <c r="U10" s="58">
        <v>4557</v>
      </c>
      <c r="V10" s="57">
        <v>38922</v>
      </c>
      <c r="W10" s="59">
        <v>463453164</v>
      </c>
      <c r="X10" s="58">
        <v>2537917</v>
      </c>
      <c r="Y10" s="59">
        <v>69012862544</v>
      </c>
      <c r="Z10" s="58">
        <v>50079</v>
      </c>
      <c r="AA10" s="57">
        <v>410965982</v>
      </c>
      <c r="AB10" s="57">
        <v>2</v>
      </c>
      <c r="AC10" s="59">
        <v>85493</v>
      </c>
      <c r="AD10" s="58">
        <v>2587998</v>
      </c>
      <c r="AE10" s="59">
        <v>69423914019</v>
      </c>
    </row>
    <row r="11" spans="1:34" s="25" customFormat="1" ht="18" customHeight="1" x14ac:dyDescent="0.15">
      <c r="A11" s="152"/>
      <c r="B11" s="75" t="s">
        <v>26</v>
      </c>
      <c r="C11" s="56">
        <v>90179</v>
      </c>
      <c r="D11" s="57">
        <v>183439</v>
      </c>
      <c r="E11" s="57">
        <v>3271516728</v>
      </c>
      <c r="F11" s="56">
        <v>3116</v>
      </c>
      <c r="G11" s="57">
        <v>47769</v>
      </c>
      <c r="H11" s="57">
        <v>1820044422</v>
      </c>
      <c r="I11" s="57">
        <v>76725</v>
      </c>
      <c r="J11" s="57">
        <v>114057</v>
      </c>
      <c r="K11" s="57">
        <v>1277726896</v>
      </c>
      <c r="L11" s="57">
        <v>10338</v>
      </c>
      <c r="M11" s="57">
        <v>21613</v>
      </c>
      <c r="N11" s="57">
        <v>173745410</v>
      </c>
      <c r="O11" s="58">
        <v>47685</v>
      </c>
      <c r="P11" s="57">
        <v>56381</v>
      </c>
      <c r="Q11" s="59">
        <v>623580330</v>
      </c>
      <c r="R11" s="58">
        <v>2992</v>
      </c>
      <c r="S11" s="57">
        <v>128487</v>
      </c>
      <c r="T11" s="59">
        <v>86662309</v>
      </c>
      <c r="U11" s="58">
        <v>187</v>
      </c>
      <c r="V11" s="57">
        <v>1343</v>
      </c>
      <c r="W11" s="59">
        <v>14724450</v>
      </c>
      <c r="X11" s="58">
        <v>138051</v>
      </c>
      <c r="Y11" s="59">
        <v>3996483817</v>
      </c>
      <c r="Z11" s="58">
        <v>2145</v>
      </c>
      <c r="AA11" s="57">
        <v>26224414</v>
      </c>
      <c r="AB11" s="57">
        <v>3</v>
      </c>
      <c r="AC11" s="59">
        <v>21780</v>
      </c>
      <c r="AD11" s="58">
        <v>140199</v>
      </c>
      <c r="AE11" s="59">
        <v>4022730011</v>
      </c>
    </row>
    <row r="12" spans="1:34" s="25" customFormat="1" ht="18" customHeight="1" x14ac:dyDescent="0.15">
      <c r="A12" s="153"/>
      <c r="B12" s="69" t="s">
        <v>23</v>
      </c>
      <c r="C12" s="62">
        <v>8087</v>
      </c>
      <c r="D12" s="61">
        <v>13572</v>
      </c>
      <c r="E12" s="61">
        <v>289654040</v>
      </c>
      <c r="F12" s="60">
        <v>178</v>
      </c>
      <c r="G12" s="61">
        <v>1966</v>
      </c>
      <c r="H12" s="61">
        <v>114882540</v>
      </c>
      <c r="I12" s="61">
        <v>6734</v>
      </c>
      <c r="J12" s="61">
        <v>9551</v>
      </c>
      <c r="K12" s="61">
        <v>159392210</v>
      </c>
      <c r="L12" s="61">
        <v>1175</v>
      </c>
      <c r="M12" s="61">
        <v>2055</v>
      </c>
      <c r="N12" s="61">
        <v>15379290</v>
      </c>
      <c r="O12" s="62">
        <v>4123</v>
      </c>
      <c r="P12" s="61">
        <v>4665</v>
      </c>
      <c r="Q12" s="63">
        <v>78091100</v>
      </c>
      <c r="R12" s="62">
        <v>165</v>
      </c>
      <c r="S12" s="61">
        <v>4926</v>
      </c>
      <c r="T12" s="63">
        <v>3265245</v>
      </c>
      <c r="U12" s="62">
        <v>52</v>
      </c>
      <c r="V12" s="61">
        <v>207</v>
      </c>
      <c r="W12" s="63">
        <v>2413810</v>
      </c>
      <c r="X12" s="62">
        <v>12262</v>
      </c>
      <c r="Y12" s="63">
        <v>373424195</v>
      </c>
      <c r="Z12" s="62">
        <v>217</v>
      </c>
      <c r="AA12" s="61">
        <v>1720059</v>
      </c>
      <c r="AB12" s="61">
        <v>0</v>
      </c>
      <c r="AC12" s="63">
        <v>0</v>
      </c>
      <c r="AD12" s="62">
        <v>12479</v>
      </c>
      <c r="AE12" s="63">
        <v>375144254</v>
      </c>
    </row>
    <row r="13" spans="1:34" s="25" customFormat="1" ht="18" customHeight="1" x14ac:dyDescent="0.15">
      <c r="A13" s="67">
        <v>1</v>
      </c>
      <c r="B13" s="67" t="s">
        <v>2</v>
      </c>
      <c r="C13" s="54">
        <v>628739</v>
      </c>
      <c r="D13" s="53">
        <v>1250384</v>
      </c>
      <c r="E13" s="53">
        <v>21041721770</v>
      </c>
      <c r="F13" s="52">
        <v>19476</v>
      </c>
      <c r="G13" s="53">
        <v>304412</v>
      </c>
      <c r="H13" s="53">
        <v>10895147351</v>
      </c>
      <c r="I13" s="53">
        <v>517885</v>
      </c>
      <c r="J13" s="53">
        <v>773043</v>
      </c>
      <c r="K13" s="53">
        <v>8817044369</v>
      </c>
      <c r="L13" s="53">
        <v>91378</v>
      </c>
      <c r="M13" s="53">
        <v>172929</v>
      </c>
      <c r="N13" s="53">
        <v>1329530050</v>
      </c>
      <c r="O13" s="54">
        <v>369775</v>
      </c>
      <c r="P13" s="53">
        <v>429345</v>
      </c>
      <c r="Q13" s="55">
        <v>4849595985</v>
      </c>
      <c r="R13" s="54">
        <v>18464</v>
      </c>
      <c r="S13" s="53">
        <v>822894</v>
      </c>
      <c r="T13" s="55">
        <v>544944081</v>
      </c>
      <c r="U13" s="54">
        <v>2125</v>
      </c>
      <c r="V13" s="53">
        <v>19079</v>
      </c>
      <c r="W13" s="55">
        <v>236313789</v>
      </c>
      <c r="X13" s="54">
        <v>1000639</v>
      </c>
      <c r="Y13" s="55">
        <v>26672575625</v>
      </c>
      <c r="Z13" s="54">
        <v>20461</v>
      </c>
      <c r="AA13" s="53">
        <v>164927226</v>
      </c>
      <c r="AB13" s="53">
        <v>0</v>
      </c>
      <c r="AC13" s="55">
        <v>0</v>
      </c>
      <c r="AD13" s="54">
        <v>1021100</v>
      </c>
      <c r="AE13" s="55">
        <v>26837502851</v>
      </c>
      <c r="AH13" s="96">
        <f>AF13+Z13+X13</f>
        <v>1021100</v>
      </c>
    </row>
    <row r="14" spans="1:34" s="25" customFormat="1" ht="18" customHeight="1" x14ac:dyDescent="0.15">
      <c r="A14" s="70">
        <v>2</v>
      </c>
      <c r="B14" s="70" t="s">
        <v>3</v>
      </c>
      <c r="C14" s="58">
        <v>151052</v>
      </c>
      <c r="D14" s="57">
        <v>309514</v>
      </c>
      <c r="E14" s="57">
        <v>5343646808</v>
      </c>
      <c r="F14" s="56">
        <v>5015</v>
      </c>
      <c r="G14" s="57">
        <v>83235</v>
      </c>
      <c r="H14" s="57">
        <v>2990956809</v>
      </c>
      <c r="I14" s="57">
        <v>125850</v>
      </c>
      <c r="J14" s="57">
        <v>185621</v>
      </c>
      <c r="K14" s="57">
        <v>2033501729</v>
      </c>
      <c r="L14" s="57">
        <v>20187</v>
      </c>
      <c r="M14" s="57">
        <v>40658</v>
      </c>
      <c r="N14" s="57">
        <v>319188270</v>
      </c>
      <c r="O14" s="58">
        <v>81310</v>
      </c>
      <c r="P14" s="57">
        <v>93825</v>
      </c>
      <c r="Q14" s="59">
        <v>1054518577</v>
      </c>
      <c r="R14" s="58">
        <v>4828</v>
      </c>
      <c r="S14" s="57">
        <v>229152</v>
      </c>
      <c r="T14" s="59">
        <v>154559280</v>
      </c>
      <c r="U14" s="58">
        <v>448</v>
      </c>
      <c r="V14" s="57">
        <v>4011</v>
      </c>
      <c r="W14" s="59">
        <v>48031760</v>
      </c>
      <c r="X14" s="58">
        <v>232810</v>
      </c>
      <c r="Y14" s="59">
        <v>6600756425</v>
      </c>
      <c r="Z14" s="58">
        <v>5969</v>
      </c>
      <c r="AA14" s="57">
        <v>47026342</v>
      </c>
      <c r="AB14" s="57">
        <v>0</v>
      </c>
      <c r="AC14" s="59">
        <v>0</v>
      </c>
      <c r="AD14" s="58">
        <v>238779</v>
      </c>
      <c r="AE14" s="59">
        <v>6647782767</v>
      </c>
    </row>
    <row r="15" spans="1:34" s="25" customFormat="1" ht="18" customHeight="1" x14ac:dyDescent="0.15">
      <c r="A15" s="70">
        <v>3</v>
      </c>
      <c r="B15" s="70" t="s">
        <v>4</v>
      </c>
      <c r="C15" s="58">
        <v>125136</v>
      </c>
      <c r="D15" s="57">
        <v>266068</v>
      </c>
      <c r="E15" s="57">
        <v>4375123025</v>
      </c>
      <c r="F15" s="56">
        <v>3927</v>
      </c>
      <c r="G15" s="57">
        <v>65074</v>
      </c>
      <c r="H15" s="57">
        <v>2239858931</v>
      </c>
      <c r="I15" s="57">
        <v>103188</v>
      </c>
      <c r="J15" s="57">
        <v>165133</v>
      </c>
      <c r="K15" s="57">
        <v>1873880124</v>
      </c>
      <c r="L15" s="57">
        <v>18021</v>
      </c>
      <c r="M15" s="57">
        <v>35861</v>
      </c>
      <c r="N15" s="57">
        <v>261383970</v>
      </c>
      <c r="O15" s="58">
        <v>62670</v>
      </c>
      <c r="P15" s="57">
        <v>72993</v>
      </c>
      <c r="Q15" s="59">
        <v>825143035</v>
      </c>
      <c r="R15" s="58">
        <v>3788</v>
      </c>
      <c r="S15" s="57">
        <v>175841</v>
      </c>
      <c r="T15" s="59">
        <v>118379842</v>
      </c>
      <c r="U15" s="58">
        <v>330</v>
      </c>
      <c r="V15" s="57">
        <v>3363</v>
      </c>
      <c r="W15" s="59">
        <v>37980920</v>
      </c>
      <c r="X15" s="58">
        <v>188136</v>
      </c>
      <c r="Y15" s="59">
        <v>5356626822</v>
      </c>
      <c r="Z15" s="58">
        <v>3227</v>
      </c>
      <c r="AA15" s="57">
        <v>27357838</v>
      </c>
      <c r="AB15" s="57">
        <v>2</v>
      </c>
      <c r="AC15" s="59">
        <v>85493</v>
      </c>
      <c r="AD15" s="58">
        <v>191365</v>
      </c>
      <c r="AE15" s="59">
        <v>5384070153</v>
      </c>
    </row>
    <row r="16" spans="1:34" s="25" customFormat="1" ht="18" customHeight="1" x14ac:dyDescent="0.15">
      <c r="A16" s="70">
        <v>4</v>
      </c>
      <c r="B16" s="70" t="s">
        <v>5</v>
      </c>
      <c r="C16" s="58">
        <v>105550</v>
      </c>
      <c r="D16" s="57">
        <v>230163</v>
      </c>
      <c r="E16" s="57">
        <v>3697012030</v>
      </c>
      <c r="F16" s="56">
        <v>3719</v>
      </c>
      <c r="G16" s="57">
        <v>65811</v>
      </c>
      <c r="H16" s="57">
        <v>2072142430</v>
      </c>
      <c r="I16" s="57">
        <v>88357</v>
      </c>
      <c r="J16" s="57">
        <v>136594</v>
      </c>
      <c r="K16" s="57">
        <v>1426605320</v>
      </c>
      <c r="L16" s="57">
        <v>13474</v>
      </c>
      <c r="M16" s="57">
        <v>27758</v>
      </c>
      <c r="N16" s="57">
        <v>198264280</v>
      </c>
      <c r="O16" s="58">
        <v>58781</v>
      </c>
      <c r="P16" s="57">
        <v>81257</v>
      </c>
      <c r="Q16" s="59">
        <v>750719340</v>
      </c>
      <c r="R16" s="58">
        <v>3540</v>
      </c>
      <c r="S16" s="57">
        <v>169610</v>
      </c>
      <c r="T16" s="59">
        <v>121243796</v>
      </c>
      <c r="U16" s="58">
        <v>201</v>
      </c>
      <c r="V16" s="57">
        <v>1498</v>
      </c>
      <c r="W16" s="59">
        <v>17172840</v>
      </c>
      <c r="X16" s="58">
        <v>164532</v>
      </c>
      <c r="Y16" s="59">
        <v>4586148006</v>
      </c>
      <c r="Z16" s="58">
        <v>2984</v>
      </c>
      <c r="AA16" s="57">
        <v>27947361</v>
      </c>
      <c r="AB16" s="57">
        <v>0</v>
      </c>
      <c r="AC16" s="59">
        <v>0</v>
      </c>
      <c r="AD16" s="58">
        <v>167516</v>
      </c>
      <c r="AE16" s="59">
        <v>4614095367</v>
      </c>
    </row>
    <row r="17" spans="1:31" s="25" customFormat="1" ht="18" customHeight="1" x14ac:dyDescent="0.15">
      <c r="A17" s="71">
        <v>5</v>
      </c>
      <c r="B17" s="71" t="s">
        <v>6</v>
      </c>
      <c r="C17" s="62">
        <v>120423</v>
      </c>
      <c r="D17" s="61">
        <v>236499</v>
      </c>
      <c r="E17" s="61">
        <v>4043175538</v>
      </c>
      <c r="F17" s="60">
        <v>4181</v>
      </c>
      <c r="G17" s="61">
        <v>63808</v>
      </c>
      <c r="H17" s="61">
        <v>2352741591</v>
      </c>
      <c r="I17" s="61">
        <v>97458</v>
      </c>
      <c r="J17" s="61">
        <v>141898</v>
      </c>
      <c r="K17" s="61">
        <v>1435630837</v>
      </c>
      <c r="L17" s="61">
        <v>18784</v>
      </c>
      <c r="M17" s="61">
        <v>30793</v>
      </c>
      <c r="N17" s="61">
        <v>254803110</v>
      </c>
      <c r="O17" s="62">
        <v>66958</v>
      </c>
      <c r="P17" s="61">
        <v>76665</v>
      </c>
      <c r="Q17" s="63">
        <v>890767143</v>
      </c>
      <c r="R17" s="62">
        <v>3919</v>
      </c>
      <c r="S17" s="61">
        <v>170024</v>
      </c>
      <c r="T17" s="63">
        <v>114619504</v>
      </c>
      <c r="U17" s="62">
        <v>312</v>
      </c>
      <c r="V17" s="61">
        <v>2239</v>
      </c>
      <c r="W17" s="63">
        <v>24615355</v>
      </c>
      <c r="X17" s="62">
        <v>187693</v>
      </c>
      <c r="Y17" s="63">
        <v>5073177540</v>
      </c>
      <c r="Z17" s="62">
        <v>3451</v>
      </c>
      <c r="AA17" s="61">
        <v>28571371</v>
      </c>
      <c r="AB17" s="61">
        <v>0</v>
      </c>
      <c r="AC17" s="63">
        <v>0</v>
      </c>
      <c r="AD17" s="62">
        <v>191144</v>
      </c>
      <c r="AE17" s="63">
        <v>5101748911</v>
      </c>
    </row>
    <row r="18" spans="1:31" s="25" customFormat="1" ht="18" customHeight="1" x14ac:dyDescent="0.15">
      <c r="A18" s="67">
        <v>6</v>
      </c>
      <c r="B18" s="67" t="s">
        <v>7</v>
      </c>
      <c r="C18" s="54">
        <v>73523</v>
      </c>
      <c r="D18" s="53">
        <v>137352</v>
      </c>
      <c r="E18" s="53">
        <v>2389720768</v>
      </c>
      <c r="F18" s="52">
        <v>2339</v>
      </c>
      <c r="G18" s="53">
        <v>34850</v>
      </c>
      <c r="H18" s="53">
        <v>1347580854</v>
      </c>
      <c r="I18" s="53">
        <v>61349</v>
      </c>
      <c r="J18" s="53">
        <v>83930</v>
      </c>
      <c r="K18" s="53">
        <v>902868134</v>
      </c>
      <c r="L18" s="53">
        <v>9835</v>
      </c>
      <c r="M18" s="53">
        <v>18572</v>
      </c>
      <c r="N18" s="53">
        <v>139271780</v>
      </c>
      <c r="O18" s="54">
        <v>37809</v>
      </c>
      <c r="P18" s="53">
        <v>42859</v>
      </c>
      <c r="Q18" s="55">
        <v>564249096</v>
      </c>
      <c r="R18" s="54">
        <v>2196</v>
      </c>
      <c r="S18" s="53">
        <v>93141</v>
      </c>
      <c r="T18" s="55">
        <v>61057968</v>
      </c>
      <c r="U18" s="54">
        <v>256</v>
      </c>
      <c r="V18" s="53">
        <v>1774</v>
      </c>
      <c r="W18" s="55">
        <v>19744570</v>
      </c>
      <c r="X18" s="54">
        <v>111588</v>
      </c>
      <c r="Y18" s="55">
        <v>3034772402</v>
      </c>
      <c r="Z18" s="54">
        <v>1977</v>
      </c>
      <c r="AA18" s="53">
        <v>18042646</v>
      </c>
      <c r="AB18" s="53">
        <v>0</v>
      </c>
      <c r="AC18" s="55">
        <v>0</v>
      </c>
      <c r="AD18" s="54">
        <v>113565</v>
      </c>
      <c r="AE18" s="55">
        <v>3052815048</v>
      </c>
    </row>
    <row r="19" spans="1:31" s="25" customFormat="1" ht="18" customHeight="1" x14ac:dyDescent="0.15">
      <c r="A19" s="70">
        <v>7</v>
      </c>
      <c r="B19" s="70" t="s">
        <v>8</v>
      </c>
      <c r="C19" s="58">
        <v>34796</v>
      </c>
      <c r="D19" s="57">
        <v>67711</v>
      </c>
      <c r="E19" s="57">
        <v>1074486617</v>
      </c>
      <c r="F19" s="56">
        <v>1009</v>
      </c>
      <c r="G19" s="57">
        <v>14262</v>
      </c>
      <c r="H19" s="57">
        <v>531891333</v>
      </c>
      <c r="I19" s="57">
        <v>29822</v>
      </c>
      <c r="J19" s="57">
        <v>44935</v>
      </c>
      <c r="K19" s="57">
        <v>480012524</v>
      </c>
      <c r="L19" s="57">
        <v>3965</v>
      </c>
      <c r="M19" s="57">
        <v>8514</v>
      </c>
      <c r="N19" s="57">
        <v>62582760</v>
      </c>
      <c r="O19" s="58">
        <v>16028</v>
      </c>
      <c r="P19" s="57">
        <v>19355</v>
      </c>
      <c r="Q19" s="59">
        <v>206342830</v>
      </c>
      <c r="R19" s="58">
        <v>963</v>
      </c>
      <c r="S19" s="57">
        <v>38506</v>
      </c>
      <c r="T19" s="59">
        <v>25544771</v>
      </c>
      <c r="U19" s="58">
        <v>47</v>
      </c>
      <c r="V19" s="57">
        <v>308</v>
      </c>
      <c r="W19" s="59">
        <v>3167130</v>
      </c>
      <c r="X19" s="58">
        <v>50871</v>
      </c>
      <c r="Y19" s="59">
        <v>1309541348</v>
      </c>
      <c r="Z19" s="58">
        <v>1349</v>
      </c>
      <c r="AA19" s="57">
        <v>9809888</v>
      </c>
      <c r="AB19" s="57">
        <v>0</v>
      </c>
      <c r="AC19" s="59">
        <v>0</v>
      </c>
      <c r="AD19" s="58">
        <v>52220</v>
      </c>
      <c r="AE19" s="59">
        <v>1319351236</v>
      </c>
    </row>
    <row r="20" spans="1:31" s="25" customFormat="1" ht="18" customHeight="1" x14ac:dyDescent="0.15">
      <c r="A20" s="70">
        <v>8</v>
      </c>
      <c r="B20" s="70" t="s">
        <v>9</v>
      </c>
      <c r="C20" s="58">
        <v>41284</v>
      </c>
      <c r="D20" s="57">
        <v>86466</v>
      </c>
      <c r="E20" s="57">
        <v>1470068100</v>
      </c>
      <c r="F20" s="56">
        <v>1612</v>
      </c>
      <c r="G20" s="57">
        <v>22714</v>
      </c>
      <c r="H20" s="57">
        <v>752159320</v>
      </c>
      <c r="I20" s="57">
        <v>35358</v>
      </c>
      <c r="J20" s="57">
        <v>55324</v>
      </c>
      <c r="K20" s="57">
        <v>645862880</v>
      </c>
      <c r="L20" s="57">
        <v>4314</v>
      </c>
      <c r="M20" s="57">
        <v>8428</v>
      </c>
      <c r="N20" s="57">
        <v>72045900</v>
      </c>
      <c r="O20" s="58">
        <v>23659</v>
      </c>
      <c r="P20" s="57">
        <v>28781</v>
      </c>
      <c r="Q20" s="59">
        <v>353139390</v>
      </c>
      <c r="R20" s="58">
        <v>1529</v>
      </c>
      <c r="S20" s="57">
        <v>61396</v>
      </c>
      <c r="T20" s="59">
        <v>40578554</v>
      </c>
      <c r="U20" s="58">
        <v>55</v>
      </c>
      <c r="V20" s="57">
        <v>222</v>
      </c>
      <c r="W20" s="59">
        <v>2631370</v>
      </c>
      <c r="X20" s="58">
        <v>64998</v>
      </c>
      <c r="Y20" s="59">
        <v>1866417414</v>
      </c>
      <c r="Z20" s="58">
        <v>827</v>
      </c>
      <c r="AA20" s="57">
        <v>6437684</v>
      </c>
      <c r="AB20" s="57">
        <v>0</v>
      </c>
      <c r="AC20" s="59">
        <v>0</v>
      </c>
      <c r="AD20" s="58">
        <v>65825</v>
      </c>
      <c r="AE20" s="59">
        <v>1872855098</v>
      </c>
    </row>
    <row r="21" spans="1:31" s="25" customFormat="1" ht="18" customHeight="1" x14ac:dyDescent="0.15">
      <c r="A21" s="70">
        <v>9</v>
      </c>
      <c r="B21" s="70" t="s">
        <v>10</v>
      </c>
      <c r="C21" s="58">
        <v>35842</v>
      </c>
      <c r="D21" s="57">
        <v>74049</v>
      </c>
      <c r="E21" s="57">
        <v>1278445553</v>
      </c>
      <c r="F21" s="56">
        <v>1286</v>
      </c>
      <c r="G21" s="57">
        <v>19945</v>
      </c>
      <c r="H21" s="57">
        <v>704607334</v>
      </c>
      <c r="I21" s="57">
        <v>30166</v>
      </c>
      <c r="J21" s="57">
        <v>44386</v>
      </c>
      <c r="K21" s="57">
        <v>492533509</v>
      </c>
      <c r="L21" s="57">
        <v>4390</v>
      </c>
      <c r="M21" s="57">
        <v>9718</v>
      </c>
      <c r="N21" s="57">
        <v>81304710</v>
      </c>
      <c r="O21" s="58">
        <v>22490</v>
      </c>
      <c r="P21" s="57">
        <v>27451</v>
      </c>
      <c r="Q21" s="59">
        <v>276244070</v>
      </c>
      <c r="R21" s="58">
        <v>1230</v>
      </c>
      <c r="S21" s="57">
        <v>52863</v>
      </c>
      <c r="T21" s="59">
        <v>35713885</v>
      </c>
      <c r="U21" s="58">
        <v>40</v>
      </c>
      <c r="V21" s="57">
        <v>432</v>
      </c>
      <c r="W21" s="59">
        <v>4806430</v>
      </c>
      <c r="X21" s="58">
        <v>58372</v>
      </c>
      <c r="Y21" s="59">
        <v>1595209938</v>
      </c>
      <c r="Z21" s="58">
        <v>953</v>
      </c>
      <c r="AA21" s="57">
        <v>6653946</v>
      </c>
      <c r="AB21" s="57">
        <v>0</v>
      </c>
      <c r="AC21" s="59">
        <v>0</v>
      </c>
      <c r="AD21" s="58">
        <v>59325</v>
      </c>
      <c r="AE21" s="59">
        <v>1601863884</v>
      </c>
    </row>
    <row r="22" spans="1:31" s="25" customFormat="1" ht="18" customHeight="1" x14ac:dyDescent="0.15">
      <c r="A22" s="71">
        <v>10</v>
      </c>
      <c r="B22" s="71" t="s">
        <v>11</v>
      </c>
      <c r="C22" s="62">
        <v>44100</v>
      </c>
      <c r="D22" s="61">
        <v>93309</v>
      </c>
      <c r="E22" s="61">
        <v>1676867100</v>
      </c>
      <c r="F22" s="60">
        <v>1744</v>
      </c>
      <c r="G22" s="61">
        <v>28065</v>
      </c>
      <c r="H22" s="61">
        <v>961505640</v>
      </c>
      <c r="I22" s="61">
        <v>37485</v>
      </c>
      <c r="J22" s="61">
        <v>53761</v>
      </c>
      <c r="K22" s="61">
        <v>633547450</v>
      </c>
      <c r="L22" s="61">
        <v>4871</v>
      </c>
      <c r="M22" s="61">
        <v>11483</v>
      </c>
      <c r="N22" s="61">
        <v>81814010</v>
      </c>
      <c r="O22" s="62">
        <v>27059</v>
      </c>
      <c r="P22" s="61">
        <v>31153</v>
      </c>
      <c r="Q22" s="63">
        <v>344819990</v>
      </c>
      <c r="R22" s="62">
        <v>1672</v>
      </c>
      <c r="S22" s="61">
        <v>75984</v>
      </c>
      <c r="T22" s="63">
        <v>50936873</v>
      </c>
      <c r="U22" s="62">
        <v>142</v>
      </c>
      <c r="V22" s="61">
        <v>865</v>
      </c>
      <c r="W22" s="63">
        <v>8727300</v>
      </c>
      <c r="X22" s="62">
        <v>71301</v>
      </c>
      <c r="Y22" s="63">
        <v>2081351263</v>
      </c>
      <c r="Z22" s="62">
        <v>1305</v>
      </c>
      <c r="AA22" s="61">
        <v>11639253</v>
      </c>
      <c r="AB22" s="61">
        <v>0</v>
      </c>
      <c r="AC22" s="63">
        <v>0</v>
      </c>
      <c r="AD22" s="62">
        <v>72606</v>
      </c>
      <c r="AE22" s="63">
        <v>2092990516</v>
      </c>
    </row>
    <row r="23" spans="1:31" s="25" customFormat="1" ht="18" customHeight="1" x14ac:dyDescent="0.15">
      <c r="A23" s="67">
        <v>11</v>
      </c>
      <c r="B23" s="67" t="s">
        <v>12</v>
      </c>
      <c r="C23" s="54">
        <v>87024</v>
      </c>
      <c r="D23" s="53">
        <v>184285</v>
      </c>
      <c r="E23" s="53">
        <v>2872766723</v>
      </c>
      <c r="F23" s="52">
        <v>3143</v>
      </c>
      <c r="G23" s="53">
        <v>51334</v>
      </c>
      <c r="H23" s="53">
        <v>1633183124</v>
      </c>
      <c r="I23" s="53">
        <v>73337</v>
      </c>
      <c r="J23" s="53">
        <v>112267</v>
      </c>
      <c r="K23" s="53">
        <v>1077266799</v>
      </c>
      <c r="L23" s="53">
        <v>10544</v>
      </c>
      <c r="M23" s="53">
        <v>20684</v>
      </c>
      <c r="N23" s="53">
        <v>162316800</v>
      </c>
      <c r="O23" s="54">
        <v>47866</v>
      </c>
      <c r="P23" s="53">
        <v>56138</v>
      </c>
      <c r="Q23" s="55">
        <v>620583574</v>
      </c>
      <c r="R23" s="54">
        <v>3050</v>
      </c>
      <c r="S23" s="53">
        <v>141640</v>
      </c>
      <c r="T23" s="55">
        <v>94785284</v>
      </c>
      <c r="U23" s="54">
        <v>182</v>
      </c>
      <c r="V23" s="53">
        <v>1982</v>
      </c>
      <c r="W23" s="55">
        <v>24681380</v>
      </c>
      <c r="X23" s="54">
        <v>135072</v>
      </c>
      <c r="Y23" s="55">
        <v>3612816961</v>
      </c>
      <c r="Z23" s="54">
        <v>2521</v>
      </c>
      <c r="AA23" s="53">
        <v>23146049</v>
      </c>
      <c r="AB23" s="53">
        <v>0</v>
      </c>
      <c r="AC23" s="55">
        <v>0</v>
      </c>
      <c r="AD23" s="54">
        <v>137593</v>
      </c>
      <c r="AE23" s="55">
        <v>3635963010</v>
      </c>
    </row>
    <row r="24" spans="1:31" s="25" customFormat="1" ht="18" customHeight="1" x14ac:dyDescent="0.15">
      <c r="A24" s="70">
        <v>16</v>
      </c>
      <c r="B24" s="70" t="s">
        <v>13</v>
      </c>
      <c r="C24" s="58">
        <v>4760</v>
      </c>
      <c r="D24" s="57">
        <v>9045</v>
      </c>
      <c r="E24" s="57">
        <v>174161820</v>
      </c>
      <c r="F24" s="56">
        <v>159</v>
      </c>
      <c r="G24" s="57">
        <v>2389</v>
      </c>
      <c r="H24" s="57">
        <v>94555410</v>
      </c>
      <c r="I24" s="57">
        <v>3908</v>
      </c>
      <c r="J24" s="57">
        <v>5301</v>
      </c>
      <c r="K24" s="57">
        <v>69238620</v>
      </c>
      <c r="L24" s="57">
        <v>693</v>
      </c>
      <c r="M24" s="57">
        <v>1355</v>
      </c>
      <c r="N24" s="57">
        <v>10367790</v>
      </c>
      <c r="O24" s="58">
        <v>1169</v>
      </c>
      <c r="P24" s="57">
        <v>1316</v>
      </c>
      <c r="Q24" s="59">
        <v>28933610</v>
      </c>
      <c r="R24" s="58">
        <v>154</v>
      </c>
      <c r="S24" s="57">
        <v>6559</v>
      </c>
      <c r="T24" s="59">
        <v>4369285</v>
      </c>
      <c r="U24" s="58">
        <v>12</v>
      </c>
      <c r="V24" s="57">
        <v>125</v>
      </c>
      <c r="W24" s="59">
        <v>1207930</v>
      </c>
      <c r="X24" s="58">
        <v>5941</v>
      </c>
      <c r="Y24" s="59">
        <v>208672645</v>
      </c>
      <c r="Z24" s="58">
        <v>228</v>
      </c>
      <c r="AA24" s="57">
        <v>1597732</v>
      </c>
      <c r="AB24" s="57">
        <v>3</v>
      </c>
      <c r="AC24" s="59">
        <v>21780</v>
      </c>
      <c r="AD24" s="58">
        <v>6172</v>
      </c>
      <c r="AE24" s="59">
        <v>210292157</v>
      </c>
    </row>
    <row r="25" spans="1:31" s="25" customFormat="1" ht="18" customHeight="1" x14ac:dyDescent="0.15">
      <c r="A25" s="70">
        <v>20</v>
      </c>
      <c r="B25" s="70" t="s">
        <v>14</v>
      </c>
      <c r="C25" s="58">
        <v>38871</v>
      </c>
      <c r="D25" s="57">
        <v>75694</v>
      </c>
      <c r="E25" s="57">
        <v>1410222840</v>
      </c>
      <c r="F25" s="56">
        <v>1293</v>
      </c>
      <c r="G25" s="57">
        <v>19362</v>
      </c>
      <c r="H25" s="57">
        <v>796540980</v>
      </c>
      <c r="I25" s="57">
        <v>32805</v>
      </c>
      <c r="J25" s="57">
        <v>46623</v>
      </c>
      <c r="K25" s="57">
        <v>536560500</v>
      </c>
      <c r="L25" s="57">
        <v>4773</v>
      </c>
      <c r="M25" s="57">
        <v>9709</v>
      </c>
      <c r="N25" s="57">
        <v>77121360</v>
      </c>
      <c r="O25" s="58">
        <v>23150</v>
      </c>
      <c r="P25" s="57">
        <v>26960</v>
      </c>
      <c r="Q25" s="59">
        <v>305657740</v>
      </c>
      <c r="R25" s="58">
        <v>1219</v>
      </c>
      <c r="S25" s="57">
        <v>51393</v>
      </c>
      <c r="T25" s="59">
        <v>34745301</v>
      </c>
      <c r="U25" s="58">
        <v>99</v>
      </c>
      <c r="V25" s="57">
        <v>767</v>
      </c>
      <c r="W25" s="59">
        <v>8467710</v>
      </c>
      <c r="X25" s="58">
        <v>62120</v>
      </c>
      <c r="Y25" s="59">
        <v>1759093591</v>
      </c>
      <c r="Z25" s="58">
        <v>897</v>
      </c>
      <c r="AA25" s="57">
        <v>7600091</v>
      </c>
      <c r="AB25" s="57">
        <v>0</v>
      </c>
      <c r="AC25" s="59">
        <v>0</v>
      </c>
      <c r="AD25" s="58">
        <v>63017</v>
      </c>
      <c r="AE25" s="59">
        <v>1766693682</v>
      </c>
    </row>
    <row r="26" spans="1:31" s="25" customFormat="1" ht="18" customHeight="1" x14ac:dyDescent="0.15">
      <c r="A26" s="70">
        <v>46</v>
      </c>
      <c r="B26" s="70" t="s">
        <v>15</v>
      </c>
      <c r="C26" s="58">
        <v>18362</v>
      </c>
      <c r="D26" s="57">
        <v>37773</v>
      </c>
      <c r="E26" s="57">
        <v>659861840</v>
      </c>
      <c r="F26" s="56">
        <v>660</v>
      </c>
      <c r="G26" s="57">
        <v>9791</v>
      </c>
      <c r="H26" s="57">
        <v>371973050</v>
      </c>
      <c r="I26" s="57">
        <v>15827</v>
      </c>
      <c r="J26" s="57">
        <v>24022</v>
      </c>
      <c r="K26" s="57">
        <v>254386660</v>
      </c>
      <c r="L26" s="57">
        <v>1875</v>
      </c>
      <c r="M26" s="57">
        <v>3960</v>
      </c>
      <c r="N26" s="57">
        <v>33502130</v>
      </c>
      <c r="O26" s="58">
        <v>9401</v>
      </c>
      <c r="P26" s="57">
        <v>11532</v>
      </c>
      <c r="Q26" s="59">
        <v>128898710</v>
      </c>
      <c r="R26" s="58">
        <v>641</v>
      </c>
      <c r="S26" s="57">
        <v>26437</v>
      </c>
      <c r="T26" s="59">
        <v>17819548</v>
      </c>
      <c r="U26" s="58">
        <v>38</v>
      </c>
      <c r="V26" s="57">
        <v>284</v>
      </c>
      <c r="W26" s="59">
        <v>3048740</v>
      </c>
      <c r="X26" s="58">
        <v>27801</v>
      </c>
      <c r="Y26" s="59">
        <v>809628838</v>
      </c>
      <c r="Z26" s="58">
        <v>439</v>
      </c>
      <c r="AA26" s="57">
        <v>11323399</v>
      </c>
      <c r="AB26" s="57">
        <v>0</v>
      </c>
      <c r="AC26" s="59">
        <v>0</v>
      </c>
      <c r="AD26" s="58">
        <v>28240</v>
      </c>
      <c r="AE26" s="59">
        <v>820952237</v>
      </c>
    </row>
    <row r="27" spans="1:31" s="25" customFormat="1" ht="18" customHeight="1" x14ac:dyDescent="0.15">
      <c r="A27" s="71">
        <v>47</v>
      </c>
      <c r="B27" s="71" t="s">
        <v>16</v>
      </c>
      <c r="C27" s="62">
        <v>28186</v>
      </c>
      <c r="D27" s="61">
        <v>60927</v>
      </c>
      <c r="E27" s="61">
        <v>1027270228</v>
      </c>
      <c r="F27" s="60">
        <v>1004</v>
      </c>
      <c r="G27" s="61">
        <v>16227</v>
      </c>
      <c r="H27" s="61">
        <v>556974982</v>
      </c>
      <c r="I27" s="61">
        <v>24185</v>
      </c>
      <c r="J27" s="61">
        <v>38111</v>
      </c>
      <c r="K27" s="61">
        <v>417541116</v>
      </c>
      <c r="L27" s="61">
        <v>2997</v>
      </c>
      <c r="M27" s="61">
        <v>6589</v>
      </c>
      <c r="N27" s="61">
        <v>52754130</v>
      </c>
      <c r="O27" s="62">
        <v>13965</v>
      </c>
      <c r="P27" s="61">
        <v>16573</v>
      </c>
      <c r="Q27" s="63">
        <v>160090270</v>
      </c>
      <c r="R27" s="62">
        <v>978</v>
      </c>
      <c r="S27" s="61">
        <v>44098</v>
      </c>
      <c r="T27" s="63">
        <v>29728175</v>
      </c>
      <c r="U27" s="62">
        <v>38</v>
      </c>
      <c r="V27" s="61">
        <v>167</v>
      </c>
      <c r="W27" s="63">
        <v>2000070</v>
      </c>
      <c r="X27" s="62">
        <v>42189</v>
      </c>
      <c r="Y27" s="63">
        <v>1219088743</v>
      </c>
      <c r="Z27" s="62">
        <v>581</v>
      </c>
      <c r="AA27" s="61">
        <v>5703192</v>
      </c>
      <c r="AB27" s="61">
        <v>0</v>
      </c>
      <c r="AC27" s="63">
        <v>0</v>
      </c>
      <c r="AD27" s="62">
        <v>42770</v>
      </c>
      <c r="AE27" s="63">
        <v>1224791935</v>
      </c>
    </row>
    <row r="28" spans="1:31" s="25" customFormat="1" ht="18" customHeight="1" x14ac:dyDescent="0.15">
      <c r="A28" s="67">
        <v>101</v>
      </c>
      <c r="B28" s="67" t="s">
        <v>17</v>
      </c>
      <c r="C28" s="54">
        <v>62723</v>
      </c>
      <c r="D28" s="53">
        <v>125537</v>
      </c>
      <c r="E28" s="53">
        <v>2239513770</v>
      </c>
      <c r="F28" s="52">
        <v>2295</v>
      </c>
      <c r="G28" s="53">
        <v>33539</v>
      </c>
      <c r="H28" s="53">
        <v>1190470030</v>
      </c>
      <c r="I28" s="53">
        <v>52154</v>
      </c>
      <c r="J28" s="53">
        <v>77023</v>
      </c>
      <c r="K28" s="53">
        <v>924030360</v>
      </c>
      <c r="L28" s="53">
        <v>8274</v>
      </c>
      <c r="M28" s="53">
        <v>14975</v>
      </c>
      <c r="N28" s="53">
        <v>125013380</v>
      </c>
      <c r="O28" s="54">
        <v>40924</v>
      </c>
      <c r="P28" s="53">
        <v>47966</v>
      </c>
      <c r="Q28" s="55">
        <v>502527690</v>
      </c>
      <c r="R28" s="54">
        <v>2088</v>
      </c>
      <c r="S28" s="53">
        <v>88548</v>
      </c>
      <c r="T28" s="55">
        <v>58933780</v>
      </c>
      <c r="U28" s="54">
        <v>162</v>
      </c>
      <c r="V28" s="53">
        <v>986</v>
      </c>
      <c r="W28" s="55">
        <v>11523270</v>
      </c>
      <c r="X28" s="54">
        <v>103809</v>
      </c>
      <c r="Y28" s="55">
        <v>2812498510</v>
      </c>
      <c r="Z28" s="54">
        <v>2119</v>
      </c>
      <c r="AA28" s="53">
        <v>16105409</v>
      </c>
      <c r="AB28" s="53">
        <v>0</v>
      </c>
      <c r="AC28" s="55">
        <v>0</v>
      </c>
      <c r="AD28" s="54">
        <v>105928</v>
      </c>
      <c r="AE28" s="55">
        <v>2828603919</v>
      </c>
    </row>
    <row r="29" spans="1:31" s="25" customFormat="1" ht="18" customHeight="1" x14ac:dyDescent="0.15">
      <c r="A29" s="70">
        <v>102</v>
      </c>
      <c r="B29" s="70" t="s">
        <v>18</v>
      </c>
      <c r="C29" s="58">
        <v>51877</v>
      </c>
      <c r="D29" s="57">
        <v>103119</v>
      </c>
      <c r="E29" s="57">
        <v>1807648210</v>
      </c>
      <c r="F29" s="56">
        <v>1654</v>
      </c>
      <c r="G29" s="57">
        <v>25099</v>
      </c>
      <c r="H29" s="57">
        <v>983892220</v>
      </c>
      <c r="I29" s="57">
        <v>43550</v>
      </c>
      <c r="J29" s="57">
        <v>65056</v>
      </c>
      <c r="K29" s="57">
        <v>720422510</v>
      </c>
      <c r="L29" s="57">
        <v>6673</v>
      </c>
      <c r="M29" s="57">
        <v>12964</v>
      </c>
      <c r="N29" s="57">
        <v>103333480</v>
      </c>
      <c r="O29" s="58">
        <v>34240</v>
      </c>
      <c r="P29" s="57">
        <v>40172</v>
      </c>
      <c r="Q29" s="59">
        <v>425332800</v>
      </c>
      <c r="R29" s="58">
        <v>1564</v>
      </c>
      <c r="S29" s="57">
        <v>66376</v>
      </c>
      <c r="T29" s="59">
        <v>44673877</v>
      </c>
      <c r="U29" s="58">
        <v>148</v>
      </c>
      <c r="V29" s="57">
        <v>1236</v>
      </c>
      <c r="W29" s="59">
        <v>13427980</v>
      </c>
      <c r="X29" s="58">
        <v>86265</v>
      </c>
      <c r="Y29" s="59">
        <v>2291082867</v>
      </c>
      <c r="Z29" s="58">
        <v>1598</v>
      </c>
      <c r="AA29" s="57">
        <v>12986564</v>
      </c>
      <c r="AB29" s="57">
        <v>0</v>
      </c>
      <c r="AC29" s="59">
        <v>0</v>
      </c>
      <c r="AD29" s="58">
        <v>87863</v>
      </c>
      <c r="AE29" s="59">
        <v>2304069431</v>
      </c>
    </row>
    <row r="30" spans="1:31" s="25" customFormat="1" ht="18" customHeight="1" x14ac:dyDescent="0.15">
      <c r="A30" s="71">
        <v>103</v>
      </c>
      <c r="B30" s="71" t="s">
        <v>19</v>
      </c>
      <c r="C30" s="62">
        <v>50828</v>
      </c>
      <c r="D30" s="61">
        <v>97721</v>
      </c>
      <c r="E30" s="61">
        <v>1715138029</v>
      </c>
      <c r="F30" s="60">
        <v>1504</v>
      </c>
      <c r="G30" s="61">
        <v>23264</v>
      </c>
      <c r="H30" s="61">
        <v>923416512</v>
      </c>
      <c r="I30" s="61">
        <v>43426</v>
      </c>
      <c r="J30" s="61">
        <v>62035</v>
      </c>
      <c r="K30" s="61">
        <v>694363467</v>
      </c>
      <c r="L30" s="61">
        <v>5898</v>
      </c>
      <c r="M30" s="61">
        <v>12422</v>
      </c>
      <c r="N30" s="61">
        <v>97358050</v>
      </c>
      <c r="O30" s="62">
        <v>30894</v>
      </c>
      <c r="P30" s="61">
        <v>35374</v>
      </c>
      <c r="Q30" s="63">
        <v>351350520</v>
      </c>
      <c r="R30" s="62">
        <v>1474</v>
      </c>
      <c r="S30" s="61">
        <v>63372</v>
      </c>
      <c r="T30" s="63">
        <v>42769804</v>
      </c>
      <c r="U30" s="62">
        <v>109</v>
      </c>
      <c r="V30" s="61">
        <v>927</v>
      </c>
      <c r="W30" s="63">
        <v>10629070</v>
      </c>
      <c r="X30" s="62">
        <v>81831</v>
      </c>
      <c r="Y30" s="63">
        <v>2119887423</v>
      </c>
      <c r="Z30" s="62">
        <v>1338</v>
      </c>
      <c r="AA30" s="61">
        <v>10314405</v>
      </c>
      <c r="AB30" s="61">
        <v>0</v>
      </c>
      <c r="AC30" s="63">
        <v>0</v>
      </c>
      <c r="AD30" s="62">
        <v>83169</v>
      </c>
      <c r="AE30" s="63">
        <v>2130201828</v>
      </c>
    </row>
    <row r="31" spans="1:31" s="25" customFormat="1" ht="18" customHeight="1" x14ac:dyDescent="0.15">
      <c r="A31" s="67">
        <v>301</v>
      </c>
      <c r="B31" s="67" t="s">
        <v>20</v>
      </c>
      <c r="C31" s="54">
        <v>3500</v>
      </c>
      <c r="D31" s="53">
        <v>5283</v>
      </c>
      <c r="E31" s="53">
        <v>137793870</v>
      </c>
      <c r="F31" s="52">
        <v>67</v>
      </c>
      <c r="G31" s="53">
        <v>533</v>
      </c>
      <c r="H31" s="53">
        <v>37861960</v>
      </c>
      <c r="I31" s="53">
        <v>3244</v>
      </c>
      <c r="J31" s="53">
        <v>4398</v>
      </c>
      <c r="K31" s="53">
        <v>96725470</v>
      </c>
      <c r="L31" s="53">
        <v>189</v>
      </c>
      <c r="M31" s="53">
        <v>352</v>
      </c>
      <c r="N31" s="53">
        <v>3206440</v>
      </c>
      <c r="O31" s="54">
        <v>2079</v>
      </c>
      <c r="P31" s="53">
        <v>2346</v>
      </c>
      <c r="Q31" s="55">
        <v>38267480</v>
      </c>
      <c r="R31" s="54">
        <v>59</v>
      </c>
      <c r="S31" s="53">
        <v>1240</v>
      </c>
      <c r="T31" s="55">
        <v>849721</v>
      </c>
      <c r="U31" s="54">
        <v>41</v>
      </c>
      <c r="V31" s="53">
        <v>183</v>
      </c>
      <c r="W31" s="55">
        <v>1861630</v>
      </c>
      <c r="X31" s="54">
        <v>5620</v>
      </c>
      <c r="Y31" s="55">
        <v>178772701</v>
      </c>
      <c r="Z31" s="54">
        <v>58</v>
      </c>
      <c r="AA31" s="53">
        <v>371786</v>
      </c>
      <c r="AB31" s="53">
        <v>0</v>
      </c>
      <c r="AC31" s="55">
        <v>0</v>
      </c>
      <c r="AD31" s="54">
        <v>5678</v>
      </c>
      <c r="AE31" s="55">
        <v>179144487</v>
      </c>
    </row>
    <row r="32" spans="1:31" s="25" customFormat="1" ht="18" customHeight="1" x14ac:dyDescent="0.15">
      <c r="A32" s="71">
        <v>302</v>
      </c>
      <c r="B32" s="71" t="s">
        <v>21</v>
      </c>
      <c r="C32" s="62">
        <v>4587</v>
      </c>
      <c r="D32" s="61">
        <v>8289</v>
      </c>
      <c r="E32" s="61">
        <v>151860170</v>
      </c>
      <c r="F32" s="60">
        <v>111</v>
      </c>
      <c r="G32" s="61">
        <v>1433</v>
      </c>
      <c r="H32" s="61">
        <v>77020580</v>
      </c>
      <c r="I32" s="61">
        <v>3490</v>
      </c>
      <c r="J32" s="61">
        <v>5153</v>
      </c>
      <c r="K32" s="61">
        <v>62666740</v>
      </c>
      <c r="L32" s="61">
        <v>986</v>
      </c>
      <c r="M32" s="61">
        <v>1703</v>
      </c>
      <c r="N32" s="61">
        <v>12172850</v>
      </c>
      <c r="O32" s="62">
        <v>2044</v>
      </c>
      <c r="P32" s="61">
        <v>2319</v>
      </c>
      <c r="Q32" s="63">
        <v>39823620</v>
      </c>
      <c r="R32" s="62">
        <v>106</v>
      </c>
      <c r="S32" s="61">
        <v>3686</v>
      </c>
      <c r="T32" s="63">
        <v>2415524</v>
      </c>
      <c r="U32" s="62">
        <v>11</v>
      </c>
      <c r="V32" s="61">
        <v>24</v>
      </c>
      <c r="W32" s="63">
        <v>552180</v>
      </c>
      <c r="X32" s="62">
        <v>6642</v>
      </c>
      <c r="Y32" s="63">
        <v>194651494</v>
      </c>
      <c r="Z32" s="62">
        <v>159</v>
      </c>
      <c r="AA32" s="61">
        <v>1348273</v>
      </c>
      <c r="AB32" s="61">
        <v>0</v>
      </c>
      <c r="AC32" s="63">
        <v>0</v>
      </c>
      <c r="AD32" s="62">
        <v>6801</v>
      </c>
      <c r="AE32" s="63">
        <v>195999767</v>
      </c>
    </row>
    <row r="33" spans="2:31" s="25" customFormat="1" ht="12.75" customHeight="1" x14ac:dyDescent="0.15">
      <c r="B33" s="65" t="s">
        <v>105</v>
      </c>
      <c r="C33" s="1" t="s">
        <v>106</v>
      </c>
      <c r="R33" s="26" t="s">
        <v>111</v>
      </c>
    </row>
    <row r="34" spans="2:31" s="25" customFormat="1" ht="12.75" customHeight="1" x14ac:dyDescent="0.15">
      <c r="C34" s="1" t="s">
        <v>108</v>
      </c>
      <c r="R34" s="26" t="s">
        <v>114</v>
      </c>
    </row>
    <row r="35" spans="2:31" s="25" customFormat="1" ht="10.5" customHeight="1" x14ac:dyDescent="0.15">
      <c r="Q35" s="72" t="s">
        <v>95</v>
      </c>
      <c r="AE35" s="72" t="s">
        <v>92</v>
      </c>
    </row>
    <row r="40" spans="2:31" s="74" customFormat="1" x14ac:dyDescent="0.1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26"/>
      <c r="AE40" s="73"/>
    </row>
  </sheetData>
  <mergeCells count="21">
    <mergeCell ref="O4:Q5"/>
    <mergeCell ref="Z4:AC4"/>
    <mergeCell ref="AD6:AE6"/>
    <mergeCell ref="L5:N6"/>
    <mergeCell ref="I5:K6"/>
    <mergeCell ref="Z5:AA6"/>
    <mergeCell ref="U4:W5"/>
    <mergeCell ref="AB5:AC6"/>
    <mergeCell ref="F4:N4"/>
    <mergeCell ref="AD4:AE5"/>
    <mergeCell ref="O6:Q6"/>
    <mergeCell ref="A8:A12"/>
    <mergeCell ref="X4:Y5"/>
    <mergeCell ref="F5:H6"/>
    <mergeCell ref="A4:A7"/>
    <mergeCell ref="R4:T5"/>
    <mergeCell ref="C6:E6"/>
    <mergeCell ref="B4:B7"/>
    <mergeCell ref="R6:T6"/>
    <mergeCell ref="C5:E5"/>
    <mergeCell ref="U6:W6"/>
  </mergeCells>
  <phoneticPr fontId="3"/>
  <printOptions verticalCentered="1"/>
  <pageMargins left="0.70866141732283472" right="0.51181102362204722" top="0.55118110236220474" bottom="0.55118110236220474" header="0.31496062992125984" footer="0.31496062992125984"/>
  <pageSetup paperSize="9" scale="98" orientation="landscape" r:id="rId1"/>
  <colBreaks count="1" manualBreakCount="1">
    <brk id="17" max="3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40"/>
  <sheetViews>
    <sheetView view="pageBreakPreview" zoomScaleNormal="100" zoomScaleSheetLayoutView="100" workbookViewId="0">
      <pane xSplit="2" ySplit="7" topLeftCell="C8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A1:AE35"/>
    </sheetView>
  </sheetViews>
  <sheetFormatPr defaultRowHeight="12" x14ac:dyDescent="0.15"/>
  <cols>
    <col min="1" max="1" width="3.625" style="25" customWidth="1"/>
    <col min="2" max="2" width="11.25" style="25" customWidth="1"/>
    <col min="3" max="4" width="7.5" style="25" customWidth="1"/>
    <col min="5" max="5" width="10.25" style="25" customWidth="1"/>
    <col min="6" max="7" width="6.25" style="25" customWidth="1"/>
    <col min="8" max="8" width="10.25" style="25" customWidth="1"/>
    <col min="9" max="10" width="7.5" style="25" customWidth="1"/>
    <col min="11" max="11" width="10.375" style="25" customWidth="1"/>
    <col min="12" max="13" width="6.125" style="25" customWidth="1"/>
    <col min="14" max="14" width="10.25" style="25" customWidth="1"/>
    <col min="15" max="15" width="6.125" style="25" customWidth="1"/>
    <col min="16" max="16" width="8.375" style="25" customWidth="1"/>
    <col min="17" max="17" width="10.25" style="25" customWidth="1"/>
    <col min="18" max="19" width="7.5" style="25" customWidth="1"/>
    <col min="20" max="20" width="10.25" style="25" customWidth="1"/>
    <col min="21" max="21" width="6.125" style="25" customWidth="1"/>
    <col min="22" max="22" width="6.25" style="25" customWidth="1"/>
    <col min="23" max="23" width="10.25" style="25" customWidth="1"/>
    <col min="24" max="24" width="9.125" style="25" customWidth="1"/>
    <col min="25" max="25" width="13.625" style="25" customWidth="1"/>
    <col min="26" max="26" width="6.125" style="25" customWidth="1"/>
    <col min="27" max="27" width="9.125" style="25" customWidth="1"/>
    <col min="28" max="28" width="6.125" style="25" customWidth="1"/>
    <col min="29" max="30" width="9.125" style="25" customWidth="1"/>
    <col min="31" max="31" width="13.625" style="25" customWidth="1"/>
    <col min="32" max="32" width="11.25" style="25" bestFit="1" customWidth="1"/>
    <col min="33" max="16384" width="9" style="25"/>
  </cols>
  <sheetData>
    <row r="1" spans="1:34" x14ac:dyDescent="0.15">
      <c r="C1" s="26" t="s">
        <v>103</v>
      </c>
      <c r="R1" s="26" t="s">
        <v>109</v>
      </c>
    </row>
    <row r="2" spans="1:34" ht="13.5" x14ac:dyDescent="0.15">
      <c r="D2" s="64" t="s">
        <v>71</v>
      </c>
      <c r="S2" s="64" t="s">
        <v>115</v>
      </c>
    </row>
    <row r="3" spans="1:34" s="65" customFormat="1" ht="10.5" customHeight="1" x14ac:dyDescent="0.15">
      <c r="Q3" s="98" t="s">
        <v>50</v>
      </c>
      <c r="AE3" s="98" t="s">
        <v>50</v>
      </c>
    </row>
    <row r="4" spans="1:34" s="66" customFormat="1" ht="15" customHeight="1" x14ac:dyDescent="0.15">
      <c r="A4" s="160" t="s">
        <v>0</v>
      </c>
      <c r="B4" s="171" t="s">
        <v>1</v>
      </c>
      <c r="C4" s="76"/>
      <c r="D4" s="77"/>
      <c r="E4" s="77"/>
      <c r="F4" s="178" t="s">
        <v>51</v>
      </c>
      <c r="G4" s="179"/>
      <c r="H4" s="179"/>
      <c r="I4" s="179"/>
      <c r="J4" s="179"/>
      <c r="K4" s="179"/>
      <c r="L4" s="179"/>
      <c r="M4" s="179"/>
      <c r="N4" s="179"/>
      <c r="O4" s="163" t="s">
        <v>52</v>
      </c>
      <c r="P4" s="164"/>
      <c r="Q4" s="165"/>
      <c r="R4" s="163" t="s">
        <v>53</v>
      </c>
      <c r="S4" s="164"/>
      <c r="T4" s="165"/>
      <c r="U4" s="163" t="s">
        <v>54</v>
      </c>
      <c r="V4" s="164"/>
      <c r="W4" s="165"/>
      <c r="X4" s="178" t="s">
        <v>89</v>
      </c>
      <c r="Y4" s="180"/>
      <c r="Z4" s="154" t="s">
        <v>55</v>
      </c>
      <c r="AA4" s="179"/>
      <c r="AB4" s="179"/>
      <c r="AC4" s="155"/>
      <c r="AD4" s="154" t="s">
        <v>56</v>
      </c>
      <c r="AE4" s="155"/>
    </row>
    <row r="5" spans="1:34" s="66" customFormat="1" ht="12.6" customHeight="1" x14ac:dyDescent="0.15">
      <c r="A5" s="161"/>
      <c r="B5" s="172"/>
      <c r="C5" s="175" t="s">
        <v>86</v>
      </c>
      <c r="D5" s="176"/>
      <c r="E5" s="177"/>
      <c r="F5" s="158" t="s">
        <v>57</v>
      </c>
      <c r="G5" s="159"/>
      <c r="H5" s="159"/>
      <c r="I5" s="159" t="s">
        <v>58</v>
      </c>
      <c r="J5" s="159"/>
      <c r="K5" s="159"/>
      <c r="L5" s="159" t="s">
        <v>59</v>
      </c>
      <c r="M5" s="159"/>
      <c r="N5" s="159"/>
      <c r="O5" s="166"/>
      <c r="P5" s="167"/>
      <c r="Q5" s="168"/>
      <c r="R5" s="166"/>
      <c r="S5" s="167"/>
      <c r="T5" s="168"/>
      <c r="U5" s="166"/>
      <c r="V5" s="167"/>
      <c r="W5" s="168"/>
      <c r="X5" s="192"/>
      <c r="Y5" s="193"/>
      <c r="Z5" s="195" t="s">
        <v>60</v>
      </c>
      <c r="AA5" s="196"/>
      <c r="AB5" s="159" t="s">
        <v>61</v>
      </c>
      <c r="AC5" s="197"/>
      <c r="AD5" s="156"/>
      <c r="AE5" s="157"/>
    </row>
    <row r="6" spans="1:34" s="66" customFormat="1" ht="12.6" customHeight="1" x14ac:dyDescent="0.15">
      <c r="A6" s="161"/>
      <c r="B6" s="172"/>
      <c r="C6" s="169" t="s">
        <v>62</v>
      </c>
      <c r="D6" s="170"/>
      <c r="E6" s="170"/>
      <c r="F6" s="158"/>
      <c r="G6" s="159"/>
      <c r="H6" s="159"/>
      <c r="I6" s="159"/>
      <c r="J6" s="159"/>
      <c r="K6" s="159"/>
      <c r="L6" s="159"/>
      <c r="M6" s="159"/>
      <c r="N6" s="159"/>
      <c r="O6" s="169" t="s">
        <v>63</v>
      </c>
      <c r="P6" s="170"/>
      <c r="Q6" s="174"/>
      <c r="R6" s="169" t="s">
        <v>64</v>
      </c>
      <c r="S6" s="170"/>
      <c r="T6" s="174"/>
      <c r="U6" s="169" t="s">
        <v>65</v>
      </c>
      <c r="V6" s="170"/>
      <c r="W6" s="174"/>
      <c r="X6" s="78" t="s">
        <v>66</v>
      </c>
      <c r="Y6" s="79" t="s">
        <v>67</v>
      </c>
      <c r="Z6" s="195"/>
      <c r="AA6" s="196"/>
      <c r="AB6" s="159"/>
      <c r="AC6" s="197"/>
      <c r="AD6" s="181" t="s">
        <v>68</v>
      </c>
      <c r="AE6" s="182"/>
    </row>
    <row r="7" spans="1:34" s="66" customFormat="1" ht="15" customHeight="1" x14ac:dyDescent="0.15">
      <c r="A7" s="194"/>
      <c r="B7" s="173"/>
      <c r="C7" s="90" t="s">
        <v>69</v>
      </c>
      <c r="D7" s="27" t="s">
        <v>70</v>
      </c>
      <c r="E7" s="27" t="s">
        <v>87</v>
      </c>
      <c r="F7" s="91" t="s">
        <v>69</v>
      </c>
      <c r="G7" s="27" t="s">
        <v>70</v>
      </c>
      <c r="H7" s="27" t="s">
        <v>87</v>
      </c>
      <c r="I7" s="27" t="s">
        <v>69</v>
      </c>
      <c r="J7" s="27" t="s">
        <v>70</v>
      </c>
      <c r="K7" s="27" t="s">
        <v>87</v>
      </c>
      <c r="L7" s="27" t="s">
        <v>69</v>
      </c>
      <c r="M7" s="27" t="s">
        <v>70</v>
      </c>
      <c r="N7" s="27" t="s">
        <v>87</v>
      </c>
      <c r="O7" s="80" t="s">
        <v>69</v>
      </c>
      <c r="P7" s="83" t="s">
        <v>83</v>
      </c>
      <c r="Q7" s="84" t="s">
        <v>87</v>
      </c>
      <c r="R7" s="80" t="s">
        <v>69</v>
      </c>
      <c r="S7" s="81" t="s">
        <v>90</v>
      </c>
      <c r="T7" s="84" t="s">
        <v>87</v>
      </c>
      <c r="U7" s="90" t="s">
        <v>69</v>
      </c>
      <c r="V7" s="27" t="s">
        <v>70</v>
      </c>
      <c r="W7" s="92" t="s">
        <v>87</v>
      </c>
      <c r="X7" s="91" t="s">
        <v>69</v>
      </c>
      <c r="Y7" s="28" t="s">
        <v>87</v>
      </c>
      <c r="Z7" s="90" t="s">
        <v>69</v>
      </c>
      <c r="AA7" s="28" t="s">
        <v>87</v>
      </c>
      <c r="AB7" s="27" t="s">
        <v>69</v>
      </c>
      <c r="AC7" s="92" t="s">
        <v>87</v>
      </c>
      <c r="AD7" s="90" t="s">
        <v>69</v>
      </c>
      <c r="AE7" s="92" t="s">
        <v>87</v>
      </c>
    </row>
    <row r="8" spans="1:34" ht="18" customHeight="1" x14ac:dyDescent="0.15">
      <c r="A8" s="151"/>
      <c r="B8" s="67" t="s">
        <v>24</v>
      </c>
      <c r="C8" s="54">
        <v>1056604</v>
      </c>
      <c r="D8" s="53">
        <v>2141258</v>
      </c>
      <c r="E8" s="53">
        <v>36824211482</v>
      </c>
      <c r="F8" s="52">
        <v>35451</v>
      </c>
      <c r="G8" s="53">
        <v>547839</v>
      </c>
      <c r="H8" s="53">
        <v>20070955937</v>
      </c>
      <c r="I8" s="53">
        <v>884223</v>
      </c>
      <c r="J8" s="53">
        <v>1326971</v>
      </c>
      <c r="K8" s="53">
        <v>14667702569</v>
      </c>
      <c r="L8" s="53">
        <v>136930</v>
      </c>
      <c r="M8" s="53">
        <v>266448</v>
      </c>
      <c r="N8" s="53">
        <v>2085552976</v>
      </c>
      <c r="O8" s="54">
        <v>604994</v>
      </c>
      <c r="P8" s="53">
        <v>706594</v>
      </c>
      <c r="Q8" s="55">
        <v>7978426044</v>
      </c>
      <c r="R8" s="54">
        <v>33706</v>
      </c>
      <c r="S8" s="53">
        <v>1473382</v>
      </c>
      <c r="T8" s="55">
        <v>987504742</v>
      </c>
      <c r="U8" s="54">
        <v>3003</v>
      </c>
      <c r="V8" s="53">
        <v>26129</v>
      </c>
      <c r="W8" s="55">
        <v>310375374</v>
      </c>
      <c r="X8" s="54">
        <v>1664601</v>
      </c>
      <c r="Y8" s="55">
        <v>46100517642</v>
      </c>
      <c r="Z8" s="54">
        <v>30879</v>
      </c>
      <c r="AA8" s="86">
        <v>269600480</v>
      </c>
      <c r="AB8" s="53">
        <v>2</v>
      </c>
      <c r="AC8" s="55">
        <v>14520</v>
      </c>
      <c r="AD8" s="54">
        <v>1695482</v>
      </c>
      <c r="AE8" s="55">
        <v>46370132642</v>
      </c>
    </row>
    <row r="9" spans="1:34" ht="18" customHeight="1" x14ac:dyDescent="0.15">
      <c r="A9" s="152"/>
      <c r="B9" s="68" t="s">
        <v>22</v>
      </c>
      <c r="C9" s="58">
        <v>1055082</v>
      </c>
      <c r="D9" s="57">
        <v>2138978</v>
      </c>
      <c r="E9" s="57">
        <v>36737898022</v>
      </c>
      <c r="F9" s="56">
        <v>35423</v>
      </c>
      <c r="G9" s="57">
        <v>547632</v>
      </c>
      <c r="H9" s="57">
        <v>20054118047</v>
      </c>
      <c r="I9" s="57">
        <v>882882</v>
      </c>
      <c r="J9" s="57">
        <v>1325174</v>
      </c>
      <c r="K9" s="57">
        <v>14600570219</v>
      </c>
      <c r="L9" s="57">
        <v>136777</v>
      </c>
      <c r="M9" s="57">
        <v>266172</v>
      </c>
      <c r="N9" s="57">
        <v>2083209756</v>
      </c>
      <c r="O9" s="58">
        <v>604147</v>
      </c>
      <c r="P9" s="57">
        <v>705638</v>
      </c>
      <c r="Q9" s="59">
        <v>7968613584</v>
      </c>
      <c r="R9" s="58">
        <v>33681</v>
      </c>
      <c r="S9" s="57">
        <v>1472872</v>
      </c>
      <c r="T9" s="59">
        <v>987159185</v>
      </c>
      <c r="U9" s="58">
        <v>3002</v>
      </c>
      <c r="V9" s="57">
        <v>26123</v>
      </c>
      <c r="W9" s="59">
        <v>310269494</v>
      </c>
      <c r="X9" s="58">
        <v>1662231</v>
      </c>
      <c r="Y9" s="59">
        <v>46003940285</v>
      </c>
      <c r="Z9" s="58">
        <v>30851</v>
      </c>
      <c r="AA9" s="87">
        <v>269390944</v>
      </c>
      <c r="AB9" s="57">
        <v>2</v>
      </c>
      <c r="AC9" s="59">
        <v>14520</v>
      </c>
      <c r="AD9" s="58">
        <v>1693084</v>
      </c>
      <c r="AE9" s="59">
        <v>46273345749</v>
      </c>
    </row>
    <row r="10" spans="1:34" s="94" customFormat="1" ht="18" customHeight="1" x14ac:dyDescent="0.15">
      <c r="A10" s="152"/>
      <c r="B10" s="93" t="s">
        <v>25</v>
      </c>
      <c r="C10" s="56">
        <v>999723</v>
      </c>
      <c r="D10" s="57">
        <v>2026402</v>
      </c>
      <c r="E10" s="57">
        <v>34632707212</v>
      </c>
      <c r="F10" s="56">
        <v>33436</v>
      </c>
      <c r="G10" s="57">
        <v>518853</v>
      </c>
      <c r="H10" s="57">
        <v>18871887177</v>
      </c>
      <c r="I10" s="57">
        <v>835565</v>
      </c>
      <c r="J10" s="57">
        <v>1254179</v>
      </c>
      <c r="K10" s="57">
        <v>13782628859</v>
      </c>
      <c r="L10" s="57">
        <v>130722</v>
      </c>
      <c r="M10" s="57">
        <v>253370</v>
      </c>
      <c r="N10" s="57">
        <v>1978191176</v>
      </c>
      <c r="O10" s="58">
        <v>574719</v>
      </c>
      <c r="P10" s="57">
        <v>670527</v>
      </c>
      <c r="Q10" s="59">
        <v>7580865074</v>
      </c>
      <c r="R10" s="58">
        <v>31785</v>
      </c>
      <c r="S10" s="57">
        <v>1396961</v>
      </c>
      <c r="T10" s="59">
        <v>935794180</v>
      </c>
      <c r="U10" s="58">
        <v>2932</v>
      </c>
      <c r="V10" s="57">
        <v>25493</v>
      </c>
      <c r="W10" s="59">
        <v>303471694</v>
      </c>
      <c r="X10" s="58">
        <v>1577374</v>
      </c>
      <c r="Y10" s="59">
        <v>43452838160</v>
      </c>
      <c r="Z10" s="58">
        <v>29550</v>
      </c>
      <c r="AA10" s="87">
        <v>255924560</v>
      </c>
      <c r="AB10" s="57">
        <v>0</v>
      </c>
      <c r="AC10" s="59">
        <v>0</v>
      </c>
      <c r="AD10" s="58">
        <v>1606924</v>
      </c>
      <c r="AE10" s="59">
        <v>43708762720</v>
      </c>
    </row>
    <row r="11" spans="1:34" s="94" customFormat="1" ht="18" customHeight="1" x14ac:dyDescent="0.15">
      <c r="A11" s="152"/>
      <c r="B11" s="93" t="s">
        <v>26</v>
      </c>
      <c r="C11" s="56">
        <v>55359</v>
      </c>
      <c r="D11" s="57">
        <v>112576</v>
      </c>
      <c r="E11" s="57">
        <v>2105190810</v>
      </c>
      <c r="F11" s="56">
        <v>1987</v>
      </c>
      <c r="G11" s="57">
        <v>28779</v>
      </c>
      <c r="H11" s="57">
        <v>1182230870</v>
      </c>
      <c r="I11" s="57">
        <v>47317</v>
      </c>
      <c r="J11" s="57">
        <v>70995</v>
      </c>
      <c r="K11" s="57">
        <v>817941360</v>
      </c>
      <c r="L11" s="57">
        <v>6055</v>
      </c>
      <c r="M11" s="57">
        <v>12802</v>
      </c>
      <c r="N11" s="57">
        <v>105018580</v>
      </c>
      <c r="O11" s="58">
        <v>29428</v>
      </c>
      <c r="P11" s="57">
        <v>35111</v>
      </c>
      <c r="Q11" s="59">
        <v>387748510</v>
      </c>
      <c r="R11" s="58">
        <v>1896</v>
      </c>
      <c r="S11" s="57">
        <v>75911</v>
      </c>
      <c r="T11" s="59">
        <v>51365005</v>
      </c>
      <c r="U11" s="58">
        <v>70</v>
      </c>
      <c r="V11" s="57">
        <v>630</v>
      </c>
      <c r="W11" s="59">
        <v>6797800</v>
      </c>
      <c r="X11" s="58">
        <v>84857</v>
      </c>
      <c r="Y11" s="59">
        <v>2551102125</v>
      </c>
      <c r="Z11" s="58">
        <v>1301</v>
      </c>
      <c r="AA11" s="87">
        <v>13466384</v>
      </c>
      <c r="AB11" s="57">
        <v>2</v>
      </c>
      <c r="AC11" s="59">
        <v>14520</v>
      </c>
      <c r="AD11" s="58">
        <v>86160</v>
      </c>
      <c r="AE11" s="59">
        <v>2564583029</v>
      </c>
    </row>
    <row r="12" spans="1:34" ht="18" customHeight="1" x14ac:dyDescent="0.15">
      <c r="A12" s="153"/>
      <c r="B12" s="69" t="s">
        <v>23</v>
      </c>
      <c r="C12" s="62">
        <v>1522</v>
      </c>
      <c r="D12" s="61">
        <v>2280</v>
      </c>
      <c r="E12" s="61">
        <v>86313460</v>
      </c>
      <c r="F12" s="60">
        <v>28</v>
      </c>
      <c r="G12" s="61">
        <v>207</v>
      </c>
      <c r="H12" s="61">
        <v>16837890</v>
      </c>
      <c r="I12" s="61">
        <v>1341</v>
      </c>
      <c r="J12" s="61">
        <v>1797</v>
      </c>
      <c r="K12" s="61">
        <v>67132350</v>
      </c>
      <c r="L12" s="61">
        <v>153</v>
      </c>
      <c r="M12" s="61">
        <v>276</v>
      </c>
      <c r="N12" s="61">
        <v>2343220</v>
      </c>
      <c r="O12" s="62">
        <v>847</v>
      </c>
      <c r="P12" s="61">
        <v>956</v>
      </c>
      <c r="Q12" s="63">
        <v>9812460</v>
      </c>
      <c r="R12" s="62">
        <v>25</v>
      </c>
      <c r="S12" s="61">
        <v>510</v>
      </c>
      <c r="T12" s="63">
        <v>345557</v>
      </c>
      <c r="U12" s="62">
        <v>1</v>
      </c>
      <c r="V12" s="61">
        <v>6</v>
      </c>
      <c r="W12" s="63">
        <v>105880</v>
      </c>
      <c r="X12" s="62">
        <v>2370</v>
      </c>
      <c r="Y12" s="63">
        <v>96577357</v>
      </c>
      <c r="Z12" s="62">
        <v>28</v>
      </c>
      <c r="AA12" s="88">
        <v>209536</v>
      </c>
      <c r="AB12" s="61">
        <v>0</v>
      </c>
      <c r="AC12" s="63">
        <v>0</v>
      </c>
      <c r="AD12" s="62">
        <v>2398</v>
      </c>
      <c r="AE12" s="63">
        <v>96786893</v>
      </c>
    </row>
    <row r="13" spans="1:34" ht="18" customHeight="1" x14ac:dyDescent="0.15">
      <c r="A13" s="67">
        <v>1</v>
      </c>
      <c r="B13" s="67" t="s">
        <v>2</v>
      </c>
      <c r="C13" s="54">
        <v>389858</v>
      </c>
      <c r="D13" s="53">
        <v>776258</v>
      </c>
      <c r="E13" s="53">
        <v>13267086516</v>
      </c>
      <c r="F13" s="52">
        <v>12326</v>
      </c>
      <c r="G13" s="53">
        <v>188662</v>
      </c>
      <c r="H13" s="53">
        <v>7009235575</v>
      </c>
      <c r="I13" s="53">
        <v>323724</v>
      </c>
      <c r="J13" s="53">
        <v>485092</v>
      </c>
      <c r="K13" s="53">
        <v>5464646391</v>
      </c>
      <c r="L13" s="53">
        <v>53808</v>
      </c>
      <c r="M13" s="53">
        <v>102504</v>
      </c>
      <c r="N13" s="53">
        <v>793204550</v>
      </c>
      <c r="O13" s="54">
        <v>231844</v>
      </c>
      <c r="P13" s="53">
        <v>269570</v>
      </c>
      <c r="Q13" s="55">
        <v>3018504715</v>
      </c>
      <c r="R13" s="54">
        <v>11681</v>
      </c>
      <c r="S13" s="53">
        <v>507536</v>
      </c>
      <c r="T13" s="55">
        <v>336640784</v>
      </c>
      <c r="U13" s="54">
        <v>1327</v>
      </c>
      <c r="V13" s="53">
        <v>12295</v>
      </c>
      <c r="W13" s="55">
        <v>154928659</v>
      </c>
      <c r="X13" s="54">
        <v>623029</v>
      </c>
      <c r="Y13" s="55">
        <v>16777160674</v>
      </c>
      <c r="Z13" s="54">
        <v>11903</v>
      </c>
      <c r="AA13" s="86">
        <v>103429410</v>
      </c>
      <c r="AB13" s="53">
        <v>0</v>
      </c>
      <c r="AC13" s="55">
        <v>0</v>
      </c>
      <c r="AD13" s="54">
        <v>634932</v>
      </c>
      <c r="AE13" s="55">
        <v>16880590084</v>
      </c>
      <c r="AH13" s="96">
        <f>AF13+Z13+X13</f>
        <v>634932</v>
      </c>
    </row>
    <row r="14" spans="1:34" ht="18" customHeight="1" x14ac:dyDescent="0.15">
      <c r="A14" s="70">
        <v>2</v>
      </c>
      <c r="B14" s="70" t="s">
        <v>3</v>
      </c>
      <c r="C14" s="58">
        <v>100857</v>
      </c>
      <c r="D14" s="57">
        <v>206570</v>
      </c>
      <c r="E14" s="57">
        <v>3642588801</v>
      </c>
      <c r="F14" s="56">
        <v>3395</v>
      </c>
      <c r="G14" s="57">
        <v>55726</v>
      </c>
      <c r="H14" s="57">
        <v>2057524450</v>
      </c>
      <c r="I14" s="57">
        <v>84453</v>
      </c>
      <c r="J14" s="57">
        <v>124630</v>
      </c>
      <c r="K14" s="57">
        <v>1373185201</v>
      </c>
      <c r="L14" s="57">
        <v>13009</v>
      </c>
      <c r="M14" s="57">
        <v>26214</v>
      </c>
      <c r="N14" s="57">
        <v>211879150</v>
      </c>
      <c r="O14" s="58">
        <v>54587</v>
      </c>
      <c r="P14" s="57">
        <v>63224</v>
      </c>
      <c r="Q14" s="59">
        <v>714185267</v>
      </c>
      <c r="R14" s="58">
        <v>3277</v>
      </c>
      <c r="S14" s="57">
        <v>153373</v>
      </c>
      <c r="T14" s="59">
        <v>104244830</v>
      </c>
      <c r="U14" s="58">
        <v>314</v>
      </c>
      <c r="V14" s="57">
        <v>2853</v>
      </c>
      <c r="W14" s="59">
        <v>33712890</v>
      </c>
      <c r="X14" s="58">
        <v>155758</v>
      </c>
      <c r="Y14" s="59">
        <v>4494731788</v>
      </c>
      <c r="Z14" s="58">
        <v>3836</v>
      </c>
      <c r="AA14" s="87">
        <v>30196752</v>
      </c>
      <c r="AB14" s="57">
        <v>0</v>
      </c>
      <c r="AC14" s="59">
        <v>0</v>
      </c>
      <c r="AD14" s="58">
        <v>159594</v>
      </c>
      <c r="AE14" s="59">
        <v>4524928540</v>
      </c>
    </row>
    <row r="15" spans="1:34" ht="18" customHeight="1" x14ac:dyDescent="0.15">
      <c r="A15" s="70">
        <v>3</v>
      </c>
      <c r="B15" s="70" t="s">
        <v>4</v>
      </c>
      <c r="C15" s="58">
        <v>76921</v>
      </c>
      <c r="D15" s="57">
        <v>166463</v>
      </c>
      <c r="E15" s="57">
        <v>2791711095</v>
      </c>
      <c r="F15" s="56">
        <v>2544</v>
      </c>
      <c r="G15" s="57">
        <v>42210</v>
      </c>
      <c r="H15" s="57">
        <v>1481790941</v>
      </c>
      <c r="I15" s="57">
        <v>63811</v>
      </c>
      <c r="J15" s="57">
        <v>103150</v>
      </c>
      <c r="K15" s="57">
        <v>1153838014</v>
      </c>
      <c r="L15" s="57">
        <v>10566</v>
      </c>
      <c r="M15" s="57">
        <v>21103</v>
      </c>
      <c r="N15" s="57">
        <v>156082140</v>
      </c>
      <c r="O15" s="58">
        <v>38794</v>
      </c>
      <c r="P15" s="57">
        <v>45453</v>
      </c>
      <c r="Q15" s="59">
        <v>545906195</v>
      </c>
      <c r="R15" s="58">
        <v>2451</v>
      </c>
      <c r="S15" s="57">
        <v>113768</v>
      </c>
      <c r="T15" s="59">
        <v>76475753</v>
      </c>
      <c r="U15" s="58">
        <v>224</v>
      </c>
      <c r="V15" s="57">
        <v>2339</v>
      </c>
      <c r="W15" s="59">
        <v>27206590</v>
      </c>
      <c r="X15" s="58">
        <v>115939</v>
      </c>
      <c r="Y15" s="59">
        <v>3441299633</v>
      </c>
      <c r="Z15" s="58">
        <v>1892</v>
      </c>
      <c r="AA15" s="87">
        <v>16887227</v>
      </c>
      <c r="AB15" s="57">
        <v>0</v>
      </c>
      <c r="AC15" s="59">
        <v>0</v>
      </c>
      <c r="AD15" s="58">
        <v>117831</v>
      </c>
      <c r="AE15" s="59">
        <v>3458186860</v>
      </c>
    </row>
    <row r="16" spans="1:34" ht="18" customHeight="1" x14ac:dyDescent="0.15">
      <c r="A16" s="70">
        <v>4</v>
      </c>
      <c r="B16" s="70" t="s">
        <v>5</v>
      </c>
      <c r="C16" s="58">
        <v>63398</v>
      </c>
      <c r="D16" s="57">
        <v>139121</v>
      </c>
      <c r="E16" s="57">
        <v>2222334230</v>
      </c>
      <c r="F16" s="56">
        <v>2285</v>
      </c>
      <c r="G16" s="57">
        <v>39997</v>
      </c>
      <c r="H16" s="57">
        <v>1251139090</v>
      </c>
      <c r="I16" s="57">
        <v>53334</v>
      </c>
      <c r="J16" s="57">
        <v>83247</v>
      </c>
      <c r="K16" s="57">
        <v>856879740</v>
      </c>
      <c r="L16" s="57">
        <v>7779</v>
      </c>
      <c r="M16" s="57">
        <v>15877</v>
      </c>
      <c r="N16" s="57">
        <v>114315400</v>
      </c>
      <c r="O16" s="58">
        <v>35464</v>
      </c>
      <c r="P16" s="57">
        <v>41979</v>
      </c>
      <c r="Q16" s="59">
        <v>448745390</v>
      </c>
      <c r="R16" s="58">
        <v>2191</v>
      </c>
      <c r="S16" s="57">
        <v>110150</v>
      </c>
      <c r="T16" s="59">
        <v>75505981</v>
      </c>
      <c r="U16" s="58">
        <v>163</v>
      </c>
      <c r="V16" s="57">
        <v>1359</v>
      </c>
      <c r="W16" s="59">
        <v>15729670</v>
      </c>
      <c r="X16" s="58">
        <v>99025</v>
      </c>
      <c r="Y16" s="59">
        <v>2762315271</v>
      </c>
      <c r="Z16" s="58">
        <v>1615</v>
      </c>
      <c r="AA16" s="87">
        <v>17420513</v>
      </c>
      <c r="AB16" s="57">
        <v>0</v>
      </c>
      <c r="AC16" s="59">
        <v>0</v>
      </c>
      <c r="AD16" s="58">
        <v>100640</v>
      </c>
      <c r="AE16" s="59">
        <v>2779735784</v>
      </c>
    </row>
    <row r="17" spans="1:31" ht="18" customHeight="1" x14ac:dyDescent="0.15">
      <c r="A17" s="71">
        <v>5</v>
      </c>
      <c r="B17" s="71" t="s">
        <v>6</v>
      </c>
      <c r="C17" s="62">
        <v>71813</v>
      </c>
      <c r="D17" s="61">
        <v>140257</v>
      </c>
      <c r="E17" s="61">
        <v>2407300110</v>
      </c>
      <c r="F17" s="60">
        <v>2566</v>
      </c>
      <c r="G17" s="61">
        <v>38487</v>
      </c>
      <c r="H17" s="61">
        <v>1437382791</v>
      </c>
      <c r="I17" s="61">
        <v>58603</v>
      </c>
      <c r="J17" s="61">
        <v>84550</v>
      </c>
      <c r="K17" s="61">
        <v>828564339</v>
      </c>
      <c r="L17" s="61">
        <v>10644</v>
      </c>
      <c r="M17" s="61">
        <v>17220</v>
      </c>
      <c r="N17" s="61">
        <v>141352980</v>
      </c>
      <c r="O17" s="62">
        <v>39946</v>
      </c>
      <c r="P17" s="61">
        <v>45783</v>
      </c>
      <c r="Q17" s="63">
        <v>547664770</v>
      </c>
      <c r="R17" s="62">
        <v>2391</v>
      </c>
      <c r="S17" s="61">
        <v>101267</v>
      </c>
      <c r="T17" s="63">
        <v>68151515</v>
      </c>
      <c r="U17" s="62">
        <v>193</v>
      </c>
      <c r="V17" s="61">
        <v>1521</v>
      </c>
      <c r="W17" s="63">
        <v>16720775</v>
      </c>
      <c r="X17" s="62">
        <v>111952</v>
      </c>
      <c r="Y17" s="63">
        <v>3039837170</v>
      </c>
      <c r="Z17" s="62">
        <v>2025</v>
      </c>
      <c r="AA17" s="88">
        <v>17244900</v>
      </c>
      <c r="AB17" s="61">
        <v>0</v>
      </c>
      <c r="AC17" s="63">
        <v>0</v>
      </c>
      <c r="AD17" s="62">
        <v>113977</v>
      </c>
      <c r="AE17" s="63">
        <v>3057082070</v>
      </c>
    </row>
    <row r="18" spans="1:31" ht="18" customHeight="1" x14ac:dyDescent="0.15">
      <c r="A18" s="67">
        <v>6</v>
      </c>
      <c r="B18" s="67" t="s">
        <v>7</v>
      </c>
      <c r="C18" s="54">
        <v>46637</v>
      </c>
      <c r="D18" s="53">
        <v>85605</v>
      </c>
      <c r="E18" s="53">
        <v>1445321820</v>
      </c>
      <c r="F18" s="52">
        <v>1410</v>
      </c>
      <c r="G18" s="53">
        <v>20231</v>
      </c>
      <c r="H18" s="53">
        <v>789427140</v>
      </c>
      <c r="I18" s="53">
        <v>39138</v>
      </c>
      <c r="J18" s="53">
        <v>53650</v>
      </c>
      <c r="K18" s="53">
        <v>568174540</v>
      </c>
      <c r="L18" s="53">
        <v>6089</v>
      </c>
      <c r="M18" s="53">
        <v>11724</v>
      </c>
      <c r="N18" s="53">
        <v>87720140</v>
      </c>
      <c r="O18" s="54">
        <v>23885</v>
      </c>
      <c r="P18" s="53">
        <v>27128</v>
      </c>
      <c r="Q18" s="55">
        <v>389191390</v>
      </c>
      <c r="R18" s="54">
        <v>1323</v>
      </c>
      <c r="S18" s="53">
        <v>53364</v>
      </c>
      <c r="T18" s="55">
        <v>35050302</v>
      </c>
      <c r="U18" s="54">
        <v>178</v>
      </c>
      <c r="V18" s="53">
        <v>1314</v>
      </c>
      <c r="W18" s="55">
        <v>14598450</v>
      </c>
      <c r="X18" s="54">
        <v>70700</v>
      </c>
      <c r="Y18" s="55">
        <v>1884161962</v>
      </c>
      <c r="Z18" s="54">
        <v>1113</v>
      </c>
      <c r="AA18" s="86">
        <v>10163295</v>
      </c>
      <c r="AB18" s="53">
        <v>0</v>
      </c>
      <c r="AC18" s="55">
        <v>0</v>
      </c>
      <c r="AD18" s="54">
        <v>71813</v>
      </c>
      <c r="AE18" s="55">
        <v>1894325257</v>
      </c>
    </row>
    <row r="19" spans="1:31" ht="18" customHeight="1" x14ac:dyDescent="0.15">
      <c r="A19" s="70">
        <v>7</v>
      </c>
      <c r="B19" s="70" t="s">
        <v>8</v>
      </c>
      <c r="C19" s="58">
        <v>22568</v>
      </c>
      <c r="D19" s="57">
        <v>42003</v>
      </c>
      <c r="E19" s="57">
        <v>656734617</v>
      </c>
      <c r="F19" s="56">
        <v>592</v>
      </c>
      <c r="G19" s="57">
        <v>7489</v>
      </c>
      <c r="H19" s="57">
        <v>313321123</v>
      </c>
      <c r="I19" s="57">
        <v>19416</v>
      </c>
      <c r="J19" s="57">
        <v>28902</v>
      </c>
      <c r="K19" s="57">
        <v>301584004</v>
      </c>
      <c r="L19" s="57">
        <v>2560</v>
      </c>
      <c r="M19" s="57">
        <v>5612</v>
      </c>
      <c r="N19" s="57">
        <v>41829490</v>
      </c>
      <c r="O19" s="58">
        <v>10418</v>
      </c>
      <c r="P19" s="57">
        <v>12523</v>
      </c>
      <c r="Q19" s="59">
        <v>133647570</v>
      </c>
      <c r="R19" s="58">
        <v>566</v>
      </c>
      <c r="S19" s="57">
        <v>20170</v>
      </c>
      <c r="T19" s="59">
        <v>13413349</v>
      </c>
      <c r="U19" s="58">
        <v>13</v>
      </c>
      <c r="V19" s="57">
        <v>48</v>
      </c>
      <c r="W19" s="59">
        <v>565320</v>
      </c>
      <c r="X19" s="58">
        <v>32999</v>
      </c>
      <c r="Y19" s="59">
        <v>804360856</v>
      </c>
      <c r="Z19" s="58">
        <v>881</v>
      </c>
      <c r="AA19" s="87">
        <v>6656111</v>
      </c>
      <c r="AB19" s="57">
        <v>0</v>
      </c>
      <c r="AC19" s="59">
        <v>0</v>
      </c>
      <c r="AD19" s="58">
        <v>33880</v>
      </c>
      <c r="AE19" s="59">
        <v>811016967</v>
      </c>
    </row>
    <row r="20" spans="1:31" ht="18" customHeight="1" x14ac:dyDescent="0.15">
      <c r="A20" s="70">
        <v>8</v>
      </c>
      <c r="B20" s="70" t="s">
        <v>9</v>
      </c>
      <c r="C20" s="58">
        <v>24480</v>
      </c>
      <c r="D20" s="57">
        <v>53253</v>
      </c>
      <c r="E20" s="57">
        <v>931354430</v>
      </c>
      <c r="F20" s="56">
        <v>1033</v>
      </c>
      <c r="G20" s="57">
        <v>14756</v>
      </c>
      <c r="H20" s="57">
        <v>482314210</v>
      </c>
      <c r="I20" s="57">
        <v>21072</v>
      </c>
      <c r="J20" s="57">
        <v>33872</v>
      </c>
      <c r="K20" s="57">
        <v>407667250</v>
      </c>
      <c r="L20" s="57">
        <v>2375</v>
      </c>
      <c r="M20" s="57">
        <v>4625</v>
      </c>
      <c r="N20" s="57">
        <v>41372970</v>
      </c>
      <c r="O20" s="58">
        <v>14092</v>
      </c>
      <c r="P20" s="57">
        <v>17293</v>
      </c>
      <c r="Q20" s="59">
        <v>200315290</v>
      </c>
      <c r="R20" s="58">
        <v>987</v>
      </c>
      <c r="S20" s="57">
        <v>40002</v>
      </c>
      <c r="T20" s="59">
        <v>26498380</v>
      </c>
      <c r="U20" s="58">
        <v>34</v>
      </c>
      <c r="V20" s="57">
        <v>141</v>
      </c>
      <c r="W20" s="59">
        <v>1683060</v>
      </c>
      <c r="X20" s="58">
        <v>38606</v>
      </c>
      <c r="Y20" s="59">
        <v>1159851160</v>
      </c>
      <c r="Z20" s="58">
        <v>467</v>
      </c>
      <c r="AA20" s="87">
        <v>3847013</v>
      </c>
      <c r="AB20" s="57">
        <v>0</v>
      </c>
      <c r="AC20" s="59">
        <v>0</v>
      </c>
      <c r="AD20" s="58">
        <v>39073</v>
      </c>
      <c r="AE20" s="59">
        <v>1163698173</v>
      </c>
    </row>
    <row r="21" spans="1:31" ht="18" customHeight="1" x14ac:dyDescent="0.15">
      <c r="A21" s="70">
        <v>9</v>
      </c>
      <c r="B21" s="70" t="s">
        <v>10</v>
      </c>
      <c r="C21" s="58">
        <v>22186</v>
      </c>
      <c r="D21" s="57">
        <v>46293</v>
      </c>
      <c r="E21" s="57">
        <v>810176657</v>
      </c>
      <c r="F21" s="56">
        <v>822</v>
      </c>
      <c r="G21" s="57">
        <v>12732</v>
      </c>
      <c r="H21" s="57">
        <v>446387257</v>
      </c>
      <c r="I21" s="57">
        <v>18712</v>
      </c>
      <c r="J21" s="57">
        <v>27639</v>
      </c>
      <c r="K21" s="57">
        <v>311757844</v>
      </c>
      <c r="L21" s="57">
        <v>2652</v>
      </c>
      <c r="M21" s="57">
        <v>5922</v>
      </c>
      <c r="N21" s="57">
        <v>52031556</v>
      </c>
      <c r="O21" s="58">
        <v>14130</v>
      </c>
      <c r="P21" s="57">
        <v>17029</v>
      </c>
      <c r="Q21" s="59">
        <v>184405783</v>
      </c>
      <c r="R21" s="58">
        <v>788</v>
      </c>
      <c r="S21" s="57">
        <v>33908</v>
      </c>
      <c r="T21" s="59">
        <v>23032201</v>
      </c>
      <c r="U21" s="58">
        <v>16</v>
      </c>
      <c r="V21" s="57">
        <v>129</v>
      </c>
      <c r="W21" s="59">
        <v>1523570</v>
      </c>
      <c r="X21" s="58">
        <v>36332</v>
      </c>
      <c r="Y21" s="59">
        <v>1019138211</v>
      </c>
      <c r="Z21" s="58">
        <v>601</v>
      </c>
      <c r="AA21" s="87">
        <v>4180455</v>
      </c>
      <c r="AB21" s="57">
        <v>0</v>
      </c>
      <c r="AC21" s="59">
        <v>0</v>
      </c>
      <c r="AD21" s="58">
        <v>36933</v>
      </c>
      <c r="AE21" s="59">
        <v>1023318666</v>
      </c>
    </row>
    <row r="22" spans="1:31" ht="18" customHeight="1" x14ac:dyDescent="0.15">
      <c r="A22" s="71">
        <v>10</v>
      </c>
      <c r="B22" s="71" t="s">
        <v>11</v>
      </c>
      <c r="C22" s="62">
        <v>26920</v>
      </c>
      <c r="D22" s="61">
        <v>58000</v>
      </c>
      <c r="E22" s="61">
        <v>1090775920</v>
      </c>
      <c r="F22" s="60">
        <v>1142</v>
      </c>
      <c r="G22" s="61">
        <v>17966</v>
      </c>
      <c r="H22" s="61">
        <v>648531810</v>
      </c>
      <c r="I22" s="61">
        <v>23007</v>
      </c>
      <c r="J22" s="61">
        <v>33358</v>
      </c>
      <c r="K22" s="61">
        <v>394059980</v>
      </c>
      <c r="L22" s="61">
        <v>2771</v>
      </c>
      <c r="M22" s="61">
        <v>6676</v>
      </c>
      <c r="N22" s="61">
        <v>48184130</v>
      </c>
      <c r="O22" s="62">
        <v>16772</v>
      </c>
      <c r="P22" s="61">
        <v>19427</v>
      </c>
      <c r="Q22" s="63">
        <v>223346070</v>
      </c>
      <c r="R22" s="62">
        <v>1093</v>
      </c>
      <c r="S22" s="61">
        <v>48083</v>
      </c>
      <c r="T22" s="63">
        <v>32383035</v>
      </c>
      <c r="U22" s="62">
        <v>117</v>
      </c>
      <c r="V22" s="61">
        <v>754</v>
      </c>
      <c r="W22" s="63">
        <v>7548400</v>
      </c>
      <c r="X22" s="62">
        <v>43809</v>
      </c>
      <c r="Y22" s="63">
        <v>1354053425</v>
      </c>
      <c r="Z22" s="62">
        <v>732</v>
      </c>
      <c r="AA22" s="88">
        <v>7186689</v>
      </c>
      <c r="AB22" s="61">
        <v>0</v>
      </c>
      <c r="AC22" s="63">
        <v>0</v>
      </c>
      <c r="AD22" s="62">
        <v>44541</v>
      </c>
      <c r="AE22" s="63">
        <v>1361240114</v>
      </c>
    </row>
    <row r="23" spans="1:31" ht="18" customHeight="1" x14ac:dyDescent="0.15">
      <c r="A23" s="67">
        <v>11</v>
      </c>
      <c r="B23" s="67" t="s">
        <v>12</v>
      </c>
      <c r="C23" s="54">
        <v>52721</v>
      </c>
      <c r="D23" s="53">
        <v>112717</v>
      </c>
      <c r="E23" s="53">
        <v>1767410558</v>
      </c>
      <c r="F23" s="52">
        <v>1972</v>
      </c>
      <c r="G23" s="53">
        <v>31804</v>
      </c>
      <c r="H23" s="53">
        <v>1007716179</v>
      </c>
      <c r="I23" s="53">
        <v>44627</v>
      </c>
      <c r="J23" s="53">
        <v>68874</v>
      </c>
      <c r="K23" s="53">
        <v>664158079</v>
      </c>
      <c r="L23" s="53">
        <v>6122</v>
      </c>
      <c r="M23" s="53">
        <v>12039</v>
      </c>
      <c r="N23" s="53">
        <v>95536300</v>
      </c>
      <c r="O23" s="54">
        <v>29179</v>
      </c>
      <c r="P23" s="53">
        <v>34407</v>
      </c>
      <c r="Q23" s="55">
        <v>380437514</v>
      </c>
      <c r="R23" s="54">
        <v>1898</v>
      </c>
      <c r="S23" s="53">
        <v>87324</v>
      </c>
      <c r="T23" s="55">
        <v>58286353</v>
      </c>
      <c r="U23" s="54">
        <v>105</v>
      </c>
      <c r="V23" s="53">
        <v>969</v>
      </c>
      <c r="W23" s="55">
        <v>9661390</v>
      </c>
      <c r="X23" s="54">
        <v>82005</v>
      </c>
      <c r="Y23" s="55">
        <v>2215795815</v>
      </c>
      <c r="Z23" s="54">
        <v>1510</v>
      </c>
      <c r="AA23" s="86">
        <v>13904823</v>
      </c>
      <c r="AB23" s="53">
        <v>0</v>
      </c>
      <c r="AC23" s="55">
        <v>0</v>
      </c>
      <c r="AD23" s="54">
        <v>83515</v>
      </c>
      <c r="AE23" s="55">
        <v>2229700638</v>
      </c>
    </row>
    <row r="24" spans="1:31" ht="18" customHeight="1" x14ac:dyDescent="0.15">
      <c r="A24" s="70">
        <v>16</v>
      </c>
      <c r="B24" s="70" t="s">
        <v>13</v>
      </c>
      <c r="C24" s="58">
        <v>2613</v>
      </c>
      <c r="D24" s="57">
        <v>4539</v>
      </c>
      <c r="E24" s="57">
        <v>84537610</v>
      </c>
      <c r="F24" s="56">
        <v>71</v>
      </c>
      <c r="G24" s="57">
        <v>678</v>
      </c>
      <c r="H24" s="57">
        <v>36844570</v>
      </c>
      <c r="I24" s="57">
        <v>2168</v>
      </c>
      <c r="J24" s="57">
        <v>3119</v>
      </c>
      <c r="K24" s="57">
        <v>42008130</v>
      </c>
      <c r="L24" s="57">
        <v>374</v>
      </c>
      <c r="M24" s="57">
        <v>742</v>
      </c>
      <c r="N24" s="57">
        <v>5684910</v>
      </c>
      <c r="O24" s="58">
        <v>669</v>
      </c>
      <c r="P24" s="57">
        <v>776</v>
      </c>
      <c r="Q24" s="59">
        <v>6941800</v>
      </c>
      <c r="R24" s="58">
        <v>67</v>
      </c>
      <c r="S24" s="57">
        <v>1634</v>
      </c>
      <c r="T24" s="59">
        <v>1067685</v>
      </c>
      <c r="U24" s="58">
        <v>12</v>
      </c>
      <c r="V24" s="57">
        <v>125</v>
      </c>
      <c r="W24" s="59">
        <v>1207930</v>
      </c>
      <c r="X24" s="58">
        <v>3294</v>
      </c>
      <c r="Y24" s="59">
        <v>93755025</v>
      </c>
      <c r="Z24" s="58">
        <v>148</v>
      </c>
      <c r="AA24" s="87">
        <v>1257356</v>
      </c>
      <c r="AB24" s="57">
        <v>2</v>
      </c>
      <c r="AC24" s="59">
        <v>14520</v>
      </c>
      <c r="AD24" s="58">
        <v>3444</v>
      </c>
      <c r="AE24" s="59">
        <v>95026901</v>
      </c>
    </row>
    <row r="25" spans="1:31" ht="18" customHeight="1" x14ac:dyDescent="0.15">
      <c r="A25" s="70">
        <v>20</v>
      </c>
      <c r="B25" s="70" t="s">
        <v>14</v>
      </c>
      <c r="C25" s="58">
        <v>24457</v>
      </c>
      <c r="D25" s="57">
        <v>49553</v>
      </c>
      <c r="E25" s="57">
        <v>996885720</v>
      </c>
      <c r="F25" s="56">
        <v>916</v>
      </c>
      <c r="G25" s="57">
        <v>13385</v>
      </c>
      <c r="H25" s="57">
        <v>576793820</v>
      </c>
      <c r="I25" s="57">
        <v>20626</v>
      </c>
      <c r="J25" s="57">
        <v>30201</v>
      </c>
      <c r="K25" s="57">
        <v>371869980</v>
      </c>
      <c r="L25" s="57">
        <v>2915</v>
      </c>
      <c r="M25" s="57">
        <v>5967</v>
      </c>
      <c r="N25" s="57">
        <v>48221920</v>
      </c>
      <c r="O25" s="58">
        <v>14520</v>
      </c>
      <c r="P25" s="57">
        <v>17154</v>
      </c>
      <c r="Q25" s="59">
        <v>200186580</v>
      </c>
      <c r="R25" s="58">
        <v>858</v>
      </c>
      <c r="S25" s="57">
        <v>35649</v>
      </c>
      <c r="T25" s="59">
        <v>24108733</v>
      </c>
      <c r="U25" s="58">
        <v>50</v>
      </c>
      <c r="V25" s="57">
        <v>457</v>
      </c>
      <c r="W25" s="59">
        <v>4934450</v>
      </c>
      <c r="X25" s="58">
        <v>39027</v>
      </c>
      <c r="Y25" s="59">
        <v>1226115483</v>
      </c>
      <c r="Z25" s="58">
        <v>511</v>
      </c>
      <c r="AA25" s="87">
        <v>4486297</v>
      </c>
      <c r="AB25" s="57">
        <v>0</v>
      </c>
      <c r="AC25" s="59">
        <v>0</v>
      </c>
      <c r="AD25" s="58">
        <v>39538</v>
      </c>
      <c r="AE25" s="59">
        <v>1230601780</v>
      </c>
    </row>
    <row r="26" spans="1:31" ht="18" customHeight="1" x14ac:dyDescent="0.15">
      <c r="A26" s="70">
        <v>46</v>
      </c>
      <c r="B26" s="70" t="s">
        <v>15</v>
      </c>
      <c r="C26" s="58">
        <v>10859</v>
      </c>
      <c r="D26" s="57">
        <v>20570</v>
      </c>
      <c r="E26" s="57">
        <v>345760070</v>
      </c>
      <c r="F26" s="56">
        <v>337</v>
      </c>
      <c r="G26" s="57">
        <v>4372</v>
      </c>
      <c r="H26" s="57">
        <v>186437790</v>
      </c>
      <c r="I26" s="57">
        <v>9437</v>
      </c>
      <c r="J26" s="57">
        <v>13883</v>
      </c>
      <c r="K26" s="57">
        <v>139005650</v>
      </c>
      <c r="L26" s="57">
        <v>1085</v>
      </c>
      <c r="M26" s="57">
        <v>2315</v>
      </c>
      <c r="N26" s="57">
        <v>20316630</v>
      </c>
      <c r="O26" s="58">
        <v>5614</v>
      </c>
      <c r="P26" s="57">
        <v>6873</v>
      </c>
      <c r="Q26" s="59">
        <v>82143150</v>
      </c>
      <c r="R26" s="58">
        <v>325</v>
      </c>
      <c r="S26" s="57">
        <v>11268</v>
      </c>
      <c r="T26" s="59">
        <v>7708102</v>
      </c>
      <c r="U26" s="58">
        <v>2</v>
      </c>
      <c r="V26" s="57">
        <v>9</v>
      </c>
      <c r="W26" s="59">
        <v>98630</v>
      </c>
      <c r="X26" s="58">
        <v>16475</v>
      </c>
      <c r="Y26" s="59">
        <v>435709952</v>
      </c>
      <c r="Z26" s="58">
        <v>274</v>
      </c>
      <c r="AA26" s="87">
        <v>4163553</v>
      </c>
      <c r="AB26" s="57">
        <v>0</v>
      </c>
      <c r="AC26" s="59">
        <v>0</v>
      </c>
      <c r="AD26" s="58">
        <v>16749</v>
      </c>
      <c r="AE26" s="59">
        <v>439873505</v>
      </c>
    </row>
    <row r="27" spans="1:31" ht="18" customHeight="1" x14ac:dyDescent="0.15">
      <c r="A27" s="71">
        <v>47</v>
      </c>
      <c r="B27" s="71" t="s">
        <v>16</v>
      </c>
      <c r="C27" s="62">
        <v>17430</v>
      </c>
      <c r="D27" s="61">
        <v>37914</v>
      </c>
      <c r="E27" s="61">
        <v>678007410</v>
      </c>
      <c r="F27" s="60">
        <v>663</v>
      </c>
      <c r="G27" s="61">
        <v>10344</v>
      </c>
      <c r="H27" s="61">
        <v>382154690</v>
      </c>
      <c r="I27" s="61">
        <v>15086</v>
      </c>
      <c r="J27" s="61">
        <v>23792</v>
      </c>
      <c r="K27" s="61">
        <v>265057600</v>
      </c>
      <c r="L27" s="61">
        <v>1681</v>
      </c>
      <c r="M27" s="61">
        <v>3778</v>
      </c>
      <c r="N27" s="61">
        <v>30795120</v>
      </c>
      <c r="O27" s="62">
        <v>8625</v>
      </c>
      <c r="P27" s="61">
        <v>10308</v>
      </c>
      <c r="Q27" s="63">
        <v>98476980</v>
      </c>
      <c r="R27" s="62">
        <v>646</v>
      </c>
      <c r="S27" s="61">
        <v>27360</v>
      </c>
      <c r="T27" s="63">
        <v>18480485</v>
      </c>
      <c r="U27" s="62">
        <v>6</v>
      </c>
      <c r="V27" s="61">
        <v>39</v>
      </c>
      <c r="W27" s="63">
        <v>556790</v>
      </c>
      <c r="X27" s="62">
        <v>26061</v>
      </c>
      <c r="Y27" s="63">
        <v>795521665</v>
      </c>
      <c r="Z27" s="62">
        <v>368</v>
      </c>
      <c r="AA27" s="88">
        <v>3559178</v>
      </c>
      <c r="AB27" s="61">
        <v>0</v>
      </c>
      <c r="AC27" s="63">
        <v>0</v>
      </c>
      <c r="AD27" s="62">
        <v>26429</v>
      </c>
      <c r="AE27" s="63">
        <v>799080843</v>
      </c>
    </row>
    <row r="28" spans="1:31" ht="18" customHeight="1" x14ac:dyDescent="0.15">
      <c r="A28" s="67">
        <v>101</v>
      </c>
      <c r="B28" s="67" t="s">
        <v>17</v>
      </c>
      <c r="C28" s="54">
        <v>38640</v>
      </c>
      <c r="D28" s="53">
        <v>77092</v>
      </c>
      <c r="E28" s="53">
        <v>1382423370</v>
      </c>
      <c r="F28" s="52">
        <v>1435</v>
      </c>
      <c r="G28" s="53">
        <v>20502</v>
      </c>
      <c r="H28" s="53">
        <v>756472970</v>
      </c>
      <c r="I28" s="53">
        <v>32252</v>
      </c>
      <c r="J28" s="53">
        <v>47779</v>
      </c>
      <c r="K28" s="53">
        <v>551148230</v>
      </c>
      <c r="L28" s="53">
        <v>4953</v>
      </c>
      <c r="M28" s="53">
        <v>8811</v>
      </c>
      <c r="N28" s="53">
        <v>74802170</v>
      </c>
      <c r="O28" s="54">
        <v>25306</v>
      </c>
      <c r="P28" s="53">
        <v>29695</v>
      </c>
      <c r="Q28" s="55">
        <v>306533190</v>
      </c>
      <c r="R28" s="54">
        <v>1296</v>
      </c>
      <c r="S28" s="53">
        <v>53292</v>
      </c>
      <c r="T28" s="55">
        <v>35602276</v>
      </c>
      <c r="U28" s="54">
        <v>72</v>
      </c>
      <c r="V28" s="53">
        <v>360</v>
      </c>
      <c r="W28" s="55">
        <v>4385110</v>
      </c>
      <c r="X28" s="54">
        <v>64018</v>
      </c>
      <c r="Y28" s="55">
        <v>1728943946</v>
      </c>
      <c r="Z28" s="54">
        <v>1325</v>
      </c>
      <c r="AA28" s="86">
        <v>10228299</v>
      </c>
      <c r="AB28" s="53">
        <v>0</v>
      </c>
      <c r="AC28" s="55">
        <v>0</v>
      </c>
      <c r="AD28" s="54">
        <v>65343</v>
      </c>
      <c r="AE28" s="55">
        <v>1739172245</v>
      </c>
    </row>
    <row r="29" spans="1:31" ht="18" customHeight="1" x14ac:dyDescent="0.15">
      <c r="A29" s="70">
        <v>102</v>
      </c>
      <c r="B29" s="70" t="s">
        <v>18</v>
      </c>
      <c r="C29" s="58">
        <v>31661</v>
      </c>
      <c r="D29" s="57">
        <v>63624</v>
      </c>
      <c r="E29" s="57">
        <v>1138171210</v>
      </c>
      <c r="F29" s="56">
        <v>1031</v>
      </c>
      <c r="G29" s="57">
        <v>15510</v>
      </c>
      <c r="H29" s="57">
        <v>624109200</v>
      </c>
      <c r="I29" s="57">
        <v>26700</v>
      </c>
      <c r="J29" s="57">
        <v>40437</v>
      </c>
      <c r="K29" s="57">
        <v>453036560</v>
      </c>
      <c r="L29" s="57">
        <v>3930</v>
      </c>
      <c r="M29" s="57">
        <v>7677</v>
      </c>
      <c r="N29" s="57">
        <v>61025450</v>
      </c>
      <c r="O29" s="58">
        <v>21172</v>
      </c>
      <c r="P29" s="57">
        <v>24971</v>
      </c>
      <c r="Q29" s="59">
        <v>259640520</v>
      </c>
      <c r="R29" s="58">
        <v>978</v>
      </c>
      <c r="S29" s="57">
        <v>40466</v>
      </c>
      <c r="T29" s="59">
        <v>27391282</v>
      </c>
      <c r="U29" s="58">
        <v>96</v>
      </c>
      <c r="V29" s="57">
        <v>766</v>
      </c>
      <c r="W29" s="59">
        <v>7790100</v>
      </c>
      <c r="X29" s="58">
        <v>52929</v>
      </c>
      <c r="Y29" s="59">
        <v>1432993112</v>
      </c>
      <c r="Z29" s="58">
        <v>942</v>
      </c>
      <c r="AA29" s="87">
        <v>8583878</v>
      </c>
      <c r="AB29" s="57">
        <v>0</v>
      </c>
      <c r="AC29" s="59">
        <v>0</v>
      </c>
      <c r="AD29" s="58">
        <v>53871</v>
      </c>
      <c r="AE29" s="59">
        <v>1441576990</v>
      </c>
    </row>
    <row r="30" spans="1:31" ht="18" customHeight="1" x14ac:dyDescent="0.15">
      <c r="A30" s="71">
        <v>103</v>
      </c>
      <c r="B30" s="71" t="s">
        <v>19</v>
      </c>
      <c r="C30" s="62">
        <v>31063</v>
      </c>
      <c r="D30" s="61">
        <v>59146</v>
      </c>
      <c r="E30" s="61">
        <v>1079317878</v>
      </c>
      <c r="F30" s="60">
        <v>883</v>
      </c>
      <c r="G30" s="61">
        <v>12781</v>
      </c>
      <c r="H30" s="61">
        <v>566534441</v>
      </c>
      <c r="I30" s="61">
        <v>26716</v>
      </c>
      <c r="J30" s="61">
        <v>38999</v>
      </c>
      <c r="K30" s="61">
        <v>453928687</v>
      </c>
      <c r="L30" s="61">
        <v>3464</v>
      </c>
      <c r="M30" s="61">
        <v>7366</v>
      </c>
      <c r="N30" s="61">
        <v>58854750</v>
      </c>
      <c r="O30" s="62">
        <v>19130</v>
      </c>
      <c r="P30" s="61">
        <v>22045</v>
      </c>
      <c r="Q30" s="63">
        <v>228341410</v>
      </c>
      <c r="R30" s="62">
        <v>865</v>
      </c>
      <c r="S30" s="61">
        <v>34258</v>
      </c>
      <c r="T30" s="63">
        <v>23118139</v>
      </c>
      <c r="U30" s="62">
        <v>80</v>
      </c>
      <c r="V30" s="61">
        <v>645</v>
      </c>
      <c r="W30" s="63">
        <v>7417710</v>
      </c>
      <c r="X30" s="62">
        <v>50273</v>
      </c>
      <c r="Y30" s="63">
        <v>1338195137</v>
      </c>
      <c r="Z30" s="62">
        <v>708</v>
      </c>
      <c r="AA30" s="88">
        <v>5995195</v>
      </c>
      <c r="AB30" s="61">
        <v>0</v>
      </c>
      <c r="AC30" s="63">
        <v>0</v>
      </c>
      <c r="AD30" s="62">
        <v>50981</v>
      </c>
      <c r="AE30" s="63">
        <v>1344190332</v>
      </c>
    </row>
    <row r="31" spans="1:31" ht="18" customHeight="1" x14ac:dyDescent="0.15">
      <c r="A31" s="67">
        <v>301</v>
      </c>
      <c r="B31" s="67" t="s">
        <v>20</v>
      </c>
      <c r="C31" s="54">
        <v>921</v>
      </c>
      <c r="D31" s="53">
        <v>1415</v>
      </c>
      <c r="E31" s="53">
        <v>68533430</v>
      </c>
      <c r="F31" s="52">
        <v>20</v>
      </c>
      <c r="G31" s="53">
        <v>109</v>
      </c>
      <c r="H31" s="53">
        <v>5848460</v>
      </c>
      <c r="I31" s="53">
        <v>839</v>
      </c>
      <c r="J31" s="53">
        <v>1182</v>
      </c>
      <c r="K31" s="53">
        <v>61337780</v>
      </c>
      <c r="L31" s="53">
        <v>62</v>
      </c>
      <c r="M31" s="53">
        <v>124</v>
      </c>
      <c r="N31" s="53">
        <v>1347190</v>
      </c>
      <c r="O31" s="54">
        <v>543</v>
      </c>
      <c r="P31" s="53">
        <v>610</v>
      </c>
      <c r="Q31" s="55">
        <v>6379670</v>
      </c>
      <c r="R31" s="54">
        <v>17</v>
      </c>
      <c r="S31" s="53">
        <v>236</v>
      </c>
      <c r="T31" s="55">
        <v>160358</v>
      </c>
      <c r="U31" s="54">
        <v>1</v>
      </c>
      <c r="V31" s="53">
        <v>6</v>
      </c>
      <c r="W31" s="55">
        <v>105880</v>
      </c>
      <c r="X31" s="54">
        <v>1465</v>
      </c>
      <c r="Y31" s="55">
        <v>75179338</v>
      </c>
      <c r="Z31" s="54">
        <v>10</v>
      </c>
      <c r="AA31" s="86">
        <v>61654</v>
      </c>
      <c r="AB31" s="53">
        <v>0</v>
      </c>
      <c r="AC31" s="55">
        <v>0</v>
      </c>
      <c r="AD31" s="54">
        <v>1475</v>
      </c>
      <c r="AE31" s="55">
        <v>75240992</v>
      </c>
    </row>
    <row r="32" spans="1:31" ht="18" customHeight="1" x14ac:dyDescent="0.15">
      <c r="A32" s="71">
        <v>302</v>
      </c>
      <c r="B32" s="71" t="s">
        <v>21</v>
      </c>
      <c r="C32" s="62">
        <v>601</v>
      </c>
      <c r="D32" s="61">
        <v>865</v>
      </c>
      <c r="E32" s="61">
        <v>17780030</v>
      </c>
      <c r="F32" s="60">
        <v>8</v>
      </c>
      <c r="G32" s="61">
        <v>98</v>
      </c>
      <c r="H32" s="61">
        <v>10989430</v>
      </c>
      <c r="I32" s="61">
        <v>502</v>
      </c>
      <c r="J32" s="61">
        <v>615</v>
      </c>
      <c r="K32" s="61">
        <v>5794570</v>
      </c>
      <c r="L32" s="61">
        <v>91</v>
      </c>
      <c r="M32" s="61">
        <v>152</v>
      </c>
      <c r="N32" s="61">
        <v>996030</v>
      </c>
      <c r="O32" s="62">
        <v>304</v>
      </c>
      <c r="P32" s="61">
        <v>346</v>
      </c>
      <c r="Q32" s="63">
        <v>3432790</v>
      </c>
      <c r="R32" s="62">
        <v>8</v>
      </c>
      <c r="S32" s="61">
        <v>274</v>
      </c>
      <c r="T32" s="63">
        <v>185199</v>
      </c>
      <c r="U32" s="62">
        <v>0</v>
      </c>
      <c r="V32" s="61">
        <v>0</v>
      </c>
      <c r="W32" s="63">
        <v>0</v>
      </c>
      <c r="X32" s="62">
        <v>905</v>
      </c>
      <c r="Y32" s="63">
        <v>21398019</v>
      </c>
      <c r="Z32" s="62">
        <v>18</v>
      </c>
      <c r="AA32" s="88">
        <v>147882</v>
      </c>
      <c r="AB32" s="61">
        <v>0</v>
      </c>
      <c r="AC32" s="63">
        <v>0</v>
      </c>
      <c r="AD32" s="62">
        <v>923</v>
      </c>
      <c r="AE32" s="63">
        <v>21545901</v>
      </c>
    </row>
    <row r="33" spans="2:31" ht="12.75" customHeight="1" x14ac:dyDescent="0.15">
      <c r="B33" s="65" t="s">
        <v>105</v>
      </c>
      <c r="C33" s="26" t="s">
        <v>106</v>
      </c>
      <c r="R33" s="26" t="s">
        <v>111</v>
      </c>
    </row>
    <row r="34" spans="2:31" ht="12.75" customHeight="1" x14ac:dyDescent="0.15">
      <c r="C34" s="1" t="s">
        <v>108</v>
      </c>
      <c r="F34" s="26"/>
      <c r="R34" s="26" t="s">
        <v>114</v>
      </c>
    </row>
    <row r="35" spans="2:31" ht="10.5" customHeight="1" x14ac:dyDescent="0.15">
      <c r="Q35" s="72" t="s">
        <v>96</v>
      </c>
      <c r="AE35" s="72" t="s">
        <v>97</v>
      </c>
    </row>
    <row r="36" spans="2:31" x14ac:dyDescent="0.15">
      <c r="Q36" s="95"/>
      <c r="AE36" s="95"/>
    </row>
    <row r="37" spans="2:31" x14ac:dyDescent="0.15">
      <c r="Q37" s="95"/>
      <c r="AE37" s="95"/>
    </row>
    <row r="38" spans="2:31" x14ac:dyDescent="0.15">
      <c r="Q38" s="95"/>
      <c r="AE38" s="95"/>
    </row>
    <row r="40" spans="2:31" x14ac:dyDescent="0.15"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7"/>
      <c r="AE40" s="96"/>
    </row>
  </sheetData>
  <mergeCells count="21">
    <mergeCell ref="O4:Q5"/>
    <mergeCell ref="Z4:AC4"/>
    <mergeCell ref="AD6:AE6"/>
    <mergeCell ref="L5:N6"/>
    <mergeCell ref="I5:K6"/>
    <mergeCell ref="Z5:AA6"/>
    <mergeCell ref="U4:W5"/>
    <mergeCell ref="AB5:AC6"/>
    <mergeCell ref="F4:N4"/>
    <mergeCell ref="AD4:AE5"/>
    <mergeCell ref="O6:Q6"/>
    <mergeCell ref="A8:A12"/>
    <mergeCell ref="X4:Y5"/>
    <mergeCell ref="F5:H6"/>
    <mergeCell ref="A4:A7"/>
    <mergeCell ref="R4:T5"/>
    <mergeCell ref="C6:E6"/>
    <mergeCell ref="B4:B7"/>
    <mergeCell ref="R6:T6"/>
    <mergeCell ref="C5:E5"/>
    <mergeCell ref="U6:W6"/>
  </mergeCells>
  <phoneticPr fontId="3"/>
  <printOptions verticalCentered="1"/>
  <pageMargins left="0.70866141732283472" right="0.51181102362204722" top="0.55118110236220474" bottom="0.55118110236220474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36"/>
  <sheetViews>
    <sheetView view="pageBreakPreview" zoomScaleNormal="100" zoomScaleSheetLayoutView="100" workbookViewId="0">
      <pane xSplit="2" ySplit="12" topLeftCell="C1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A1:AE35"/>
    </sheetView>
  </sheetViews>
  <sheetFormatPr defaultRowHeight="12" x14ac:dyDescent="0.15"/>
  <cols>
    <col min="1" max="1" width="3.625" style="25" customWidth="1"/>
    <col min="2" max="2" width="11.25" style="25" customWidth="1"/>
    <col min="3" max="4" width="7.5" style="25" customWidth="1"/>
    <col min="5" max="5" width="10.25" style="25" customWidth="1"/>
    <col min="6" max="7" width="6.25" style="25" customWidth="1"/>
    <col min="8" max="8" width="10.25" style="25" customWidth="1"/>
    <col min="9" max="10" width="7.5" style="25" customWidth="1"/>
    <col min="11" max="11" width="10.25" style="25" customWidth="1"/>
    <col min="12" max="13" width="6.125" style="25" customWidth="1"/>
    <col min="14" max="14" width="10.25" style="25" customWidth="1"/>
    <col min="15" max="15" width="6.125" style="25" customWidth="1"/>
    <col min="16" max="16" width="8.375" style="25" customWidth="1"/>
    <col min="17" max="17" width="10.25" style="25" customWidth="1"/>
    <col min="18" max="19" width="7.5" style="25" customWidth="1"/>
    <col min="20" max="20" width="10.25" style="25" customWidth="1"/>
    <col min="21" max="22" width="6.25" style="25" customWidth="1"/>
    <col min="23" max="23" width="10.25" style="25" customWidth="1"/>
    <col min="24" max="24" width="9.125" style="25" customWidth="1"/>
    <col min="25" max="25" width="13.625" style="25" customWidth="1"/>
    <col min="26" max="26" width="6.125" style="25" customWidth="1"/>
    <col min="27" max="27" width="9.125" style="25" customWidth="1"/>
    <col min="28" max="28" width="6.125" style="25" customWidth="1"/>
    <col min="29" max="30" width="9.125" style="25" customWidth="1"/>
    <col min="31" max="31" width="13.625" style="25" customWidth="1"/>
    <col min="32" max="32" width="10.25" style="25" bestFit="1" customWidth="1"/>
    <col min="33" max="16384" width="9" style="25"/>
  </cols>
  <sheetData>
    <row r="1" spans="1:34" x14ac:dyDescent="0.15">
      <c r="C1" s="26" t="s">
        <v>103</v>
      </c>
      <c r="R1" s="26" t="s">
        <v>109</v>
      </c>
    </row>
    <row r="2" spans="1:34" ht="13.5" x14ac:dyDescent="0.15">
      <c r="D2" s="64" t="s">
        <v>72</v>
      </c>
      <c r="S2" s="64" t="s">
        <v>116</v>
      </c>
    </row>
    <row r="3" spans="1:34" s="65" customFormat="1" ht="10.5" customHeight="1" x14ac:dyDescent="0.15">
      <c r="Q3" s="98" t="s">
        <v>50</v>
      </c>
      <c r="AE3" s="98" t="s">
        <v>50</v>
      </c>
    </row>
    <row r="4" spans="1:34" s="66" customFormat="1" ht="15" customHeight="1" x14ac:dyDescent="0.15">
      <c r="A4" s="160" t="s">
        <v>0</v>
      </c>
      <c r="B4" s="171" t="s">
        <v>1</v>
      </c>
      <c r="C4" s="76"/>
      <c r="D4" s="77"/>
      <c r="E4" s="77"/>
      <c r="F4" s="178" t="s">
        <v>51</v>
      </c>
      <c r="G4" s="179"/>
      <c r="H4" s="179"/>
      <c r="I4" s="179"/>
      <c r="J4" s="179"/>
      <c r="K4" s="179"/>
      <c r="L4" s="179"/>
      <c r="M4" s="179"/>
      <c r="N4" s="179"/>
      <c r="O4" s="163" t="s">
        <v>52</v>
      </c>
      <c r="P4" s="164"/>
      <c r="Q4" s="165"/>
      <c r="R4" s="163" t="s">
        <v>53</v>
      </c>
      <c r="S4" s="164"/>
      <c r="T4" s="165"/>
      <c r="U4" s="185" t="s">
        <v>54</v>
      </c>
      <c r="V4" s="164"/>
      <c r="W4" s="186"/>
      <c r="X4" s="154" t="s">
        <v>89</v>
      </c>
      <c r="Y4" s="155"/>
      <c r="Z4" s="178" t="s">
        <v>55</v>
      </c>
      <c r="AA4" s="179"/>
      <c r="AB4" s="179"/>
      <c r="AC4" s="180"/>
      <c r="AD4" s="154" t="s">
        <v>56</v>
      </c>
      <c r="AE4" s="155"/>
    </row>
    <row r="5" spans="1:34" s="66" customFormat="1" ht="12" customHeight="1" x14ac:dyDescent="0.15">
      <c r="A5" s="161"/>
      <c r="B5" s="172"/>
      <c r="C5" s="175" t="s">
        <v>86</v>
      </c>
      <c r="D5" s="176"/>
      <c r="E5" s="177"/>
      <c r="F5" s="158" t="s">
        <v>57</v>
      </c>
      <c r="G5" s="159"/>
      <c r="H5" s="159"/>
      <c r="I5" s="159" t="s">
        <v>58</v>
      </c>
      <c r="J5" s="159"/>
      <c r="K5" s="159"/>
      <c r="L5" s="159" t="s">
        <v>59</v>
      </c>
      <c r="M5" s="159"/>
      <c r="N5" s="159"/>
      <c r="O5" s="166"/>
      <c r="P5" s="167"/>
      <c r="Q5" s="168"/>
      <c r="R5" s="166"/>
      <c r="S5" s="167"/>
      <c r="T5" s="168"/>
      <c r="U5" s="187"/>
      <c r="V5" s="167"/>
      <c r="W5" s="188"/>
      <c r="X5" s="156"/>
      <c r="Y5" s="157"/>
      <c r="Z5" s="183" t="s">
        <v>60</v>
      </c>
      <c r="AA5" s="184"/>
      <c r="AB5" s="159" t="s">
        <v>61</v>
      </c>
      <c r="AC5" s="189"/>
      <c r="AD5" s="156"/>
      <c r="AE5" s="157"/>
    </row>
    <row r="6" spans="1:34" s="66" customFormat="1" ht="12" customHeight="1" x14ac:dyDescent="0.15">
      <c r="A6" s="161"/>
      <c r="B6" s="172"/>
      <c r="C6" s="169" t="s">
        <v>62</v>
      </c>
      <c r="D6" s="170"/>
      <c r="E6" s="170"/>
      <c r="F6" s="158"/>
      <c r="G6" s="159"/>
      <c r="H6" s="159"/>
      <c r="I6" s="159"/>
      <c r="J6" s="159"/>
      <c r="K6" s="159"/>
      <c r="L6" s="159"/>
      <c r="M6" s="159"/>
      <c r="N6" s="159"/>
      <c r="O6" s="169" t="s">
        <v>73</v>
      </c>
      <c r="P6" s="170"/>
      <c r="Q6" s="174"/>
      <c r="R6" s="169" t="s">
        <v>74</v>
      </c>
      <c r="S6" s="170"/>
      <c r="T6" s="174"/>
      <c r="U6" s="190" t="s">
        <v>75</v>
      </c>
      <c r="V6" s="170"/>
      <c r="W6" s="191"/>
      <c r="X6" s="78" t="s">
        <v>76</v>
      </c>
      <c r="Y6" s="79" t="s">
        <v>77</v>
      </c>
      <c r="Z6" s="183"/>
      <c r="AA6" s="184"/>
      <c r="AB6" s="159"/>
      <c r="AC6" s="189"/>
      <c r="AD6" s="181" t="s">
        <v>78</v>
      </c>
      <c r="AE6" s="182"/>
    </row>
    <row r="7" spans="1:34" s="66" customFormat="1" ht="15" customHeight="1" x14ac:dyDescent="0.15">
      <c r="A7" s="194"/>
      <c r="B7" s="173"/>
      <c r="C7" s="90" t="s">
        <v>69</v>
      </c>
      <c r="D7" s="27" t="s">
        <v>70</v>
      </c>
      <c r="E7" s="27" t="s">
        <v>87</v>
      </c>
      <c r="F7" s="91" t="s">
        <v>69</v>
      </c>
      <c r="G7" s="27" t="s">
        <v>70</v>
      </c>
      <c r="H7" s="27" t="s">
        <v>87</v>
      </c>
      <c r="I7" s="27" t="s">
        <v>69</v>
      </c>
      <c r="J7" s="27" t="s">
        <v>70</v>
      </c>
      <c r="K7" s="27" t="s">
        <v>87</v>
      </c>
      <c r="L7" s="27" t="s">
        <v>69</v>
      </c>
      <c r="M7" s="27" t="s">
        <v>70</v>
      </c>
      <c r="N7" s="27" t="s">
        <v>87</v>
      </c>
      <c r="O7" s="90" t="s">
        <v>69</v>
      </c>
      <c r="P7" s="99" t="s">
        <v>83</v>
      </c>
      <c r="Q7" s="92" t="s">
        <v>87</v>
      </c>
      <c r="R7" s="90" t="s">
        <v>69</v>
      </c>
      <c r="S7" s="27" t="s">
        <v>90</v>
      </c>
      <c r="T7" s="92" t="s">
        <v>87</v>
      </c>
      <c r="U7" s="91" t="s">
        <v>69</v>
      </c>
      <c r="V7" s="27" t="s">
        <v>70</v>
      </c>
      <c r="W7" s="89" t="s">
        <v>87</v>
      </c>
      <c r="X7" s="90" t="s">
        <v>69</v>
      </c>
      <c r="Y7" s="92" t="s">
        <v>87</v>
      </c>
      <c r="Z7" s="91" t="s">
        <v>69</v>
      </c>
      <c r="AA7" s="27" t="s">
        <v>87</v>
      </c>
      <c r="AB7" s="27" t="s">
        <v>69</v>
      </c>
      <c r="AC7" s="89" t="s">
        <v>87</v>
      </c>
      <c r="AD7" s="90" t="s">
        <v>69</v>
      </c>
      <c r="AE7" s="92" t="s">
        <v>87</v>
      </c>
    </row>
    <row r="8" spans="1:34" ht="18" customHeight="1" x14ac:dyDescent="0.15">
      <c r="A8" s="151"/>
      <c r="B8" s="67" t="s">
        <v>24</v>
      </c>
      <c r="C8" s="54">
        <v>45875</v>
      </c>
      <c r="D8" s="53">
        <v>80637</v>
      </c>
      <c r="E8" s="53">
        <v>1301188152</v>
      </c>
      <c r="F8" s="52">
        <v>1131</v>
      </c>
      <c r="G8" s="53">
        <v>13528</v>
      </c>
      <c r="H8" s="53">
        <v>620395106</v>
      </c>
      <c r="I8" s="53">
        <v>38088</v>
      </c>
      <c r="J8" s="53">
        <v>54209</v>
      </c>
      <c r="K8" s="53">
        <v>585679502</v>
      </c>
      <c r="L8" s="53">
        <v>6656</v>
      </c>
      <c r="M8" s="53">
        <v>12900</v>
      </c>
      <c r="N8" s="53">
        <v>95113544</v>
      </c>
      <c r="O8" s="54">
        <v>25912</v>
      </c>
      <c r="P8" s="53">
        <v>29620</v>
      </c>
      <c r="Q8" s="55">
        <v>324993193</v>
      </c>
      <c r="R8" s="54">
        <v>1054</v>
      </c>
      <c r="S8" s="53">
        <v>34133</v>
      </c>
      <c r="T8" s="55">
        <v>23000899</v>
      </c>
      <c r="U8" s="54">
        <v>116</v>
      </c>
      <c r="V8" s="53">
        <v>929</v>
      </c>
      <c r="W8" s="55">
        <v>11327280</v>
      </c>
      <c r="X8" s="54">
        <v>71903</v>
      </c>
      <c r="Y8" s="55">
        <v>1660509524</v>
      </c>
      <c r="Z8" s="54">
        <v>1607</v>
      </c>
      <c r="AA8" s="53">
        <v>11511344</v>
      </c>
      <c r="AB8" s="53">
        <v>0</v>
      </c>
      <c r="AC8" s="55">
        <v>0</v>
      </c>
      <c r="AD8" s="54">
        <v>73510</v>
      </c>
      <c r="AE8" s="55">
        <v>1672020868</v>
      </c>
    </row>
    <row r="9" spans="1:34" ht="18" customHeight="1" x14ac:dyDescent="0.15">
      <c r="A9" s="152"/>
      <c r="B9" s="68" t="s">
        <v>22</v>
      </c>
      <c r="C9" s="58">
        <v>43323</v>
      </c>
      <c r="D9" s="57">
        <v>75798</v>
      </c>
      <c r="E9" s="57">
        <v>1215829682</v>
      </c>
      <c r="F9" s="56">
        <v>1074</v>
      </c>
      <c r="G9" s="57">
        <v>12771</v>
      </c>
      <c r="H9" s="57">
        <v>577655066</v>
      </c>
      <c r="I9" s="57">
        <v>36028</v>
      </c>
      <c r="J9" s="57">
        <v>50911</v>
      </c>
      <c r="K9" s="57">
        <v>548319232</v>
      </c>
      <c r="L9" s="57">
        <v>6221</v>
      </c>
      <c r="M9" s="57">
        <v>12116</v>
      </c>
      <c r="N9" s="57">
        <v>89855384</v>
      </c>
      <c r="O9" s="58">
        <v>24674</v>
      </c>
      <c r="P9" s="57">
        <v>28245</v>
      </c>
      <c r="Q9" s="59">
        <v>296065883</v>
      </c>
      <c r="R9" s="58">
        <v>1003</v>
      </c>
      <c r="S9" s="57">
        <v>32268</v>
      </c>
      <c r="T9" s="59">
        <v>21817698</v>
      </c>
      <c r="U9" s="58">
        <v>73</v>
      </c>
      <c r="V9" s="57">
        <v>760</v>
      </c>
      <c r="W9" s="59">
        <v>9388770</v>
      </c>
      <c r="X9" s="58">
        <v>68070</v>
      </c>
      <c r="Y9" s="59">
        <v>1543102033</v>
      </c>
      <c r="Z9" s="58">
        <v>1554</v>
      </c>
      <c r="AA9" s="57">
        <v>11116538</v>
      </c>
      <c r="AB9" s="57">
        <v>0</v>
      </c>
      <c r="AC9" s="59">
        <v>0</v>
      </c>
      <c r="AD9" s="58">
        <v>69624</v>
      </c>
      <c r="AE9" s="59">
        <v>1554218571</v>
      </c>
    </row>
    <row r="10" spans="1:34" ht="18" customHeight="1" x14ac:dyDescent="0.15">
      <c r="A10" s="152"/>
      <c r="B10" s="93" t="s">
        <v>25</v>
      </c>
      <c r="C10" s="56">
        <v>41058</v>
      </c>
      <c r="D10" s="57">
        <v>71980</v>
      </c>
      <c r="E10" s="57">
        <v>1159577262</v>
      </c>
      <c r="F10" s="56">
        <v>1021</v>
      </c>
      <c r="G10" s="57">
        <v>12083</v>
      </c>
      <c r="H10" s="57">
        <v>549199016</v>
      </c>
      <c r="I10" s="57">
        <v>34171</v>
      </c>
      <c r="J10" s="57">
        <v>48480</v>
      </c>
      <c r="K10" s="57">
        <v>526057932</v>
      </c>
      <c r="L10" s="57">
        <v>5866</v>
      </c>
      <c r="M10" s="57">
        <v>11417</v>
      </c>
      <c r="N10" s="57">
        <v>84320314</v>
      </c>
      <c r="O10" s="58">
        <v>23415</v>
      </c>
      <c r="P10" s="57">
        <v>26775</v>
      </c>
      <c r="Q10" s="59">
        <v>284060333</v>
      </c>
      <c r="R10" s="58">
        <v>952</v>
      </c>
      <c r="S10" s="57">
        <v>30566</v>
      </c>
      <c r="T10" s="59">
        <v>20651330</v>
      </c>
      <c r="U10" s="58">
        <v>73</v>
      </c>
      <c r="V10" s="57">
        <v>760</v>
      </c>
      <c r="W10" s="59">
        <v>9388770</v>
      </c>
      <c r="X10" s="58">
        <v>64546</v>
      </c>
      <c r="Y10" s="59">
        <v>1473677695</v>
      </c>
      <c r="Z10" s="58">
        <v>1504</v>
      </c>
      <c r="AA10" s="57">
        <v>10778329</v>
      </c>
      <c r="AB10" s="57">
        <v>0</v>
      </c>
      <c r="AC10" s="59">
        <v>0</v>
      </c>
      <c r="AD10" s="58">
        <v>66050</v>
      </c>
      <c r="AE10" s="59">
        <v>1484456024</v>
      </c>
    </row>
    <row r="11" spans="1:34" ht="18" customHeight="1" x14ac:dyDescent="0.15">
      <c r="A11" s="152"/>
      <c r="B11" s="93" t="s">
        <v>26</v>
      </c>
      <c r="C11" s="56">
        <v>2265</v>
      </c>
      <c r="D11" s="57">
        <v>3818</v>
      </c>
      <c r="E11" s="57">
        <v>56252420</v>
      </c>
      <c r="F11" s="56">
        <v>53</v>
      </c>
      <c r="G11" s="57">
        <v>688</v>
      </c>
      <c r="H11" s="57">
        <v>28456050</v>
      </c>
      <c r="I11" s="57">
        <v>1857</v>
      </c>
      <c r="J11" s="57">
        <v>2431</v>
      </c>
      <c r="K11" s="57">
        <v>22261300</v>
      </c>
      <c r="L11" s="57">
        <v>355</v>
      </c>
      <c r="M11" s="57">
        <v>699</v>
      </c>
      <c r="N11" s="57">
        <v>5535070</v>
      </c>
      <c r="O11" s="58">
        <v>1259</v>
      </c>
      <c r="P11" s="57">
        <v>1470</v>
      </c>
      <c r="Q11" s="59">
        <v>12005550</v>
      </c>
      <c r="R11" s="58">
        <v>51</v>
      </c>
      <c r="S11" s="57">
        <v>1702</v>
      </c>
      <c r="T11" s="59">
        <v>1166368</v>
      </c>
      <c r="U11" s="58">
        <v>0</v>
      </c>
      <c r="V11" s="57">
        <v>0</v>
      </c>
      <c r="W11" s="59">
        <v>0</v>
      </c>
      <c r="X11" s="58">
        <v>3524</v>
      </c>
      <c r="Y11" s="59">
        <v>69424338</v>
      </c>
      <c r="Z11" s="58">
        <v>50</v>
      </c>
      <c r="AA11" s="57">
        <v>338209</v>
      </c>
      <c r="AB11" s="57">
        <v>0</v>
      </c>
      <c r="AC11" s="59">
        <v>0</v>
      </c>
      <c r="AD11" s="58">
        <v>3574</v>
      </c>
      <c r="AE11" s="59">
        <v>69762547</v>
      </c>
    </row>
    <row r="12" spans="1:34" ht="18" customHeight="1" x14ac:dyDescent="0.15">
      <c r="A12" s="153"/>
      <c r="B12" s="69" t="s">
        <v>23</v>
      </c>
      <c r="C12" s="62">
        <v>2552</v>
      </c>
      <c r="D12" s="61">
        <v>4839</v>
      </c>
      <c r="E12" s="61">
        <v>85358470</v>
      </c>
      <c r="F12" s="60">
        <v>57</v>
      </c>
      <c r="G12" s="61">
        <v>757</v>
      </c>
      <c r="H12" s="61">
        <v>42740040</v>
      </c>
      <c r="I12" s="61">
        <v>2060</v>
      </c>
      <c r="J12" s="61">
        <v>3298</v>
      </c>
      <c r="K12" s="61">
        <v>37360270</v>
      </c>
      <c r="L12" s="61">
        <v>435</v>
      </c>
      <c r="M12" s="61">
        <v>784</v>
      </c>
      <c r="N12" s="61">
        <v>5258160</v>
      </c>
      <c r="O12" s="62">
        <v>1238</v>
      </c>
      <c r="P12" s="61">
        <v>1375</v>
      </c>
      <c r="Q12" s="63">
        <v>28927310</v>
      </c>
      <c r="R12" s="62">
        <v>51</v>
      </c>
      <c r="S12" s="61">
        <v>1865</v>
      </c>
      <c r="T12" s="63">
        <v>1183201</v>
      </c>
      <c r="U12" s="62">
        <v>43</v>
      </c>
      <c r="V12" s="61">
        <v>169</v>
      </c>
      <c r="W12" s="63">
        <v>1938510</v>
      </c>
      <c r="X12" s="62">
        <v>3833</v>
      </c>
      <c r="Y12" s="63">
        <v>117407491</v>
      </c>
      <c r="Z12" s="62">
        <v>53</v>
      </c>
      <c r="AA12" s="61">
        <v>394806</v>
      </c>
      <c r="AB12" s="61">
        <v>0</v>
      </c>
      <c r="AC12" s="63">
        <v>0</v>
      </c>
      <c r="AD12" s="62">
        <v>3886</v>
      </c>
      <c r="AE12" s="63">
        <v>117802297</v>
      </c>
    </row>
    <row r="13" spans="1:34" ht="18" customHeight="1" x14ac:dyDescent="0.15">
      <c r="A13" s="67">
        <v>1</v>
      </c>
      <c r="B13" s="67" t="s">
        <v>2</v>
      </c>
      <c r="C13" s="54">
        <v>19565</v>
      </c>
      <c r="D13" s="53">
        <v>34423</v>
      </c>
      <c r="E13" s="53">
        <v>543933070</v>
      </c>
      <c r="F13" s="52">
        <v>437</v>
      </c>
      <c r="G13" s="53">
        <v>5635</v>
      </c>
      <c r="H13" s="53">
        <v>251441550</v>
      </c>
      <c r="I13" s="53">
        <v>16077</v>
      </c>
      <c r="J13" s="53">
        <v>23001</v>
      </c>
      <c r="K13" s="53">
        <v>250238730</v>
      </c>
      <c r="L13" s="53">
        <v>3051</v>
      </c>
      <c r="M13" s="53">
        <v>5787</v>
      </c>
      <c r="N13" s="53">
        <v>42252790</v>
      </c>
      <c r="O13" s="54">
        <v>11357</v>
      </c>
      <c r="P13" s="53">
        <v>12885</v>
      </c>
      <c r="Q13" s="55">
        <v>131168110</v>
      </c>
      <c r="R13" s="54">
        <v>411</v>
      </c>
      <c r="S13" s="53">
        <v>14128</v>
      </c>
      <c r="T13" s="55">
        <v>9475754</v>
      </c>
      <c r="U13" s="54">
        <v>58</v>
      </c>
      <c r="V13" s="53">
        <v>634</v>
      </c>
      <c r="W13" s="55">
        <v>8099190</v>
      </c>
      <c r="X13" s="54">
        <v>30980</v>
      </c>
      <c r="Y13" s="55">
        <v>692676124</v>
      </c>
      <c r="Z13" s="54">
        <v>738</v>
      </c>
      <c r="AA13" s="53">
        <v>5043656</v>
      </c>
      <c r="AB13" s="53">
        <v>0</v>
      </c>
      <c r="AC13" s="55">
        <v>0</v>
      </c>
      <c r="AD13" s="54">
        <v>31718</v>
      </c>
      <c r="AE13" s="55">
        <v>697719780</v>
      </c>
      <c r="AH13" s="96">
        <f>AF13+Z13+X13</f>
        <v>31718</v>
      </c>
    </row>
    <row r="14" spans="1:34" ht="18" customHeight="1" x14ac:dyDescent="0.15">
      <c r="A14" s="70">
        <v>2</v>
      </c>
      <c r="B14" s="70" t="s">
        <v>3</v>
      </c>
      <c r="C14" s="58">
        <v>3044</v>
      </c>
      <c r="D14" s="57">
        <v>4675</v>
      </c>
      <c r="E14" s="57">
        <v>75345629</v>
      </c>
      <c r="F14" s="56">
        <v>51</v>
      </c>
      <c r="G14" s="57">
        <v>503</v>
      </c>
      <c r="H14" s="57">
        <v>29016269</v>
      </c>
      <c r="I14" s="57">
        <v>2547</v>
      </c>
      <c r="J14" s="57">
        <v>3349</v>
      </c>
      <c r="K14" s="57">
        <v>40272790</v>
      </c>
      <c r="L14" s="57">
        <v>446</v>
      </c>
      <c r="M14" s="57">
        <v>823</v>
      </c>
      <c r="N14" s="57">
        <v>6056570</v>
      </c>
      <c r="O14" s="58">
        <v>1604</v>
      </c>
      <c r="P14" s="57">
        <v>1795</v>
      </c>
      <c r="Q14" s="59">
        <v>18588410</v>
      </c>
      <c r="R14" s="58">
        <v>50</v>
      </c>
      <c r="S14" s="57">
        <v>1317</v>
      </c>
      <c r="T14" s="59">
        <v>843979</v>
      </c>
      <c r="U14" s="58">
        <v>0</v>
      </c>
      <c r="V14" s="57">
        <v>0</v>
      </c>
      <c r="W14" s="59">
        <v>0</v>
      </c>
      <c r="X14" s="58">
        <v>4648</v>
      </c>
      <c r="Y14" s="59">
        <v>94778018</v>
      </c>
      <c r="Z14" s="58">
        <v>156</v>
      </c>
      <c r="AA14" s="57">
        <v>1018147</v>
      </c>
      <c r="AB14" s="57">
        <v>0</v>
      </c>
      <c r="AC14" s="59">
        <v>0</v>
      </c>
      <c r="AD14" s="58">
        <v>4804</v>
      </c>
      <c r="AE14" s="59">
        <v>95796165</v>
      </c>
    </row>
    <row r="15" spans="1:34" ht="18" customHeight="1" x14ac:dyDescent="0.15">
      <c r="A15" s="70">
        <v>3</v>
      </c>
      <c r="B15" s="70" t="s">
        <v>4</v>
      </c>
      <c r="C15" s="58">
        <v>2487</v>
      </c>
      <c r="D15" s="57">
        <v>4057</v>
      </c>
      <c r="E15" s="57">
        <v>49930840</v>
      </c>
      <c r="F15" s="56">
        <v>45</v>
      </c>
      <c r="G15" s="57">
        <v>391</v>
      </c>
      <c r="H15" s="57">
        <v>20081510</v>
      </c>
      <c r="I15" s="57">
        <v>2028</v>
      </c>
      <c r="J15" s="57">
        <v>2826</v>
      </c>
      <c r="K15" s="57">
        <v>23885070</v>
      </c>
      <c r="L15" s="57">
        <v>414</v>
      </c>
      <c r="M15" s="57">
        <v>840</v>
      </c>
      <c r="N15" s="57">
        <v>5964260</v>
      </c>
      <c r="O15" s="58">
        <v>1250</v>
      </c>
      <c r="P15" s="57">
        <v>1404</v>
      </c>
      <c r="Q15" s="59">
        <v>13647060</v>
      </c>
      <c r="R15" s="58">
        <v>42</v>
      </c>
      <c r="S15" s="57">
        <v>996</v>
      </c>
      <c r="T15" s="59">
        <v>652732</v>
      </c>
      <c r="U15" s="58">
        <v>1</v>
      </c>
      <c r="V15" s="57">
        <v>5</v>
      </c>
      <c r="W15" s="59">
        <v>75890</v>
      </c>
      <c r="X15" s="58">
        <v>3738</v>
      </c>
      <c r="Y15" s="59">
        <v>64306522</v>
      </c>
      <c r="Z15" s="58">
        <v>76</v>
      </c>
      <c r="AA15" s="57">
        <v>687568</v>
      </c>
      <c r="AB15" s="57">
        <v>0</v>
      </c>
      <c r="AC15" s="59">
        <v>0</v>
      </c>
      <c r="AD15" s="58">
        <v>3814</v>
      </c>
      <c r="AE15" s="59">
        <v>64994090</v>
      </c>
    </row>
    <row r="16" spans="1:34" ht="18" customHeight="1" x14ac:dyDescent="0.15">
      <c r="A16" s="70">
        <v>4</v>
      </c>
      <c r="B16" s="70" t="s">
        <v>5</v>
      </c>
      <c r="C16" s="58">
        <v>2648</v>
      </c>
      <c r="D16" s="57">
        <v>5052</v>
      </c>
      <c r="E16" s="57">
        <v>85180450</v>
      </c>
      <c r="F16" s="56">
        <v>76</v>
      </c>
      <c r="G16" s="57">
        <v>1008</v>
      </c>
      <c r="H16" s="57">
        <v>40102720</v>
      </c>
      <c r="I16" s="57">
        <v>2265</v>
      </c>
      <c r="J16" s="57">
        <v>3330</v>
      </c>
      <c r="K16" s="57">
        <v>40582750</v>
      </c>
      <c r="L16" s="57">
        <v>307</v>
      </c>
      <c r="M16" s="57">
        <v>714</v>
      </c>
      <c r="N16" s="57">
        <v>4494980</v>
      </c>
      <c r="O16" s="58">
        <v>1577</v>
      </c>
      <c r="P16" s="57">
        <v>1859</v>
      </c>
      <c r="Q16" s="59">
        <v>15212400</v>
      </c>
      <c r="R16" s="58">
        <v>73</v>
      </c>
      <c r="S16" s="57">
        <v>2680</v>
      </c>
      <c r="T16" s="59">
        <v>1872166</v>
      </c>
      <c r="U16" s="58">
        <v>5</v>
      </c>
      <c r="V16" s="57">
        <v>19</v>
      </c>
      <c r="W16" s="59">
        <v>212150</v>
      </c>
      <c r="X16" s="58">
        <v>4230</v>
      </c>
      <c r="Y16" s="59">
        <v>102477166</v>
      </c>
      <c r="Z16" s="58">
        <v>73</v>
      </c>
      <c r="AA16" s="57">
        <v>767583</v>
      </c>
      <c r="AB16" s="57">
        <v>0</v>
      </c>
      <c r="AC16" s="59">
        <v>0</v>
      </c>
      <c r="AD16" s="58">
        <v>4303</v>
      </c>
      <c r="AE16" s="59">
        <v>103244749</v>
      </c>
    </row>
    <row r="17" spans="1:31" ht="18" customHeight="1" x14ac:dyDescent="0.15">
      <c r="A17" s="71">
        <v>5</v>
      </c>
      <c r="B17" s="71" t="s">
        <v>6</v>
      </c>
      <c r="C17" s="62">
        <v>2601</v>
      </c>
      <c r="D17" s="61">
        <v>5089</v>
      </c>
      <c r="E17" s="61">
        <v>104261300</v>
      </c>
      <c r="F17" s="60">
        <v>115</v>
      </c>
      <c r="G17" s="61">
        <v>1472</v>
      </c>
      <c r="H17" s="61">
        <v>64519710</v>
      </c>
      <c r="I17" s="61">
        <v>2129</v>
      </c>
      <c r="J17" s="61">
        <v>3042</v>
      </c>
      <c r="K17" s="61">
        <v>35208790</v>
      </c>
      <c r="L17" s="61">
        <v>357</v>
      </c>
      <c r="M17" s="61">
        <v>575</v>
      </c>
      <c r="N17" s="61">
        <v>4532800</v>
      </c>
      <c r="O17" s="62">
        <v>1468</v>
      </c>
      <c r="P17" s="61">
        <v>1669</v>
      </c>
      <c r="Q17" s="63">
        <v>16804970</v>
      </c>
      <c r="R17" s="62">
        <v>111</v>
      </c>
      <c r="S17" s="61">
        <v>3863</v>
      </c>
      <c r="T17" s="63">
        <v>2581806</v>
      </c>
      <c r="U17" s="62">
        <v>0</v>
      </c>
      <c r="V17" s="61">
        <v>0</v>
      </c>
      <c r="W17" s="63">
        <v>0</v>
      </c>
      <c r="X17" s="62">
        <v>4069</v>
      </c>
      <c r="Y17" s="63">
        <v>123648076</v>
      </c>
      <c r="Z17" s="62">
        <v>71</v>
      </c>
      <c r="AA17" s="61">
        <v>630175</v>
      </c>
      <c r="AB17" s="61">
        <v>0</v>
      </c>
      <c r="AC17" s="63">
        <v>0</v>
      </c>
      <c r="AD17" s="62">
        <v>4140</v>
      </c>
      <c r="AE17" s="63">
        <v>124278251</v>
      </c>
    </row>
    <row r="18" spans="1:31" ht="18" customHeight="1" x14ac:dyDescent="0.15">
      <c r="A18" s="67">
        <v>6</v>
      </c>
      <c r="B18" s="67" t="s">
        <v>7</v>
      </c>
      <c r="C18" s="54">
        <v>1722</v>
      </c>
      <c r="D18" s="53">
        <v>2813</v>
      </c>
      <c r="E18" s="53">
        <v>41348310</v>
      </c>
      <c r="F18" s="52">
        <v>46</v>
      </c>
      <c r="G18" s="53">
        <v>393</v>
      </c>
      <c r="H18" s="53">
        <v>20901420</v>
      </c>
      <c r="I18" s="53">
        <v>1422</v>
      </c>
      <c r="J18" s="53">
        <v>1976</v>
      </c>
      <c r="K18" s="53">
        <v>16956490</v>
      </c>
      <c r="L18" s="53">
        <v>254</v>
      </c>
      <c r="M18" s="53">
        <v>444</v>
      </c>
      <c r="N18" s="53">
        <v>3490400</v>
      </c>
      <c r="O18" s="54">
        <v>860</v>
      </c>
      <c r="P18" s="53">
        <v>943</v>
      </c>
      <c r="Q18" s="55">
        <v>10354010</v>
      </c>
      <c r="R18" s="54">
        <v>37</v>
      </c>
      <c r="S18" s="53">
        <v>650</v>
      </c>
      <c r="T18" s="55">
        <v>456428</v>
      </c>
      <c r="U18" s="54">
        <v>2</v>
      </c>
      <c r="V18" s="53">
        <v>3</v>
      </c>
      <c r="W18" s="55">
        <v>75510</v>
      </c>
      <c r="X18" s="54">
        <v>2584</v>
      </c>
      <c r="Y18" s="55">
        <v>52234258</v>
      </c>
      <c r="Z18" s="54">
        <v>88</v>
      </c>
      <c r="AA18" s="53">
        <v>638805</v>
      </c>
      <c r="AB18" s="53">
        <v>0</v>
      </c>
      <c r="AC18" s="55">
        <v>0</v>
      </c>
      <c r="AD18" s="54">
        <v>2672</v>
      </c>
      <c r="AE18" s="55">
        <v>52873063</v>
      </c>
    </row>
    <row r="19" spans="1:31" ht="18" customHeight="1" x14ac:dyDescent="0.15">
      <c r="A19" s="70">
        <v>7</v>
      </c>
      <c r="B19" s="70" t="s">
        <v>8</v>
      </c>
      <c r="C19" s="58">
        <v>565</v>
      </c>
      <c r="D19" s="57">
        <v>1324</v>
      </c>
      <c r="E19" s="57">
        <v>21908920</v>
      </c>
      <c r="F19" s="56">
        <v>28</v>
      </c>
      <c r="G19" s="57">
        <v>413</v>
      </c>
      <c r="H19" s="57">
        <v>15805490</v>
      </c>
      <c r="I19" s="57">
        <v>463</v>
      </c>
      <c r="J19" s="57">
        <v>737</v>
      </c>
      <c r="K19" s="57">
        <v>5039340</v>
      </c>
      <c r="L19" s="57">
        <v>74</v>
      </c>
      <c r="M19" s="57">
        <v>174</v>
      </c>
      <c r="N19" s="57">
        <v>1064090</v>
      </c>
      <c r="O19" s="58">
        <v>223</v>
      </c>
      <c r="P19" s="57">
        <v>252</v>
      </c>
      <c r="Q19" s="59">
        <v>2383740</v>
      </c>
      <c r="R19" s="58">
        <v>25</v>
      </c>
      <c r="S19" s="57">
        <v>1148</v>
      </c>
      <c r="T19" s="59">
        <v>815046</v>
      </c>
      <c r="U19" s="58">
        <v>0</v>
      </c>
      <c r="V19" s="57">
        <v>0</v>
      </c>
      <c r="W19" s="59">
        <v>0</v>
      </c>
      <c r="X19" s="58">
        <v>788</v>
      </c>
      <c r="Y19" s="59">
        <v>25107706</v>
      </c>
      <c r="Z19" s="58">
        <v>25</v>
      </c>
      <c r="AA19" s="57">
        <v>220229</v>
      </c>
      <c r="AB19" s="57">
        <v>0</v>
      </c>
      <c r="AC19" s="59">
        <v>0</v>
      </c>
      <c r="AD19" s="58">
        <v>813</v>
      </c>
      <c r="AE19" s="59">
        <v>25327935</v>
      </c>
    </row>
    <row r="20" spans="1:31" ht="18" customHeight="1" x14ac:dyDescent="0.15">
      <c r="A20" s="70">
        <v>8</v>
      </c>
      <c r="B20" s="70" t="s">
        <v>9</v>
      </c>
      <c r="C20" s="58">
        <v>1453</v>
      </c>
      <c r="D20" s="57">
        <v>2303</v>
      </c>
      <c r="E20" s="57">
        <v>38367500</v>
      </c>
      <c r="F20" s="56">
        <v>36</v>
      </c>
      <c r="G20" s="57">
        <v>268</v>
      </c>
      <c r="H20" s="57">
        <v>19230550</v>
      </c>
      <c r="I20" s="57">
        <v>1297</v>
      </c>
      <c r="J20" s="57">
        <v>1751</v>
      </c>
      <c r="K20" s="57">
        <v>16601370</v>
      </c>
      <c r="L20" s="57">
        <v>120</v>
      </c>
      <c r="M20" s="57">
        <v>284</v>
      </c>
      <c r="N20" s="57">
        <v>2535580</v>
      </c>
      <c r="O20" s="58">
        <v>778</v>
      </c>
      <c r="P20" s="57">
        <v>947</v>
      </c>
      <c r="Q20" s="59">
        <v>12111450</v>
      </c>
      <c r="R20" s="58">
        <v>31</v>
      </c>
      <c r="S20" s="57">
        <v>542</v>
      </c>
      <c r="T20" s="59">
        <v>370323</v>
      </c>
      <c r="U20" s="58">
        <v>0</v>
      </c>
      <c r="V20" s="57">
        <v>0</v>
      </c>
      <c r="W20" s="59">
        <v>0</v>
      </c>
      <c r="X20" s="58">
        <v>2231</v>
      </c>
      <c r="Y20" s="59">
        <v>50849273</v>
      </c>
      <c r="Z20" s="58">
        <v>6</v>
      </c>
      <c r="AA20" s="57">
        <v>37670</v>
      </c>
      <c r="AB20" s="57">
        <v>0</v>
      </c>
      <c r="AC20" s="59">
        <v>0</v>
      </c>
      <c r="AD20" s="58">
        <v>2237</v>
      </c>
      <c r="AE20" s="59">
        <v>50886943</v>
      </c>
    </row>
    <row r="21" spans="1:31" ht="18" customHeight="1" x14ac:dyDescent="0.15">
      <c r="A21" s="70">
        <v>9</v>
      </c>
      <c r="B21" s="70" t="s">
        <v>10</v>
      </c>
      <c r="C21" s="58">
        <v>648</v>
      </c>
      <c r="D21" s="57">
        <v>1135</v>
      </c>
      <c r="E21" s="57">
        <v>20743693</v>
      </c>
      <c r="F21" s="56">
        <v>16</v>
      </c>
      <c r="G21" s="57">
        <v>177</v>
      </c>
      <c r="H21" s="57">
        <v>11685557</v>
      </c>
      <c r="I21" s="57">
        <v>562</v>
      </c>
      <c r="J21" s="57">
        <v>801</v>
      </c>
      <c r="K21" s="57">
        <v>7926222</v>
      </c>
      <c r="L21" s="57">
        <v>70</v>
      </c>
      <c r="M21" s="57">
        <v>157</v>
      </c>
      <c r="N21" s="57">
        <v>1131914</v>
      </c>
      <c r="O21" s="58">
        <v>451</v>
      </c>
      <c r="P21" s="57">
        <v>561</v>
      </c>
      <c r="Q21" s="59">
        <v>5222363</v>
      </c>
      <c r="R21" s="58">
        <v>14</v>
      </c>
      <c r="S21" s="57">
        <v>429</v>
      </c>
      <c r="T21" s="59">
        <v>280746</v>
      </c>
      <c r="U21" s="58">
        <v>0</v>
      </c>
      <c r="V21" s="57">
        <v>0</v>
      </c>
      <c r="W21" s="59">
        <v>0</v>
      </c>
      <c r="X21" s="58">
        <v>1099</v>
      </c>
      <c r="Y21" s="59">
        <v>26246802</v>
      </c>
      <c r="Z21" s="58">
        <v>70</v>
      </c>
      <c r="AA21" s="57">
        <v>491670</v>
      </c>
      <c r="AB21" s="57">
        <v>0</v>
      </c>
      <c r="AC21" s="59">
        <v>0</v>
      </c>
      <c r="AD21" s="58">
        <v>1169</v>
      </c>
      <c r="AE21" s="59">
        <v>26738472</v>
      </c>
    </row>
    <row r="22" spans="1:31" ht="18" customHeight="1" x14ac:dyDescent="0.15">
      <c r="A22" s="71">
        <v>10</v>
      </c>
      <c r="B22" s="71" t="s">
        <v>11</v>
      </c>
      <c r="C22" s="62">
        <v>1091</v>
      </c>
      <c r="D22" s="61">
        <v>1782</v>
      </c>
      <c r="E22" s="61">
        <v>26389980</v>
      </c>
      <c r="F22" s="60">
        <v>23</v>
      </c>
      <c r="G22" s="61">
        <v>164</v>
      </c>
      <c r="H22" s="61">
        <v>8079470</v>
      </c>
      <c r="I22" s="61">
        <v>925</v>
      </c>
      <c r="J22" s="61">
        <v>1289</v>
      </c>
      <c r="K22" s="61">
        <v>16256610</v>
      </c>
      <c r="L22" s="61">
        <v>143</v>
      </c>
      <c r="M22" s="61">
        <v>329</v>
      </c>
      <c r="N22" s="61">
        <v>2053900</v>
      </c>
      <c r="O22" s="62">
        <v>628</v>
      </c>
      <c r="P22" s="61">
        <v>736</v>
      </c>
      <c r="Q22" s="63">
        <v>8509190</v>
      </c>
      <c r="R22" s="62">
        <v>21</v>
      </c>
      <c r="S22" s="61">
        <v>408</v>
      </c>
      <c r="T22" s="63">
        <v>276786</v>
      </c>
      <c r="U22" s="62">
        <v>0</v>
      </c>
      <c r="V22" s="61">
        <v>0</v>
      </c>
      <c r="W22" s="63">
        <v>0</v>
      </c>
      <c r="X22" s="62">
        <v>1719</v>
      </c>
      <c r="Y22" s="63">
        <v>35175956</v>
      </c>
      <c r="Z22" s="62">
        <v>54</v>
      </c>
      <c r="AA22" s="61">
        <v>358497</v>
      </c>
      <c r="AB22" s="61">
        <v>0</v>
      </c>
      <c r="AC22" s="63">
        <v>0</v>
      </c>
      <c r="AD22" s="62">
        <v>1773</v>
      </c>
      <c r="AE22" s="63">
        <v>35534453</v>
      </c>
    </row>
    <row r="23" spans="1:31" ht="18" customHeight="1" x14ac:dyDescent="0.15">
      <c r="A23" s="67">
        <v>11</v>
      </c>
      <c r="B23" s="67" t="s">
        <v>12</v>
      </c>
      <c r="C23" s="54">
        <v>1714</v>
      </c>
      <c r="D23" s="53">
        <v>3231</v>
      </c>
      <c r="E23" s="53">
        <v>47241310</v>
      </c>
      <c r="F23" s="52">
        <v>51</v>
      </c>
      <c r="G23" s="53">
        <v>712</v>
      </c>
      <c r="H23" s="53">
        <v>23059930</v>
      </c>
      <c r="I23" s="53">
        <v>1460</v>
      </c>
      <c r="J23" s="53">
        <v>2107</v>
      </c>
      <c r="K23" s="53">
        <v>20448030</v>
      </c>
      <c r="L23" s="53">
        <v>203</v>
      </c>
      <c r="M23" s="53">
        <v>412</v>
      </c>
      <c r="N23" s="53">
        <v>3733350</v>
      </c>
      <c r="O23" s="54">
        <v>926</v>
      </c>
      <c r="P23" s="53">
        <v>1063</v>
      </c>
      <c r="Q23" s="55">
        <v>12292050</v>
      </c>
      <c r="R23" s="54">
        <v>48</v>
      </c>
      <c r="S23" s="53">
        <v>1945</v>
      </c>
      <c r="T23" s="55">
        <v>1377739</v>
      </c>
      <c r="U23" s="54">
        <v>0</v>
      </c>
      <c r="V23" s="53">
        <v>0</v>
      </c>
      <c r="W23" s="55">
        <v>0</v>
      </c>
      <c r="X23" s="54">
        <v>2640</v>
      </c>
      <c r="Y23" s="55">
        <v>60911099</v>
      </c>
      <c r="Z23" s="54">
        <v>46</v>
      </c>
      <c r="AA23" s="53">
        <v>219259</v>
      </c>
      <c r="AB23" s="53">
        <v>0</v>
      </c>
      <c r="AC23" s="55">
        <v>0</v>
      </c>
      <c r="AD23" s="54">
        <v>2686</v>
      </c>
      <c r="AE23" s="55">
        <v>61130358</v>
      </c>
    </row>
    <row r="24" spans="1:31" ht="18" customHeight="1" x14ac:dyDescent="0.15">
      <c r="A24" s="70">
        <v>16</v>
      </c>
      <c r="B24" s="70" t="s">
        <v>13</v>
      </c>
      <c r="C24" s="58">
        <v>76</v>
      </c>
      <c r="D24" s="57">
        <v>99</v>
      </c>
      <c r="E24" s="57">
        <v>914460</v>
      </c>
      <c r="F24" s="56">
        <v>0</v>
      </c>
      <c r="G24" s="57">
        <v>0</v>
      </c>
      <c r="H24" s="57">
        <v>0</v>
      </c>
      <c r="I24" s="57">
        <v>59</v>
      </c>
      <c r="J24" s="57">
        <v>71</v>
      </c>
      <c r="K24" s="57">
        <v>729700</v>
      </c>
      <c r="L24" s="57">
        <v>17</v>
      </c>
      <c r="M24" s="57">
        <v>28</v>
      </c>
      <c r="N24" s="57">
        <v>184760</v>
      </c>
      <c r="O24" s="58">
        <v>16</v>
      </c>
      <c r="P24" s="57">
        <v>17</v>
      </c>
      <c r="Q24" s="59">
        <v>149150</v>
      </c>
      <c r="R24" s="58">
        <v>0</v>
      </c>
      <c r="S24" s="57">
        <v>0</v>
      </c>
      <c r="T24" s="59">
        <v>0</v>
      </c>
      <c r="U24" s="58">
        <v>0</v>
      </c>
      <c r="V24" s="57">
        <v>0</v>
      </c>
      <c r="W24" s="59">
        <v>0</v>
      </c>
      <c r="X24" s="58">
        <v>92</v>
      </c>
      <c r="Y24" s="59">
        <v>1063610</v>
      </c>
      <c r="Z24" s="58">
        <v>0</v>
      </c>
      <c r="AA24" s="57">
        <v>0</v>
      </c>
      <c r="AB24" s="57">
        <v>0</v>
      </c>
      <c r="AC24" s="59">
        <v>0</v>
      </c>
      <c r="AD24" s="58">
        <v>92</v>
      </c>
      <c r="AE24" s="59">
        <v>1063610</v>
      </c>
    </row>
    <row r="25" spans="1:31" ht="18" customHeight="1" x14ac:dyDescent="0.15">
      <c r="A25" s="70">
        <v>20</v>
      </c>
      <c r="B25" s="70" t="s">
        <v>14</v>
      </c>
      <c r="C25" s="58">
        <v>1194</v>
      </c>
      <c r="D25" s="57">
        <v>1842</v>
      </c>
      <c r="E25" s="57">
        <v>28552620</v>
      </c>
      <c r="F25" s="56">
        <v>20</v>
      </c>
      <c r="G25" s="57">
        <v>182</v>
      </c>
      <c r="H25" s="57">
        <v>14596280</v>
      </c>
      <c r="I25" s="57">
        <v>976</v>
      </c>
      <c r="J25" s="57">
        <v>1251</v>
      </c>
      <c r="K25" s="57">
        <v>11394170</v>
      </c>
      <c r="L25" s="57">
        <v>198</v>
      </c>
      <c r="M25" s="57">
        <v>409</v>
      </c>
      <c r="N25" s="57">
        <v>2562170</v>
      </c>
      <c r="O25" s="58">
        <v>710</v>
      </c>
      <c r="P25" s="57">
        <v>836</v>
      </c>
      <c r="Q25" s="59">
        <v>6793430</v>
      </c>
      <c r="R25" s="58">
        <v>20</v>
      </c>
      <c r="S25" s="57">
        <v>409</v>
      </c>
      <c r="T25" s="59">
        <v>288152</v>
      </c>
      <c r="U25" s="58">
        <v>0</v>
      </c>
      <c r="V25" s="57">
        <v>0</v>
      </c>
      <c r="W25" s="59">
        <v>0</v>
      </c>
      <c r="X25" s="58">
        <v>1904</v>
      </c>
      <c r="Y25" s="59">
        <v>35634202</v>
      </c>
      <c r="Z25" s="58">
        <v>29</v>
      </c>
      <c r="AA25" s="57">
        <v>144279</v>
      </c>
      <c r="AB25" s="57">
        <v>0</v>
      </c>
      <c r="AC25" s="59">
        <v>0</v>
      </c>
      <c r="AD25" s="58">
        <v>1933</v>
      </c>
      <c r="AE25" s="59">
        <v>35778481</v>
      </c>
    </row>
    <row r="26" spans="1:31" ht="18" customHeight="1" x14ac:dyDescent="0.15">
      <c r="A26" s="70">
        <v>46</v>
      </c>
      <c r="B26" s="70" t="s">
        <v>15</v>
      </c>
      <c r="C26" s="58">
        <v>481</v>
      </c>
      <c r="D26" s="57">
        <v>1013</v>
      </c>
      <c r="E26" s="57">
        <v>16871830</v>
      </c>
      <c r="F26" s="56">
        <v>19</v>
      </c>
      <c r="G26" s="57">
        <v>395</v>
      </c>
      <c r="H26" s="57">
        <v>11413830</v>
      </c>
      <c r="I26" s="57">
        <v>398</v>
      </c>
      <c r="J26" s="57">
        <v>510</v>
      </c>
      <c r="K26" s="57">
        <v>4731010</v>
      </c>
      <c r="L26" s="57">
        <v>64</v>
      </c>
      <c r="M26" s="57">
        <v>108</v>
      </c>
      <c r="N26" s="57">
        <v>726990</v>
      </c>
      <c r="O26" s="58">
        <v>253</v>
      </c>
      <c r="P26" s="57">
        <v>305</v>
      </c>
      <c r="Q26" s="59">
        <v>2322470</v>
      </c>
      <c r="R26" s="58">
        <v>19</v>
      </c>
      <c r="S26" s="57">
        <v>1154</v>
      </c>
      <c r="T26" s="59">
        <v>785178</v>
      </c>
      <c r="U26" s="58">
        <v>0</v>
      </c>
      <c r="V26" s="57">
        <v>0</v>
      </c>
      <c r="W26" s="59">
        <v>0</v>
      </c>
      <c r="X26" s="58">
        <v>734</v>
      </c>
      <c r="Y26" s="59">
        <v>19979478</v>
      </c>
      <c r="Z26" s="58">
        <v>11</v>
      </c>
      <c r="AA26" s="57">
        <v>47693</v>
      </c>
      <c r="AB26" s="57">
        <v>0</v>
      </c>
      <c r="AC26" s="59">
        <v>0</v>
      </c>
      <c r="AD26" s="58">
        <v>745</v>
      </c>
      <c r="AE26" s="59">
        <v>20027171</v>
      </c>
    </row>
    <row r="27" spans="1:31" ht="18" customHeight="1" x14ac:dyDescent="0.15">
      <c r="A27" s="71">
        <v>47</v>
      </c>
      <c r="B27" s="71" t="s">
        <v>16</v>
      </c>
      <c r="C27" s="62">
        <v>514</v>
      </c>
      <c r="D27" s="61">
        <v>864</v>
      </c>
      <c r="E27" s="61">
        <v>9913510</v>
      </c>
      <c r="F27" s="60">
        <v>14</v>
      </c>
      <c r="G27" s="61">
        <v>111</v>
      </c>
      <c r="H27" s="61">
        <v>2445940</v>
      </c>
      <c r="I27" s="61">
        <v>424</v>
      </c>
      <c r="J27" s="61">
        <v>599</v>
      </c>
      <c r="K27" s="61">
        <v>5406420</v>
      </c>
      <c r="L27" s="61">
        <v>76</v>
      </c>
      <c r="M27" s="61">
        <v>154</v>
      </c>
      <c r="N27" s="61">
        <v>2061150</v>
      </c>
      <c r="O27" s="62">
        <v>280</v>
      </c>
      <c r="P27" s="61">
        <v>312</v>
      </c>
      <c r="Q27" s="63">
        <v>2740500</v>
      </c>
      <c r="R27" s="62">
        <v>12</v>
      </c>
      <c r="S27" s="61">
        <v>139</v>
      </c>
      <c r="T27" s="63">
        <v>93038</v>
      </c>
      <c r="U27" s="62">
        <v>0</v>
      </c>
      <c r="V27" s="61">
        <v>0</v>
      </c>
      <c r="W27" s="63">
        <v>0</v>
      </c>
      <c r="X27" s="62">
        <v>794</v>
      </c>
      <c r="Y27" s="63">
        <v>12747048</v>
      </c>
      <c r="Z27" s="62">
        <v>10</v>
      </c>
      <c r="AA27" s="61">
        <v>146237</v>
      </c>
      <c r="AB27" s="61">
        <v>0</v>
      </c>
      <c r="AC27" s="63">
        <v>0</v>
      </c>
      <c r="AD27" s="62">
        <v>804</v>
      </c>
      <c r="AE27" s="63">
        <v>12893285</v>
      </c>
    </row>
    <row r="28" spans="1:31" ht="18" customHeight="1" x14ac:dyDescent="0.15">
      <c r="A28" s="67">
        <v>101</v>
      </c>
      <c r="B28" s="67" t="s">
        <v>17</v>
      </c>
      <c r="C28" s="54">
        <v>1322</v>
      </c>
      <c r="D28" s="53">
        <v>2025</v>
      </c>
      <c r="E28" s="53">
        <v>29997230</v>
      </c>
      <c r="F28" s="52">
        <v>31</v>
      </c>
      <c r="G28" s="53">
        <v>170</v>
      </c>
      <c r="H28" s="53">
        <v>7984760</v>
      </c>
      <c r="I28" s="53">
        <v>1136</v>
      </c>
      <c r="J28" s="53">
        <v>1559</v>
      </c>
      <c r="K28" s="53">
        <v>19712300</v>
      </c>
      <c r="L28" s="53">
        <v>155</v>
      </c>
      <c r="M28" s="53">
        <v>296</v>
      </c>
      <c r="N28" s="53">
        <v>2300170</v>
      </c>
      <c r="O28" s="54">
        <v>898</v>
      </c>
      <c r="P28" s="53">
        <v>1025</v>
      </c>
      <c r="Q28" s="55">
        <v>11735880</v>
      </c>
      <c r="R28" s="54">
        <v>27</v>
      </c>
      <c r="S28" s="53">
        <v>343</v>
      </c>
      <c r="T28" s="55">
        <v>208501</v>
      </c>
      <c r="U28" s="54">
        <v>0</v>
      </c>
      <c r="V28" s="53">
        <v>0</v>
      </c>
      <c r="W28" s="55">
        <v>0</v>
      </c>
      <c r="X28" s="54">
        <v>2220</v>
      </c>
      <c r="Y28" s="55">
        <v>41941611</v>
      </c>
      <c r="Z28" s="54">
        <v>54</v>
      </c>
      <c r="AA28" s="53">
        <v>368106</v>
      </c>
      <c r="AB28" s="53">
        <v>0</v>
      </c>
      <c r="AC28" s="55">
        <v>0</v>
      </c>
      <c r="AD28" s="54">
        <v>2274</v>
      </c>
      <c r="AE28" s="55">
        <v>42309717</v>
      </c>
    </row>
    <row r="29" spans="1:31" ht="18" customHeight="1" x14ac:dyDescent="0.15">
      <c r="A29" s="70">
        <v>102</v>
      </c>
      <c r="B29" s="70" t="s">
        <v>18</v>
      </c>
      <c r="C29" s="58">
        <v>1335</v>
      </c>
      <c r="D29" s="57">
        <v>2521</v>
      </c>
      <c r="E29" s="57">
        <v>40799580</v>
      </c>
      <c r="F29" s="56">
        <v>37</v>
      </c>
      <c r="G29" s="57">
        <v>423</v>
      </c>
      <c r="H29" s="57">
        <v>16550730</v>
      </c>
      <c r="I29" s="57">
        <v>1141</v>
      </c>
      <c r="J29" s="57">
        <v>1773</v>
      </c>
      <c r="K29" s="57">
        <v>21396130</v>
      </c>
      <c r="L29" s="57">
        <v>157</v>
      </c>
      <c r="M29" s="57">
        <v>325</v>
      </c>
      <c r="N29" s="57">
        <v>2852720</v>
      </c>
      <c r="O29" s="58">
        <v>869</v>
      </c>
      <c r="P29" s="57">
        <v>1033</v>
      </c>
      <c r="Q29" s="59">
        <v>19824210</v>
      </c>
      <c r="R29" s="58">
        <v>35</v>
      </c>
      <c r="S29" s="57">
        <v>1156</v>
      </c>
      <c r="T29" s="59">
        <v>763660</v>
      </c>
      <c r="U29" s="58">
        <v>5</v>
      </c>
      <c r="V29" s="57">
        <v>88</v>
      </c>
      <c r="W29" s="59">
        <v>780100</v>
      </c>
      <c r="X29" s="58">
        <v>2209</v>
      </c>
      <c r="Y29" s="59">
        <v>62167550</v>
      </c>
      <c r="Z29" s="58">
        <v>34</v>
      </c>
      <c r="AA29" s="57">
        <v>254214</v>
      </c>
      <c r="AB29" s="57">
        <v>0</v>
      </c>
      <c r="AC29" s="59">
        <v>0</v>
      </c>
      <c r="AD29" s="58">
        <v>2243</v>
      </c>
      <c r="AE29" s="59">
        <v>62421764</v>
      </c>
    </row>
    <row r="30" spans="1:31" ht="18" customHeight="1" x14ac:dyDescent="0.15">
      <c r="A30" s="71">
        <v>103</v>
      </c>
      <c r="B30" s="71" t="s">
        <v>19</v>
      </c>
      <c r="C30" s="62">
        <v>863</v>
      </c>
      <c r="D30" s="61">
        <v>1550</v>
      </c>
      <c r="E30" s="61">
        <v>34129450</v>
      </c>
      <c r="F30" s="60">
        <v>29</v>
      </c>
      <c r="G30" s="61">
        <v>354</v>
      </c>
      <c r="H30" s="61">
        <v>20739350</v>
      </c>
      <c r="I30" s="61">
        <v>719</v>
      </c>
      <c r="J30" s="61">
        <v>939</v>
      </c>
      <c r="K30" s="61">
        <v>11533310</v>
      </c>
      <c r="L30" s="61">
        <v>115</v>
      </c>
      <c r="M30" s="61">
        <v>257</v>
      </c>
      <c r="N30" s="61">
        <v>1856790</v>
      </c>
      <c r="O30" s="62">
        <v>526</v>
      </c>
      <c r="P30" s="61">
        <v>603</v>
      </c>
      <c r="Q30" s="63">
        <v>6206490</v>
      </c>
      <c r="R30" s="62">
        <v>27</v>
      </c>
      <c r="S30" s="61">
        <v>961</v>
      </c>
      <c r="T30" s="63">
        <v>675664</v>
      </c>
      <c r="U30" s="62">
        <v>2</v>
      </c>
      <c r="V30" s="61">
        <v>11</v>
      </c>
      <c r="W30" s="63">
        <v>145930</v>
      </c>
      <c r="X30" s="62">
        <v>1391</v>
      </c>
      <c r="Y30" s="63">
        <v>41157534</v>
      </c>
      <c r="Z30" s="62">
        <v>13</v>
      </c>
      <c r="AA30" s="61">
        <v>42750</v>
      </c>
      <c r="AB30" s="61">
        <v>0</v>
      </c>
      <c r="AC30" s="63">
        <v>0</v>
      </c>
      <c r="AD30" s="62">
        <v>1404</v>
      </c>
      <c r="AE30" s="63">
        <v>41200284</v>
      </c>
    </row>
    <row r="31" spans="1:31" ht="18" customHeight="1" x14ac:dyDescent="0.15">
      <c r="A31" s="67">
        <v>301</v>
      </c>
      <c r="B31" s="67" t="s">
        <v>20</v>
      </c>
      <c r="C31" s="54">
        <v>877</v>
      </c>
      <c r="D31" s="53">
        <v>1279</v>
      </c>
      <c r="E31" s="53">
        <v>24342700</v>
      </c>
      <c r="F31" s="52">
        <v>17</v>
      </c>
      <c r="G31" s="53">
        <v>179</v>
      </c>
      <c r="H31" s="53">
        <v>14437830</v>
      </c>
      <c r="I31" s="53">
        <v>819</v>
      </c>
      <c r="J31" s="53">
        <v>1026</v>
      </c>
      <c r="K31" s="53">
        <v>9084350</v>
      </c>
      <c r="L31" s="53">
        <v>41</v>
      </c>
      <c r="M31" s="53">
        <v>74</v>
      </c>
      <c r="N31" s="53">
        <v>820520</v>
      </c>
      <c r="O31" s="54">
        <v>550</v>
      </c>
      <c r="P31" s="53">
        <v>606</v>
      </c>
      <c r="Q31" s="55">
        <v>13387200</v>
      </c>
      <c r="R31" s="54">
        <v>14</v>
      </c>
      <c r="S31" s="53">
        <v>366</v>
      </c>
      <c r="T31" s="55">
        <v>242617</v>
      </c>
      <c r="U31" s="54">
        <v>32</v>
      </c>
      <c r="V31" s="53">
        <v>145</v>
      </c>
      <c r="W31" s="55">
        <v>1386330</v>
      </c>
      <c r="X31" s="54">
        <v>1459</v>
      </c>
      <c r="Y31" s="55">
        <v>39358847</v>
      </c>
      <c r="Z31" s="54">
        <v>19</v>
      </c>
      <c r="AA31" s="53">
        <v>179589</v>
      </c>
      <c r="AB31" s="53">
        <v>0</v>
      </c>
      <c r="AC31" s="55">
        <v>0</v>
      </c>
      <c r="AD31" s="54">
        <v>1478</v>
      </c>
      <c r="AE31" s="55">
        <v>39538436</v>
      </c>
    </row>
    <row r="32" spans="1:31" ht="18" customHeight="1" x14ac:dyDescent="0.15">
      <c r="A32" s="71">
        <v>302</v>
      </c>
      <c r="B32" s="71" t="s">
        <v>21</v>
      </c>
      <c r="C32" s="62">
        <v>1675</v>
      </c>
      <c r="D32" s="61">
        <v>3560</v>
      </c>
      <c r="E32" s="61">
        <v>61015770</v>
      </c>
      <c r="F32" s="60">
        <v>40</v>
      </c>
      <c r="G32" s="61">
        <v>578</v>
      </c>
      <c r="H32" s="61">
        <v>28302210</v>
      </c>
      <c r="I32" s="61">
        <v>1241</v>
      </c>
      <c r="J32" s="61">
        <v>2272</v>
      </c>
      <c r="K32" s="61">
        <v>28275920</v>
      </c>
      <c r="L32" s="61">
        <v>394</v>
      </c>
      <c r="M32" s="61">
        <v>710</v>
      </c>
      <c r="N32" s="61">
        <v>4437640</v>
      </c>
      <c r="O32" s="62">
        <v>688</v>
      </c>
      <c r="P32" s="61">
        <v>769</v>
      </c>
      <c r="Q32" s="63">
        <v>15540110</v>
      </c>
      <c r="R32" s="62">
        <v>37</v>
      </c>
      <c r="S32" s="61">
        <v>1499</v>
      </c>
      <c r="T32" s="63">
        <v>940584</v>
      </c>
      <c r="U32" s="62">
        <v>11</v>
      </c>
      <c r="V32" s="61">
        <v>24</v>
      </c>
      <c r="W32" s="63">
        <v>552180</v>
      </c>
      <c r="X32" s="62">
        <v>2374</v>
      </c>
      <c r="Y32" s="63">
        <v>78048644</v>
      </c>
      <c r="Z32" s="62">
        <v>34</v>
      </c>
      <c r="AA32" s="61">
        <v>215217</v>
      </c>
      <c r="AB32" s="61">
        <v>0</v>
      </c>
      <c r="AC32" s="63">
        <v>0</v>
      </c>
      <c r="AD32" s="62">
        <v>2408</v>
      </c>
      <c r="AE32" s="63">
        <v>78263861</v>
      </c>
    </row>
    <row r="33" spans="2:31" ht="12.75" customHeight="1" x14ac:dyDescent="0.15">
      <c r="B33" s="65" t="s">
        <v>105</v>
      </c>
      <c r="C33" s="26" t="s">
        <v>106</v>
      </c>
      <c r="R33" s="26" t="s">
        <v>111</v>
      </c>
    </row>
    <row r="34" spans="2:31" ht="12.75" customHeight="1" x14ac:dyDescent="0.15">
      <c r="C34" s="1" t="s">
        <v>108</v>
      </c>
      <c r="F34" s="26"/>
      <c r="R34" s="26" t="s">
        <v>114</v>
      </c>
    </row>
    <row r="35" spans="2:31" ht="10.5" customHeight="1" x14ac:dyDescent="0.15">
      <c r="Q35" s="72" t="s">
        <v>98</v>
      </c>
      <c r="AE35" s="72" t="s">
        <v>99</v>
      </c>
    </row>
    <row r="36" spans="2:31" x14ac:dyDescent="0.15"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</row>
  </sheetData>
  <mergeCells count="21">
    <mergeCell ref="O4:Q5"/>
    <mergeCell ref="A8:A12"/>
    <mergeCell ref="X4:Y5"/>
    <mergeCell ref="AB5:AC6"/>
    <mergeCell ref="F5:H6"/>
    <mergeCell ref="I5:K6"/>
    <mergeCell ref="L5:N6"/>
    <mergeCell ref="A4:A7"/>
    <mergeCell ref="U6:W6"/>
    <mergeCell ref="C6:E6"/>
    <mergeCell ref="U4:W5"/>
    <mergeCell ref="R6:T6"/>
    <mergeCell ref="Z5:AA6"/>
    <mergeCell ref="B4:B7"/>
    <mergeCell ref="F4:N4"/>
    <mergeCell ref="R4:T5"/>
    <mergeCell ref="AD4:AE5"/>
    <mergeCell ref="AD6:AE6"/>
    <mergeCell ref="Z4:AC4"/>
    <mergeCell ref="O6:Q6"/>
    <mergeCell ref="C5:E5"/>
  </mergeCells>
  <phoneticPr fontId="4"/>
  <printOptions verticalCentered="1"/>
  <pageMargins left="0.70866141732283472" right="0.51181102362204722" top="0.55118110236220474" bottom="0.55118110236220474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35"/>
  <sheetViews>
    <sheetView view="pageBreakPreview" zoomScaleNormal="100" zoomScaleSheetLayoutView="100" workbookViewId="0">
      <pane xSplit="2" ySplit="7" topLeftCell="C8" activePane="bottomRight" state="frozen"/>
      <selection activeCell="AB1" sqref="AB1"/>
      <selection pane="topRight" activeCell="AB1" sqref="AB1"/>
      <selection pane="bottomLeft" activeCell="AB1" sqref="AB1"/>
      <selection pane="bottomRight" activeCell="C35" sqref="A1:AE35"/>
    </sheetView>
  </sheetViews>
  <sheetFormatPr defaultRowHeight="12" x14ac:dyDescent="0.15"/>
  <cols>
    <col min="1" max="1" width="3.625" style="25" customWidth="1"/>
    <col min="2" max="2" width="11.25" style="25" customWidth="1"/>
    <col min="3" max="4" width="7.5" style="25" customWidth="1"/>
    <col min="5" max="5" width="10.25" style="25" customWidth="1"/>
    <col min="6" max="7" width="6.25" style="25" customWidth="1"/>
    <col min="8" max="8" width="10.25" style="25" customWidth="1"/>
    <col min="9" max="10" width="7.5" style="25" customWidth="1"/>
    <col min="11" max="11" width="10.25" style="25" customWidth="1"/>
    <col min="12" max="13" width="6.125" style="25" customWidth="1"/>
    <col min="14" max="14" width="10.25" style="25" customWidth="1"/>
    <col min="15" max="15" width="6.125" style="25" customWidth="1"/>
    <col min="16" max="16" width="8.375" style="25" customWidth="1"/>
    <col min="17" max="17" width="10.25" style="25" customWidth="1"/>
    <col min="18" max="19" width="7.5" style="25" customWidth="1"/>
    <col min="20" max="20" width="10.25" style="25" customWidth="1"/>
    <col min="21" max="22" width="6.25" style="25" customWidth="1"/>
    <col min="23" max="23" width="10.25" style="25" customWidth="1"/>
    <col min="24" max="24" width="9.125" style="25" customWidth="1"/>
    <col min="25" max="25" width="13.625" style="25" customWidth="1"/>
    <col min="26" max="26" width="6.125" style="25" customWidth="1"/>
    <col min="27" max="27" width="9.125" style="25" customWidth="1"/>
    <col min="28" max="28" width="6.125" style="25" customWidth="1"/>
    <col min="29" max="30" width="9.125" style="25" customWidth="1"/>
    <col min="31" max="31" width="13.625" style="25" customWidth="1"/>
    <col min="32" max="16384" width="9" style="25"/>
  </cols>
  <sheetData>
    <row r="1" spans="1:34" x14ac:dyDescent="0.15">
      <c r="C1" s="26" t="s">
        <v>103</v>
      </c>
      <c r="R1" s="26" t="s">
        <v>109</v>
      </c>
    </row>
    <row r="2" spans="1:34" ht="13.5" x14ac:dyDescent="0.15">
      <c r="D2" s="64" t="s">
        <v>79</v>
      </c>
      <c r="S2" s="64" t="s">
        <v>117</v>
      </c>
    </row>
    <row r="3" spans="1:34" s="65" customFormat="1" ht="10.5" customHeight="1" x14ac:dyDescent="0.15">
      <c r="Q3" s="98" t="s">
        <v>50</v>
      </c>
      <c r="AE3" s="98" t="s">
        <v>50</v>
      </c>
    </row>
    <row r="4" spans="1:34" s="66" customFormat="1" ht="15" customHeight="1" x14ac:dyDescent="0.15">
      <c r="A4" s="160" t="s">
        <v>0</v>
      </c>
      <c r="B4" s="171" t="s">
        <v>1</v>
      </c>
      <c r="C4" s="76"/>
      <c r="D4" s="77"/>
      <c r="E4" s="77"/>
      <c r="F4" s="178" t="s">
        <v>51</v>
      </c>
      <c r="G4" s="179"/>
      <c r="H4" s="179"/>
      <c r="I4" s="179"/>
      <c r="J4" s="179"/>
      <c r="K4" s="179"/>
      <c r="L4" s="179"/>
      <c r="M4" s="179"/>
      <c r="N4" s="179"/>
      <c r="O4" s="163" t="s">
        <v>52</v>
      </c>
      <c r="P4" s="164"/>
      <c r="Q4" s="165"/>
      <c r="R4" s="163" t="s">
        <v>53</v>
      </c>
      <c r="S4" s="164"/>
      <c r="T4" s="165"/>
      <c r="U4" s="185" t="s">
        <v>54</v>
      </c>
      <c r="V4" s="164"/>
      <c r="W4" s="186"/>
      <c r="X4" s="154" t="s">
        <v>89</v>
      </c>
      <c r="Y4" s="155"/>
      <c r="Z4" s="178" t="s">
        <v>55</v>
      </c>
      <c r="AA4" s="179"/>
      <c r="AB4" s="179"/>
      <c r="AC4" s="180"/>
      <c r="AD4" s="154" t="s">
        <v>56</v>
      </c>
      <c r="AE4" s="155"/>
    </row>
    <row r="5" spans="1:34" s="66" customFormat="1" ht="12" customHeight="1" x14ac:dyDescent="0.15">
      <c r="A5" s="161"/>
      <c r="B5" s="172"/>
      <c r="C5" s="175" t="s">
        <v>86</v>
      </c>
      <c r="D5" s="176"/>
      <c r="E5" s="177"/>
      <c r="F5" s="158" t="s">
        <v>57</v>
      </c>
      <c r="G5" s="159"/>
      <c r="H5" s="159"/>
      <c r="I5" s="159" t="s">
        <v>58</v>
      </c>
      <c r="J5" s="159"/>
      <c r="K5" s="159"/>
      <c r="L5" s="159" t="s">
        <v>59</v>
      </c>
      <c r="M5" s="159"/>
      <c r="N5" s="159"/>
      <c r="O5" s="166"/>
      <c r="P5" s="167"/>
      <c r="Q5" s="168"/>
      <c r="R5" s="166"/>
      <c r="S5" s="167"/>
      <c r="T5" s="168"/>
      <c r="U5" s="187"/>
      <c r="V5" s="167"/>
      <c r="W5" s="188"/>
      <c r="X5" s="156"/>
      <c r="Y5" s="157"/>
      <c r="Z5" s="183" t="s">
        <v>60</v>
      </c>
      <c r="AA5" s="184"/>
      <c r="AB5" s="159" t="s">
        <v>61</v>
      </c>
      <c r="AC5" s="189"/>
      <c r="AD5" s="156"/>
      <c r="AE5" s="157"/>
    </row>
    <row r="6" spans="1:34" s="66" customFormat="1" ht="12" customHeight="1" x14ac:dyDescent="0.15">
      <c r="A6" s="161"/>
      <c r="B6" s="172"/>
      <c r="C6" s="169" t="s">
        <v>62</v>
      </c>
      <c r="D6" s="170"/>
      <c r="E6" s="170"/>
      <c r="F6" s="158"/>
      <c r="G6" s="159"/>
      <c r="H6" s="159"/>
      <c r="I6" s="159"/>
      <c r="J6" s="159"/>
      <c r="K6" s="159"/>
      <c r="L6" s="159"/>
      <c r="M6" s="159"/>
      <c r="N6" s="159"/>
      <c r="O6" s="169" t="s">
        <v>63</v>
      </c>
      <c r="P6" s="170"/>
      <c r="Q6" s="174"/>
      <c r="R6" s="169" t="s">
        <v>64</v>
      </c>
      <c r="S6" s="170"/>
      <c r="T6" s="174"/>
      <c r="U6" s="190" t="s">
        <v>65</v>
      </c>
      <c r="V6" s="170"/>
      <c r="W6" s="191"/>
      <c r="X6" s="78" t="s">
        <v>66</v>
      </c>
      <c r="Y6" s="79" t="s">
        <v>67</v>
      </c>
      <c r="Z6" s="183"/>
      <c r="AA6" s="184"/>
      <c r="AB6" s="159"/>
      <c r="AC6" s="189"/>
      <c r="AD6" s="181" t="s">
        <v>68</v>
      </c>
      <c r="AE6" s="182"/>
    </row>
    <row r="7" spans="1:34" s="66" customFormat="1" ht="15" customHeight="1" x14ac:dyDescent="0.15">
      <c r="A7" s="194"/>
      <c r="B7" s="198"/>
      <c r="C7" s="90" t="s">
        <v>69</v>
      </c>
      <c r="D7" s="27" t="s">
        <v>70</v>
      </c>
      <c r="E7" s="27" t="s">
        <v>87</v>
      </c>
      <c r="F7" s="91" t="s">
        <v>69</v>
      </c>
      <c r="G7" s="27" t="s">
        <v>70</v>
      </c>
      <c r="H7" s="27" t="s">
        <v>87</v>
      </c>
      <c r="I7" s="27" t="s">
        <v>69</v>
      </c>
      <c r="J7" s="27" t="s">
        <v>70</v>
      </c>
      <c r="K7" s="27" t="s">
        <v>87</v>
      </c>
      <c r="L7" s="27" t="s">
        <v>69</v>
      </c>
      <c r="M7" s="27" t="s">
        <v>70</v>
      </c>
      <c r="N7" s="27" t="s">
        <v>87</v>
      </c>
      <c r="O7" s="90" t="s">
        <v>69</v>
      </c>
      <c r="P7" s="99" t="s">
        <v>83</v>
      </c>
      <c r="Q7" s="92" t="s">
        <v>87</v>
      </c>
      <c r="R7" s="90" t="s">
        <v>69</v>
      </c>
      <c r="S7" s="27" t="s">
        <v>90</v>
      </c>
      <c r="T7" s="92" t="s">
        <v>87</v>
      </c>
      <c r="U7" s="91" t="s">
        <v>69</v>
      </c>
      <c r="V7" s="27" t="s">
        <v>70</v>
      </c>
      <c r="W7" s="89" t="s">
        <v>87</v>
      </c>
      <c r="X7" s="90" t="s">
        <v>69</v>
      </c>
      <c r="Y7" s="92" t="s">
        <v>87</v>
      </c>
      <c r="Z7" s="91" t="s">
        <v>69</v>
      </c>
      <c r="AA7" s="27" t="s">
        <v>87</v>
      </c>
      <c r="AB7" s="27" t="s">
        <v>69</v>
      </c>
      <c r="AC7" s="89" t="s">
        <v>87</v>
      </c>
      <c r="AD7" s="90" t="s">
        <v>69</v>
      </c>
      <c r="AE7" s="92" t="s">
        <v>87</v>
      </c>
    </row>
    <row r="8" spans="1:34" ht="18" customHeight="1" x14ac:dyDescent="0.15">
      <c r="A8" s="151"/>
      <c r="B8" s="67" t="s">
        <v>24</v>
      </c>
      <c r="C8" s="54">
        <v>45108</v>
      </c>
      <c r="D8" s="53">
        <v>72543</v>
      </c>
      <c r="E8" s="53">
        <v>907614290</v>
      </c>
      <c r="F8" s="52">
        <v>721</v>
      </c>
      <c r="G8" s="53">
        <v>5385</v>
      </c>
      <c r="H8" s="53">
        <v>409963790</v>
      </c>
      <c r="I8" s="53">
        <v>38930</v>
      </c>
      <c r="J8" s="53">
        <v>59390</v>
      </c>
      <c r="K8" s="53">
        <v>439853710</v>
      </c>
      <c r="L8" s="53">
        <v>5457</v>
      </c>
      <c r="M8" s="53">
        <v>7768</v>
      </c>
      <c r="N8" s="53">
        <v>57796790</v>
      </c>
      <c r="O8" s="54">
        <v>27781</v>
      </c>
      <c r="P8" s="53">
        <v>38441</v>
      </c>
      <c r="Q8" s="55">
        <v>129551680</v>
      </c>
      <c r="R8" s="54">
        <v>480</v>
      </c>
      <c r="S8" s="53">
        <v>8223</v>
      </c>
      <c r="T8" s="55">
        <v>5352216</v>
      </c>
      <c r="U8" s="54">
        <v>53</v>
      </c>
      <c r="V8" s="53">
        <v>234</v>
      </c>
      <c r="W8" s="55">
        <v>3053720</v>
      </c>
      <c r="X8" s="54">
        <v>72942</v>
      </c>
      <c r="Y8" s="55">
        <v>1045571906</v>
      </c>
      <c r="Z8" s="54">
        <v>166</v>
      </c>
      <c r="AA8" s="55">
        <v>2847598</v>
      </c>
      <c r="AB8" s="54">
        <v>0</v>
      </c>
      <c r="AC8" s="55">
        <v>0</v>
      </c>
      <c r="AD8" s="54">
        <v>73108</v>
      </c>
      <c r="AE8" s="55">
        <v>1048419504</v>
      </c>
    </row>
    <row r="9" spans="1:34" ht="18" customHeight="1" x14ac:dyDescent="0.15">
      <c r="A9" s="152"/>
      <c r="B9" s="68" t="s">
        <v>22</v>
      </c>
      <c r="C9" s="58">
        <v>43514</v>
      </c>
      <c r="D9" s="57">
        <v>70065</v>
      </c>
      <c r="E9" s="57">
        <v>875790400</v>
      </c>
      <c r="F9" s="56">
        <v>695</v>
      </c>
      <c r="G9" s="57">
        <v>5212</v>
      </c>
      <c r="H9" s="57">
        <v>395077100</v>
      </c>
      <c r="I9" s="57">
        <v>37540</v>
      </c>
      <c r="J9" s="57">
        <v>57303</v>
      </c>
      <c r="K9" s="57">
        <v>424319120</v>
      </c>
      <c r="L9" s="57">
        <v>5279</v>
      </c>
      <c r="M9" s="57">
        <v>7550</v>
      </c>
      <c r="N9" s="57">
        <v>56394180</v>
      </c>
      <c r="O9" s="58">
        <v>26769</v>
      </c>
      <c r="P9" s="57">
        <v>37059</v>
      </c>
      <c r="Q9" s="59">
        <v>124916930</v>
      </c>
      <c r="R9" s="58">
        <v>462</v>
      </c>
      <c r="S9" s="57">
        <v>7937</v>
      </c>
      <c r="T9" s="59">
        <v>5166634</v>
      </c>
      <c r="U9" s="58">
        <v>53</v>
      </c>
      <c r="V9" s="57">
        <v>234</v>
      </c>
      <c r="W9" s="59">
        <v>3053720</v>
      </c>
      <c r="X9" s="58">
        <v>70336</v>
      </c>
      <c r="Y9" s="59">
        <v>1008927684</v>
      </c>
      <c r="Z9" s="58">
        <v>163</v>
      </c>
      <c r="AA9" s="59">
        <v>2769598</v>
      </c>
      <c r="AB9" s="58">
        <v>0</v>
      </c>
      <c r="AC9" s="59">
        <v>0</v>
      </c>
      <c r="AD9" s="58">
        <v>70499</v>
      </c>
      <c r="AE9" s="59">
        <v>1011697282</v>
      </c>
    </row>
    <row r="10" spans="1:34" ht="18" customHeight="1" x14ac:dyDescent="0.15">
      <c r="A10" s="152"/>
      <c r="B10" s="93" t="s">
        <v>25</v>
      </c>
      <c r="C10" s="56">
        <v>41359</v>
      </c>
      <c r="D10" s="57">
        <v>66544</v>
      </c>
      <c r="E10" s="57">
        <v>834399080</v>
      </c>
      <c r="F10" s="56">
        <v>653</v>
      </c>
      <c r="G10" s="57">
        <v>4911</v>
      </c>
      <c r="H10" s="57">
        <v>378188200</v>
      </c>
      <c r="I10" s="57">
        <v>35647</v>
      </c>
      <c r="J10" s="57">
        <v>54398</v>
      </c>
      <c r="K10" s="57">
        <v>403277900</v>
      </c>
      <c r="L10" s="57">
        <v>5059</v>
      </c>
      <c r="M10" s="57">
        <v>7235</v>
      </c>
      <c r="N10" s="57">
        <v>52932980</v>
      </c>
      <c r="O10" s="58">
        <v>25479</v>
      </c>
      <c r="P10" s="57">
        <v>35245</v>
      </c>
      <c r="Q10" s="59">
        <v>119408060</v>
      </c>
      <c r="R10" s="58">
        <v>431</v>
      </c>
      <c r="S10" s="57">
        <v>7285</v>
      </c>
      <c r="T10" s="59">
        <v>4743952</v>
      </c>
      <c r="U10" s="58">
        <v>45</v>
      </c>
      <c r="V10" s="57">
        <v>176</v>
      </c>
      <c r="W10" s="59">
        <v>2367300</v>
      </c>
      <c r="X10" s="58">
        <v>66883</v>
      </c>
      <c r="Y10" s="59">
        <v>960918392</v>
      </c>
      <c r="Z10" s="58">
        <v>159</v>
      </c>
      <c r="AA10" s="59">
        <v>2709738</v>
      </c>
      <c r="AB10" s="58">
        <v>0</v>
      </c>
      <c r="AC10" s="59">
        <v>0</v>
      </c>
      <c r="AD10" s="58">
        <v>67042</v>
      </c>
      <c r="AE10" s="59">
        <v>963628130</v>
      </c>
    </row>
    <row r="11" spans="1:34" ht="18" customHeight="1" x14ac:dyDescent="0.15">
      <c r="A11" s="152"/>
      <c r="B11" s="93" t="s">
        <v>26</v>
      </c>
      <c r="C11" s="56">
        <v>2155</v>
      </c>
      <c r="D11" s="57">
        <v>3521</v>
      </c>
      <c r="E11" s="57">
        <v>41391320</v>
      </c>
      <c r="F11" s="56">
        <v>42</v>
      </c>
      <c r="G11" s="57">
        <v>301</v>
      </c>
      <c r="H11" s="57">
        <v>16888900</v>
      </c>
      <c r="I11" s="57">
        <v>1893</v>
      </c>
      <c r="J11" s="57">
        <v>2905</v>
      </c>
      <c r="K11" s="57">
        <v>21041220</v>
      </c>
      <c r="L11" s="57">
        <v>220</v>
      </c>
      <c r="M11" s="57">
        <v>315</v>
      </c>
      <c r="N11" s="57">
        <v>3461200</v>
      </c>
      <c r="O11" s="58">
        <v>1290</v>
      </c>
      <c r="P11" s="57">
        <v>1814</v>
      </c>
      <c r="Q11" s="59">
        <v>5508870</v>
      </c>
      <c r="R11" s="58">
        <v>31</v>
      </c>
      <c r="S11" s="57">
        <v>652</v>
      </c>
      <c r="T11" s="59">
        <v>422682</v>
      </c>
      <c r="U11" s="58">
        <v>8</v>
      </c>
      <c r="V11" s="57">
        <v>58</v>
      </c>
      <c r="W11" s="59">
        <v>686420</v>
      </c>
      <c r="X11" s="58">
        <v>3453</v>
      </c>
      <c r="Y11" s="59">
        <v>48009292</v>
      </c>
      <c r="Z11" s="58">
        <v>4</v>
      </c>
      <c r="AA11" s="59">
        <v>59860</v>
      </c>
      <c r="AB11" s="58">
        <v>0</v>
      </c>
      <c r="AC11" s="59">
        <v>0</v>
      </c>
      <c r="AD11" s="58">
        <v>3457</v>
      </c>
      <c r="AE11" s="59">
        <v>48069152</v>
      </c>
    </row>
    <row r="12" spans="1:34" ht="18" customHeight="1" x14ac:dyDescent="0.15">
      <c r="A12" s="153"/>
      <c r="B12" s="101" t="s">
        <v>23</v>
      </c>
      <c r="C12" s="62">
        <v>1594</v>
      </c>
      <c r="D12" s="61">
        <v>2478</v>
      </c>
      <c r="E12" s="61">
        <v>31823890</v>
      </c>
      <c r="F12" s="60">
        <v>26</v>
      </c>
      <c r="G12" s="61">
        <v>173</v>
      </c>
      <c r="H12" s="61">
        <v>14886690</v>
      </c>
      <c r="I12" s="61">
        <v>1390</v>
      </c>
      <c r="J12" s="61">
        <v>2087</v>
      </c>
      <c r="K12" s="61">
        <v>15534590</v>
      </c>
      <c r="L12" s="61">
        <v>178</v>
      </c>
      <c r="M12" s="61">
        <v>218</v>
      </c>
      <c r="N12" s="61">
        <v>1402610</v>
      </c>
      <c r="O12" s="62">
        <v>1012</v>
      </c>
      <c r="P12" s="61">
        <v>1382</v>
      </c>
      <c r="Q12" s="63">
        <v>4634750</v>
      </c>
      <c r="R12" s="62">
        <v>18</v>
      </c>
      <c r="S12" s="61">
        <v>286</v>
      </c>
      <c r="T12" s="63">
        <v>185582</v>
      </c>
      <c r="U12" s="62">
        <v>0</v>
      </c>
      <c r="V12" s="61">
        <v>0</v>
      </c>
      <c r="W12" s="63">
        <v>0</v>
      </c>
      <c r="X12" s="62">
        <v>2606</v>
      </c>
      <c r="Y12" s="63">
        <v>36644222</v>
      </c>
      <c r="Z12" s="62">
        <v>3</v>
      </c>
      <c r="AA12" s="63">
        <v>78000</v>
      </c>
      <c r="AB12" s="62">
        <v>0</v>
      </c>
      <c r="AC12" s="63">
        <v>0</v>
      </c>
      <c r="AD12" s="62">
        <v>2609</v>
      </c>
      <c r="AE12" s="63">
        <v>36722222</v>
      </c>
    </row>
    <row r="13" spans="1:34" ht="18" customHeight="1" x14ac:dyDescent="0.15">
      <c r="A13" s="67">
        <v>1</v>
      </c>
      <c r="B13" s="67" t="s">
        <v>2</v>
      </c>
      <c r="C13" s="54">
        <v>17694</v>
      </c>
      <c r="D13" s="53">
        <v>28147</v>
      </c>
      <c r="E13" s="53">
        <v>356376670</v>
      </c>
      <c r="F13" s="52">
        <v>272</v>
      </c>
      <c r="G13" s="53">
        <v>1670</v>
      </c>
      <c r="H13" s="53">
        <v>152701250</v>
      </c>
      <c r="I13" s="53">
        <v>15159</v>
      </c>
      <c r="J13" s="53">
        <v>23479</v>
      </c>
      <c r="K13" s="53">
        <v>179790140</v>
      </c>
      <c r="L13" s="53">
        <v>2263</v>
      </c>
      <c r="M13" s="53">
        <v>2998</v>
      </c>
      <c r="N13" s="53">
        <v>23885280</v>
      </c>
      <c r="O13" s="54">
        <v>11360</v>
      </c>
      <c r="P13" s="53">
        <v>15661</v>
      </c>
      <c r="Q13" s="55">
        <v>51150310</v>
      </c>
      <c r="R13" s="54">
        <v>179</v>
      </c>
      <c r="S13" s="53">
        <v>2457</v>
      </c>
      <c r="T13" s="55">
        <v>1599108</v>
      </c>
      <c r="U13" s="54">
        <v>19</v>
      </c>
      <c r="V13" s="53">
        <v>114</v>
      </c>
      <c r="W13" s="55">
        <v>1533470</v>
      </c>
      <c r="X13" s="54">
        <v>29073</v>
      </c>
      <c r="Y13" s="55">
        <v>410659558</v>
      </c>
      <c r="Z13" s="54">
        <v>59</v>
      </c>
      <c r="AA13" s="55">
        <v>1066327</v>
      </c>
      <c r="AB13" s="54">
        <v>0</v>
      </c>
      <c r="AC13" s="55">
        <v>0</v>
      </c>
      <c r="AD13" s="54">
        <v>29132</v>
      </c>
      <c r="AE13" s="55">
        <v>411725885</v>
      </c>
      <c r="AH13" s="96"/>
    </row>
    <row r="14" spans="1:34" ht="18" customHeight="1" x14ac:dyDescent="0.15">
      <c r="A14" s="70">
        <v>2</v>
      </c>
      <c r="B14" s="70" t="s">
        <v>3</v>
      </c>
      <c r="C14" s="58">
        <v>3759</v>
      </c>
      <c r="D14" s="57">
        <v>5949</v>
      </c>
      <c r="E14" s="57">
        <v>78416250</v>
      </c>
      <c r="F14" s="56">
        <v>63</v>
      </c>
      <c r="G14" s="57">
        <v>571</v>
      </c>
      <c r="H14" s="57">
        <v>39165490</v>
      </c>
      <c r="I14" s="57">
        <v>3303</v>
      </c>
      <c r="J14" s="57">
        <v>4825</v>
      </c>
      <c r="K14" s="57">
        <v>34885300</v>
      </c>
      <c r="L14" s="57">
        <v>393</v>
      </c>
      <c r="M14" s="57">
        <v>553</v>
      </c>
      <c r="N14" s="57">
        <v>4365460</v>
      </c>
      <c r="O14" s="58">
        <v>2506</v>
      </c>
      <c r="P14" s="57">
        <v>3527</v>
      </c>
      <c r="Q14" s="59">
        <v>13467530</v>
      </c>
      <c r="R14" s="58">
        <v>48</v>
      </c>
      <c r="S14" s="57">
        <v>1229</v>
      </c>
      <c r="T14" s="59">
        <v>807432</v>
      </c>
      <c r="U14" s="58">
        <v>13</v>
      </c>
      <c r="V14" s="57">
        <v>27</v>
      </c>
      <c r="W14" s="59">
        <v>452870</v>
      </c>
      <c r="X14" s="58">
        <v>6278</v>
      </c>
      <c r="Y14" s="59">
        <v>93144082</v>
      </c>
      <c r="Z14" s="58">
        <v>23</v>
      </c>
      <c r="AA14" s="59">
        <v>293937</v>
      </c>
      <c r="AB14" s="58">
        <v>0</v>
      </c>
      <c r="AC14" s="59">
        <v>0</v>
      </c>
      <c r="AD14" s="58">
        <v>6301</v>
      </c>
      <c r="AE14" s="59">
        <v>93438019</v>
      </c>
    </row>
    <row r="15" spans="1:34" ht="18" customHeight="1" x14ac:dyDescent="0.15">
      <c r="A15" s="70">
        <v>3</v>
      </c>
      <c r="B15" s="70" t="s">
        <v>4</v>
      </c>
      <c r="C15" s="58">
        <v>3465</v>
      </c>
      <c r="D15" s="57">
        <v>5419</v>
      </c>
      <c r="E15" s="57">
        <v>52123760</v>
      </c>
      <c r="F15" s="56">
        <v>46</v>
      </c>
      <c r="G15" s="57">
        <v>279</v>
      </c>
      <c r="H15" s="57">
        <v>17137660</v>
      </c>
      <c r="I15" s="57">
        <v>3027</v>
      </c>
      <c r="J15" s="57">
        <v>4482</v>
      </c>
      <c r="K15" s="57">
        <v>30283130</v>
      </c>
      <c r="L15" s="57">
        <v>392</v>
      </c>
      <c r="M15" s="57">
        <v>658</v>
      </c>
      <c r="N15" s="57">
        <v>4702970</v>
      </c>
      <c r="O15" s="58">
        <v>1761</v>
      </c>
      <c r="P15" s="57">
        <v>2236</v>
      </c>
      <c r="Q15" s="59">
        <v>9834140</v>
      </c>
      <c r="R15" s="58">
        <v>33</v>
      </c>
      <c r="S15" s="57">
        <v>410</v>
      </c>
      <c r="T15" s="59">
        <v>254336</v>
      </c>
      <c r="U15" s="58">
        <v>0</v>
      </c>
      <c r="V15" s="57">
        <v>0</v>
      </c>
      <c r="W15" s="59">
        <v>0</v>
      </c>
      <c r="X15" s="58">
        <v>5226</v>
      </c>
      <c r="Y15" s="59">
        <v>62212236</v>
      </c>
      <c r="Z15" s="58">
        <v>15</v>
      </c>
      <c r="AA15" s="59">
        <v>146832</v>
      </c>
      <c r="AB15" s="58">
        <v>0</v>
      </c>
      <c r="AC15" s="59">
        <v>0</v>
      </c>
      <c r="AD15" s="58">
        <v>5241</v>
      </c>
      <c r="AE15" s="59">
        <v>62359068</v>
      </c>
    </row>
    <row r="16" spans="1:34" ht="18" customHeight="1" x14ac:dyDescent="0.15">
      <c r="A16" s="70">
        <v>4</v>
      </c>
      <c r="B16" s="70" t="s">
        <v>5</v>
      </c>
      <c r="C16" s="58">
        <v>3084</v>
      </c>
      <c r="D16" s="57">
        <v>4913</v>
      </c>
      <c r="E16" s="57">
        <v>50059430</v>
      </c>
      <c r="F16" s="56">
        <v>42</v>
      </c>
      <c r="G16" s="57">
        <v>314</v>
      </c>
      <c r="H16" s="57">
        <v>19342500</v>
      </c>
      <c r="I16" s="57">
        <v>2639</v>
      </c>
      <c r="J16" s="57">
        <v>4050</v>
      </c>
      <c r="K16" s="57">
        <v>26977830</v>
      </c>
      <c r="L16" s="57">
        <v>403</v>
      </c>
      <c r="M16" s="57">
        <v>549</v>
      </c>
      <c r="N16" s="57">
        <v>3739100</v>
      </c>
      <c r="O16" s="58">
        <v>1312</v>
      </c>
      <c r="P16" s="57">
        <v>1819</v>
      </c>
      <c r="Q16" s="59">
        <v>6238150</v>
      </c>
      <c r="R16" s="58">
        <v>16</v>
      </c>
      <c r="S16" s="57">
        <v>421</v>
      </c>
      <c r="T16" s="59">
        <v>271990</v>
      </c>
      <c r="U16" s="58">
        <v>12</v>
      </c>
      <c r="V16" s="57">
        <v>34</v>
      </c>
      <c r="W16" s="59">
        <v>349980</v>
      </c>
      <c r="X16" s="58">
        <v>4408</v>
      </c>
      <c r="Y16" s="59">
        <v>56919550</v>
      </c>
      <c r="Z16" s="58">
        <v>5</v>
      </c>
      <c r="AA16" s="59">
        <v>219480</v>
      </c>
      <c r="AB16" s="58">
        <v>0</v>
      </c>
      <c r="AC16" s="59">
        <v>0</v>
      </c>
      <c r="AD16" s="58">
        <v>4413</v>
      </c>
      <c r="AE16" s="59">
        <v>57139030</v>
      </c>
    </row>
    <row r="17" spans="1:31" ht="18" customHeight="1" x14ac:dyDescent="0.15">
      <c r="A17" s="71">
        <v>5</v>
      </c>
      <c r="B17" s="71" t="s">
        <v>6</v>
      </c>
      <c r="C17" s="62">
        <v>2621</v>
      </c>
      <c r="D17" s="61">
        <v>4326</v>
      </c>
      <c r="E17" s="61">
        <v>55402610</v>
      </c>
      <c r="F17" s="60">
        <v>44</v>
      </c>
      <c r="G17" s="61">
        <v>338</v>
      </c>
      <c r="H17" s="61">
        <v>28390940</v>
      </c>
      <c r="I17" s="61">
        <v>2245</v>
      </c>
      <c r="J17" s="61">
        <v>3510</v>
      </c>
      <c r="K17" s="61">
        <v>24277850</v>
      </c>
      <c r="L17" s="61">
        <v>332</v>
      </c>
      <c r="M17" s="61">
        <v>478</v>
      </c>
      <c r="N17" s="61">
        <v>2733820</v>
      </c>
      <c r="O17" s="62">
        <v>1658</v>
      </c>
      <c r="P17" s="61">
        <v>2411</v>
      </c>
      <c r="Q17" s="63">
        <v>6646030</v>
      </c>
      <c r="R17" s="62">
        <v>34</v>
      </c>
      <c r="S17" s="61">
        <v>681</v>
      </c>
      <c r="T17" s="63">
        <v>459032</v>
      </c>
      <c r="U17" s="62">
        <v>0</v>
      </c>
      <c r="V17" s="61">
        <v>0</v>
      </c>
      <c r="W17" s="63">
        <v>0</v>
      </c>
      <c r="X17" s="62">
        <v>4279</v>
      </c>
      <c r="Y17" s="63">
        <v>62507672</v>
      </c>
      <c r="Z17" s="62">
        <v>5</v>
      </c>
      <c r="AA17" s="63">
        <v>381072</v>
      </c>
      <c r="AB17" s="62">
        <v>0</v>
      </c>
      <c r="AC17" s="63">
        <v>0</v>
      </c>
      <c r="AD17" s="62">
        <v>4284</v>
      </c>
      <c r="AE17" s="63">
        <v>62888744</v>
      </c>
    </row>
    <row r="18" spans="1:31" ht="18" customHeight="1" x14ac:dyDescent="0.15">
      <c r="A18" s="67">
        <v>6</v>
      </c>
      <c r="B18" s="67" t="s">
        <v>7</v>
      </c>
      <c r="C18" s="54">
        <v>1716</v>
      </c>
      <c r="D18" s="53">
        <v>2857</v>
      </c>
      <c r="E18" s="53">
        <v>43739480</v>
      </c>
      <c r="F18" s="52">
        <v>28</v>
      </c>
      <c r="G18" s="53">
        <v>293</v>
      </c>
      <c r="H18" s="53">
        <v>24183720</v>
      </c>
      <c r="I18" s="53">
        <v>1486</v>
      </c>
      <c r="J18" s="53">
        <v>2240</v>
      </c>
      <c r="K18" s="53">
        <v>17209320</v>
      </c>
      <c r="L18" s="53">
        <v>202</v>
      </c>
      <c r="M18" s="53">
        <v>324</v>
      </c>
      <c r="N18" s="53">
        <v>2346440</v>
      </c>
      <c r="O18" s="54">
        <v>1130</v>
      </c>
      <c r="P18" s="53">
        <v>1582</v>
      </c>
      <c r="Q18" s="55">
        <v>5272000</v>
      </c>
      <c r="R18" s="54">
        <v>14</v>
      </c>
      <c r="S18" s="53">
        <v>252</v>
      </c>
      <c r="T18" s="55">
        <v>161628</v>
      </c>
      <c r="U18" s="54">
        <v>1</v>
      </c>
      <c r="V18" s="53">
        <v>1</v>
      </c>
      <c r="W18" s="55">
        <v>30980</v>
      </c>
      <c r="X18" s="54">
        <v>2847</v>
      </c>
      <c r="Y18" s="55">
        <v>49204088</v>
      </c>
      <c r="Z18" s="54">
        <v>6</v>
      </c>
      <c r="AA18" s="55">
        <v>60278</v>
      </c>
      <c r="AB18" s="54">
        <v>0</v>
      </c>
      <c r="AC18" s="55">
        <v>0</v>
      </c>
      <c r="AD18" s="54">
        <v>2853</v>
      </c>
      <c r="AE18" s="55">
        <v>49264366</v>
      </c>
    </row>
    <row r="19" spans="1:31" ht="18" customHeight="1" x14ac:dyDescent="0.15">
      <c r="A19" s="70">
        <v>7</v>
      </c>
      <c r="B19" s="70" t="s">
        <v>8</v>
      </c>
      <c r="C19" s="58">
        <v>258</v>
      </c>
      <c r="D19" s="57">
        <v>403</v>
      </c>
      <c r="E19" s="57">
        <v>3248430</v>
      </c>
      <c r="F19" s="56">
        <v>5</v>
      </c>
      <c r="G19" s="57">
        <v>20</v>
      </c>
      <c r="H19" s="57">
        <v>568560</v>
      </c>
      <c r="I19" s="57">
        <v>199</v>
      </c>
      <c r="J19" s="57">
        <v>312</v>
      </c>
      <c r="K19" s="57">
        <v>2277590</v>
      </c>
      <c r="L19" s="57">
        <v>54</v>
      </c>
      <c r="M19" s="57">
        <v>71</v>
      </c>
      <c r="N19" s="57">
        <v>402280</v>
      </c>
      <c r="O19" s="58">
        <v>93</v>
      </c>
      <c r="P19" s="57">
        <v>147</v>
      </c>
      <c r="Q19" s="59">
        <v>492140</v>
      </c>
      <c r="R19" s="58">
        <v>4</v>
      </c>
      <c r="S19" s="57">
        <v>23</v>
      </c>
      <c r="T19" s="59">
        <v>15370</v>
      </c>
      <c r="U19" s="58">
        <v>0</v>
      </c>
      <c r="V19" s="57">
        <v>0</v>
      </c>
      <c r="W19" s="59">
        <v>0</v>
      </c>
      <c r="X19" s="58">
        <v>351</v>
      </c>
      <c r="Y19" s="59">
        <v>3755940</v>
      </c>
      <c r="Z19" s="58">
        <v>0</v>
      </c>
      <c r="AA19" s="59">
        <v>0</v>
      </c>
      <c r="AB19" s="58">
        <v>0</v>
      </c>
      <c r="AC19" s="59">
        <v>0</v>
      </c>
      <c r="AD19" s="58">
        <v>351</v>
      </c>
      <c r="AE19" s="59">
        <v>3755940</v>
      </c>
    </row>
    <row r="20" spans="1:31" ht="18" customHeight="1" x14ac:dyDescent="0.15">
      <c r="A20" s="70">
        <v>8</v>
      </c>
      <c r="B20" s="70" t="s">
        <v>9</v>
      </c>
      <c r="C20" s="58">
        <v>801</v>
      </c>
      <c r="D20" s="57">
        <v>1221</v>
      </c>
      <c r="E20" s="57">
        <v>16979470</v>
      </c>
      <c r="F20" s="56">
        <v>15</v>
      </c>
      <c r="G20" s="57">
        <v>70</v>
      </c>
      <c r="H20" s="57">
        <v>7076040</v>
      </c>
      <c r="I20" s="57">
        <v>712</v>
      </c>
      <c r="J20" s="57">
        <v>1021</v>
      </c>
      <c r="K20" s="57">
        <v>8970040</v>
      </c>
      <c r="L20" s="57">
        <v>74</v>
      </c>
      <c r="M20" s="57">
        <v>130</v>
      </c>
      <c r="N20" s="57">
        <v>933390</v>
      </c>
      <c r="O20" s="58">
        <v>570</v>
      </c>
      <c r="P20" s="57">
        <v>718</v>
      </c>
      <c r="Q20" s="59">
        <v>2141250</v>
      </c>
      <c r="R20" s="58">
        <v>11</v>
      </c>
      <c r="S20" s="57">
        <v>111</v>
      </c>
      <c r="T20" s="59">
        <v>71410</v>
      </c>
      <c r="U20" s="58">
        <v>0</v>
      </c>
      <c r="V20" s="57">
        <v>0</v>
      </c>
      <c r="W20" s="59">
        <v>0</v>
      </c>
      <c r="X20" s="58">
        <v>1371</v>
      </c>
      <c r="Y20" s="59">
        <v>19192130</v>
      </c>
      <c r="Z20" s="58">
        <v>2</v>
      </c>
      <c r="AA20" s="59">
        <v>61002</v>
      </c>
      <c r="AB20" s="58">
        <v>0</v>
      </c>
      <c r="AC20" s="59">
        <v>0</v>
      </c>
      <c r="AD20" s="58">
        <v>1373</v>
      </c>
      <c r="AE20" s="59">
        <v>19253132</v>
      </c>
    </row>
    <row r="21" spans="1:31" ht="18" customHeight="1" x14ac:dyDescent="0.15">
      <c r="A21" s="70">
        <v>9</v>
      </c>
      <c r="B21" s="70" t="s">
        <v>10</v>
      </c>
      <c r="C21" s="58">
        <v>921</v>
      </c>
      <c r="D21" s="57">
        <v>1470</v>
      </c>
      <c r="E21" s="57">
        <v>18886990</v>
      </c>
      <c r="F21" s="56">
        <v>17</v>
      </c>
      <c r="G21" s="57">
        <v>145</v>
      </c>
      <c r="H21" s="57">
        <v>9033280</v>
      </c>
      <c r="I21" s="57">
        <v>797</v>
      </c>
      <c r="J21" s="57">
        <v>1170</v>
      </c>
      <c r="K21" s="57">
        <v>8464630</v>
      </c>
      <c r="L21" s="57">
        <v>107</v>
      </c>
      <c r="M21" s="57">
        <v>155</v>
      </c>
      <c r="N21" s="57">
        <v>1389080</v>
      </c>
      <c r="O21" s="58">
        <v>503</v>
      </c>
      <c r="P21" s="57">
        <v>702</v>
      </c>
      <c r="Q21" s="59">
        <v>2175630</v>
      </c>
      <c r="R21" s="58">
        <v>13</v>
      </c>
      <c r="S21" s="57">
        <v>314</v>
      </c>
      <c r="T21" s="59">
        <v>201088</v>
      </c>
      <c r="U21" s="58">
        <v>0</v>
      </c>
      <c r="V21" s="57">
        <v>0</v>
      </c>
      <c r="W21" s="59">
        <v>0</v>
      </c>
      <c r="X21" s="58">
        <v>1424</v>
      </c>
      <c r="Y21" s="59">
        <v>21263708</v>
      </c>
      <c r="Z21" s="58">
        <v>3</v>
      </c>
      <c r="AA21" s="59">
        <v>15278</v>
      </c>
      <c r="AB21" s="58">
        <v>0</v>
      </c>
      <c r="AC21" s="59">
        <v>0</v>
      </c>
      <c r="AD21" s="58">
        <v>1427</v>
      </c>
      <c r="AE21" s="59">
        <v>21278986</v>
      </c>
    </row>
    <row r="22" spans="1:31" ht="18" customHeight="1" x14ac:dyDescent="0.15">
      <c r="A22" s="71">
        <v>10</v>
      </c>
      <c r="B22" s="71" t="s">
        <v>11</v>
      </c>
      <c r="C22" s="62">
        <v>1180</v>
      </c>
      <c r="D22" s="61">
        <v>1971</v>
      </c>
      <c r="E22" s="61">
        <v>36655790</v>
      </c>
      <c r="F22" s="60">
        <v>20</v>
      </c>
      <c r="G22" s="61">
        <v>235</v>
      </c>
      <c r="H22" s="61">
        <v>24854130</v>
      </c>
      <c r="I22" s="61">
        <v>1025</v>
      </c>
      <c r="J22" s="61">
        <v>1495</v>
      </c>
      <c r="K22" s="61">
        <v>10456510</v>
      </c>
      <c r="L22" s="61">
        <v>135</v>
      </c>
      <c r="M22" s="61">
        <v>241</v>
      </c>
      <c r="N22" s="61">
        <v>1345150</v>
      </c>
      <c r="O22" s="62">
        <v>860</v>
      </c>
      <c r="P22" s="61">
        <v>1174</v>
      </c>
      <c r="Q22" s="63">
        <v>4422830</v>
      </c>
      <c r="R22" s="62">
        <v>17</v>
      </c>
      <c r="S22" s="61">
        <v>638</v>
      </c>
      <c r="T22" s="63">
        <v>417800</v>
      </c>
      <c r="U22" s="62">
        <v>0</v>
      </c>
      <c r="V22" s="61">
        <v>0</v>
      </c>
      <c r="W22" s="63">
        <v>0</v>
      </c>
      <c r="X22" s="62">
        <v>2040</v>
      </c>
      <c r="Y22" s="63">
        <v>41496420</v>
      </c>
      <c r="Z22" s="62">
        <v>30</v>
      </c>
      <c r="AA22" s="63">
        <v>296063</v>
      </c>
      <c r="AB22" s="62">
        <v>0</v>
      </c>
      <c r="AC22" s="63">
        <v>0</v>
      </c>
      <c r="AD22" s="62">
        <v>2070</v>
      </c>
      <c r="AE22" s="63">
        <v>41792483</v>
      </c>
    </row>
    <row r="23" spans="1:31" ht="18" customHeight="1" x14ac:dyDescent="0.15">
      <c r="A23" s="67">
        <v>11</v>
      </c>
      <c r="B23" s="67" t="s">
        <v>12</v>
      </c>
      <c r="C23" s="54">
        <v>2020</v>
      </c>
      <c r="D23" s="53">
        <v>3831</v>
      </c>
      <c r="E23" s="53">
        <v>56987810</v>
      </c>
      <c r="F23" s="52">
        <v>54</v>
      </c>
      <c r="G23" s="53">
        <v>615</v>
      </c>
      <c r="H23" s="53">
        <v>35059390</v>
      </c>
      <c r="I23" s="53">
        <v>1803</v>
      </c>
      <c r="J23" s="53">
        <v>2988</v>
      </c>
      <c r="K23" s="53">
        <v>20190390</v>
      </c>
      <c r="L23" s="53">
        <v>163</v>
      </c>
      <c r="M23" s="53">
        <v>228</v>
      </c>
      <c r="N23" s="53">
        <v>1738030</v>
      </c>
      <c r="O23" s="54">
        <v>1299</v>
      </c>
      <c r="P23" s="53">
        <v>1969</v>
      </c>
      <c r="Q23" s="55">
        <v>6765800</v>
      </c>
      <c r="R23" s="54">
        <v>31</v>
      </c>
      <c r="S23" s="53">
        <v>346</v>
      </c>
      <c r="T23" s="55">
        <v>231030</v>
      </c>
      <c r="U23" s="54">
        <v>0</v>
      </c>
      <c r="V23" s="53">
        <v>0</v>
      </c>
      <c r="W23" s="55">
        <v>0</v>
      </c>
      <c r="X23" s="54">
        <v>3319</v>
      </c>
      <c r="Y23" s="55">
        <v>63984640</v>
      </c>
      <c r="Z23" s="54">
        <v>9</v>
      </c>
      <c r="AA23" s="55">
        <v>138142</v>
      </c>
      <c r="AB23" s="54">
        <v>0</v>
      </c>
      <c r="AC23" s="55">
        <v>0</v>
      </c>
      <c r="AD23" s="54">
        <v>3328</v>
      </c>
      <c r="AE23" s="55">
        <v>64122782</v>
      </c>
    </row>
    <row r="24" spans="1:31" ht="18" customHeight="1" x14ac:dyDescent="0.15">
      <c r="A24" s="70">
        <v>16</v>
      </c>
      <c r="B24" s="70" t="s">
        <v>13</v>
      </c>
      <c r="C24" s="58">
        <v>62</v>
      </c>
      <c r="D24" s="57">
        <v>91</v>
      </c>
      <c r="E24" s="57">
        <v>854180</v>
      </c>
      <c r="F24" s="56">
        <v>0</v>
      </c>
      <c r="G24" s="57">
        <v>0</v>
      </c>
      <c r="H24" s="57">
        <v>0</v>
      </c>
      <c r="I24" s="57">
        <v>52</v>
      </c>
      <c r="J24" s="57">
        <v>75</v>
      </c>
      <c r="K24" s="57">
        <v>659640</v>
      </c>
      <c r="L24" s="57">
        <v>10</v>
      </c>
      <c r="M24" s="57">
        <v>16</v>
      </c>
      <c r="N24" s="57">
        <v>194540</v>
      </c>
      <c r="O24" s="58">
        <v>19</v>
      </c>
      <c r="P24" s="57">
        <v>21</v>
      </c>
      <c r="Q24" s="59">
        <v>89690</v>
      </c>
      <c r="R24" s="58">
        <v>0</v>
      </c>
      <c r="S24" s="57">
        <v>0</v>
      </c>
      <c r="T24" s="59">
        <v>0</v>
      </c>
      <c r="U24" s="58">
        <v>0</v>
      </c>
      <c r="V24" s="57">
        <v>0</v>
      </c>
      <c r="W24" s="59">
        <v>0</v>
      </c>
      <c r="X24" s="58">
        <v>81</v>
      </c>
      <c r="Y24" s="59">
        <v>943870</v>
      </c>
      <c r="Z24" s="58">
        <v>0</v>
      </c>
      <c r="AA24" s="59">
        <v>0</v>
      </c>
      <c r="AB24" s="58">
        <v>0</v>
      </c>
      <c r="AC24" s="59">
        <v>0</v>
      </c>
      <c r="AD24" s="58">
        <v>81</v>
      </c>
      <c r="AE24" s="59">
        <v>943870</v>
      </c>
    </row>
    <row r="25" spans="1:31" ht="18" customHeight="1" x14ac:dyDescent="0.15">
      <c r="A25" s="70">
        <v>20</v>
      </c>
      <c r="B25" s="70" t="s">
        <v>14</v>
      </c>
      <c r="C25" s="58">
        <v>1121</v>
      </c>
      <c r="D25" s="57">
        <v>1946</v>
      </c>
      <c r="E25" s="57">
        <v>25455660</v>
      </c>
      <c r="F25" s="56">
        <v>33</v>
      </c>
      <c r="G25" s="57">
        <v>252</v>
      </c>
      <c r="H25" s="57">
        <v>12922830</v>
      </c>
      <c r="I25" s="57">
        <v>967</v>
      </c>
      <c r="J25" s="57">
        <v>1512</v>
      </c>
      <c r="K25" s="57">
        <v>10130790</v>
      </c>
      <c r="L25" s="57">
        <v>121</v>
      </c>
      <c r="M25" s="57">
        <v>182</v>
      </c>
      <c r="N25" s="57">
        <v>2402040</v>
      </c>
      <c r="O25" s="58">
        <v>770</v>
      </c>
      <c r="P25" s="57">
        <v>1150</v>
      </c>
      <c r="Q25" s="59">
        <v>3218000</v>
      </c>
      <c r="R25" s="58">
        <v>26</v>
      </c>
      <c r="S25" s="57">
        <v>591</v>
      </c>
      <c r="T25" s="59">
        <v>385236</v>
      </c>
      <c r="U25" s="58">
        <v>8</v>
      </c>
      <c r="V25" s="57">
        <v>58</v>
      </c>
      <c r="W25" s="59">
        <v>686420</v>
      </c>
      <c r="X25" s="58">
        <v>1899</v>
      </c>
      <c r="Y25" s="59">
        <v>29745316</v>
      </c>
      <c r="Z25" s="58">
        <v>2</v>
      </c>
      <c r="AA25" s="59">
        <v>49640</v>
      </c>
      <c r="AB25" s="58">
        <v>0</v>
      </c>
      <c r="AC25" s="59">
        <v>0</v>
      </c>
      <c r="AD25" s="58">
        <v>1901</v>
      </c>
      <c r="AE25" s="59">
        <v>29794956</v>
      </c>
    </row>
    <row r="26" spans="1:31" ht="18" customHeight="1" x14ac:dyDescent="0.15">
      <c r="A26" s="70">
        <v>46</v>
      </c>
      <c r="B26" s="70" t="s">
        <v>15</v>
      </c>
      <c r="C26" s="58">
        <v>435</v>
      </c>
      <c r="D26" s="57">
        <v>689</v>
      </c>
      <c r="E26" s="57">
        <v>4880910</v>
      </c>
      <c r="F26" s="56">
        <v>2</v>
      </c>
      <c r="G26" s="57">
        <v>9</v>
      </c>
      <c r="H26" s="57">
        <v>564070</v>
      </c>
      <c r="I26" s="57">
        <v>380</v>
      </c>
      <c r="J26" s="57">
        <v>617</v>
      </c>
      <c r="K26" s="57">
        <v>3879260</v>
      </c>
      <c r="L26" s="57">
        <v>53</v>
      </c>
      <c r="M26" s="57">
        <v>63</v>
      </c>
      <c r="N26" s="57">
        <v>437580</v>
      </c>
      <c r="O26" s="58">
        <v>214</v>
      </c>
      <c r="P26" s="57">
        <v>266</v>
      </c>
      <c r="Q26" s="59">
        <v>924620</v>
      </c>
      <c r="R26" s="58">
        <v>1</v>
      </c>
      <c r="S26" s="57">
        <v>5</v>
      </c>
      <c r="T26" s="59">
        <v>3350</v>
      </c>
      <c r="U26" s="58">
        <v>0</v>
      </c>
      <c r="V26" s="57">
        <v>0</v>
      </c>
      <c r="W26" s="59">
        <v>0</v>
      </c>
      <c r="X26" s="58">
        <v>649</v>
      </c>
      <c r="Y26" s="59">
        <v>5808880</v>
      </c>
      <c r="Z26" s="58">
        <v>2</v>
      </c>
      <c r="AA26" s="59">
        <v>10220</v>
      </c>
      <c r="AB26" s="58">
        <v>0</v>
      </c>
      <c r="AC26" s="59">
        <v>0</v>
      </c>
      <c r="AD26" s="58">
        <v>651</v>
      </c>
      <c r="AE26" s="59">
        <v>5819100</v>
      </c>
    </row>
    <row r="27" spans="1:31" ht="18" customHeight="1" x14ac:dyDescent="0.15">
      <c r="A27" s="71">
        <v>47</v>
      </c>
      <c r="B27" s="71" t="s">
        <v>16</v>
      </c>
      <c r="C27" s="62">
        <v>537</v>
      </c>
      <c r="D27" s="61">
        <v>795</v>
      </c>
      <c r="E27" s="61">
        <v>10200570</v>
      </c>
      <c r="F27" s="60">
        <v>7</v>
      </c>
      <c r="G27" s="61">
        <v>40</v>
      </c>
      <c r="H27" s="61">
        <v>3402000</v>
      </c>
      <c r="I27" s="61">
        <v>494</v>
      </c>
      <c r="J27" s="61">
        <v>701</v>
      </c>
      <c r="K27" s="61">
        <v>6371530</v>
      </c>
      <c r="L27" s="61">
        <v>36</v>
      </c>
      <c r="M27" s="61">
        <v>54</v>
      </c>
      <c r="N27" s="61">
        <v>427040</v>
      </c>
      <c r="O27" s="62">
        <v>287</v>
      </c>
      <c r="P27" s="61">
        <v>377</v>
      </c>
      <c r="Q27" s="63">
        <v>1276560</v>
      </c>
      <c r="R27" s="62">
        <v>4</v>
      </c>
      <c r="S27" s="61">
        <v>56</v>
      </c>
      <c r="T27" s="63">
        <v>34096</v>
      </c>
      <c r="U27" s="62">
        <v>0</v>
      </c>
      <c r="V27" s="61">
        <v>0</v>
      </c>
      <c r="W27" s="63">
        <v>0</v>
      </c>
      <c r="X27" s="62">
        <v>824</v>
      </c>
      <c r="Y27" s="63">
        <v>11511226</v>
      </c>
      <c r="Z27" s="62">
        <v>0</v>
      </c>
      <c r="AA27" s="63">
        <v>0</v>
      </c>
      <c r="AB27" s="62">
        <v>0</v>
      </c>
      <c r="AC27" s="63">
        <v>0</v>
      </c>
      <c r="AD27" s="62">
        <v>824</v>
      </c>
      <c r="AE27" s="63">
        <v>11511226</v>
      </c>
    </row>
    <row r="28" spans="1:31" ht="18" customHeight="1" x14ac:dyDescent="0.15">
      <c r="A28" s="67">
        <v>101</v>
      </c>
      <c r="B28" s="67" t="s">
        <v>17</v>
      </c>
      <c r="C28" s="54">
        <v>1368</v>
      </c>
      <c r="D28" s="53">
        <v>2159</v>
      </c>
      <c r="E28" s="53">
        <v>28444760</v>
      </c>
      <c r="F28" s="52">
        <v>20</v>
      </c>
      <c r="G28" s="53">
        <v>204</v>
      </c>
      <c r="H28" s="53">
        <v>10978330</v>
      </c>
      <c r="I28" s="53">
        <v>1197</v>
      </c>
      <c r="J28" s="53">
        <v>1704</v>
      </c>
      <c r="K28" s="53">
        <v>15711240</v>
      </c>
      <c r="L28" s="53">
        <v>151</v>
      </c>
      <c r="M28" s="53">
        <v>251</v>
      </c>
      <c r="N28" s="53">
        <v>1755190</v>
      </c>
      <c r="O28" s="54">
        <v>886</v>
      </c>
      <c r="P28" s="53">
        <v>1216</v>
      </c>
      <c r="Q28" s="55">
        <v>3997930</v>
      </c>
      <c r="R28" s="54">
        <v>12</v>
      </c>
      <c r="S28" s="53">
        <v>194</v>
      </c>
      <c r="T28" s="55">
        <v>116862</v>
      </c>
      <c r="U28" s="54">
        <v>0</v>
      </c>
      <c r="V28" s="53">
        <v>0</v>
      </c>
      <c r="W28" s="55">
        <v>0</v>
      </c>
      <c r="X28" s="54">
        <v>2254</v>
      </c>
      <c r="Y28" s="55">
        <v>32559552</v>
      </c>
      <c r="Z28" s="54">
        <v>0</v>
      </c>
      <c r="AA28" s="55">
        <v>-13080</v>
      </c>
      <c r="AB28" s="54">
        <v>0</v>
      </c>
      <c r="AC28" s="55">
        <v>0</v>
      </c>
      <c r="AD28" s="54">
        <v>2254</v>
      </c>
      <c r="AE28" s="55">
        <v>32546472</v>
      </c>
    </row>
    <row r="29" spans="1:31" ht="18" customHeight="1" x14ac:dyDescent="0.15">
      <c r="A29" s="70">
        <v>102</v>
      </c>
      <c r="B29" s="70" t="s">
        <v>18</v>
      </c>
      <c r="C29" s="58">
        <v>1481</v>
      </c>
      <c r="D29" s="57">
        <v>2471</v>
      </c>
      <c r="E29" s="57">
        <v>25042580</v>
      </c>
      <c r="F29" s="56">
        <v>16</v>
      </c>
      <c r="G29" s="57">
        <v>112</v>
      </c>
      <c r="H29" s="57">
        <v>7336990</v>
      </c>
      <c r="I29" s="57">
        <v>1252</v>
      </c>
      <c r="J29" s="57">
        <v>2072</v>
      </c>
      <c r="K29" s="57">
        <v>15975190</v>
      </c>
      <c r="L29" s="57">
        <v>213</v>
      </c>
      <c r="M29" s="57">
        <v>287</v>
      </c>
      <c r="N29" s="57">
        <v>1730400</v>
      </c>
      <c r="O29" s="58">
        <v>953</v>
      </c>
      <c r="P29" s="57">
        <v>1371</v>
      </c>
      <c r="Q29" s="59">
        <v>4563820</v>
      </c>
      <c r="R29" s="58">
        <v>11</v>
      </c>
      <c r="S29" s="57">
        <v>161</v>
      </c>
      <c r="T29" s="59">
        <v>105046</v>
      </c>
      <c r="U29" s="58">
        <v>0</v>
      </c>
      <c r="V29" s="57">
        <v>0</v>
      </c>
      <c r="W29" s="59">
        <v>0</v>
      </c>
      <c r="X29" s="58">
        <v>2434</v>
      </c>
      <c r="Y29" s="59">
        <v>29711446</v>
      </c>
      <c r="Z29" s="58">
        <v>0</v>
      </c>
      <c r="AA29" s="59">
        <v>0</v>
      </c>
      <c r="AB29" s="58">
        <v>0</v>
      </c>
      <c r="AC29" s="59">
        <v>0</v>
      </c>
      <c r="AD29" s="58">
        <v>2434</v>
      </c>
      <c r="AE29" s="59">
        <v>29711446</v>
      </c>
    </row>
    <row r="30" spans="1:31" ht="18" customHeight="1" x14ac:dyDescent="0.15">
      <c r="A30" s="71">
        <v>103</v>
      </c>
      <c r="B30" s="71" t="s">
        <v>19</v>
      </c>
      <c r="C30" s="62">
        <v>991</v>
      </c>
      <c r="D30" s="61">
        <v>1407</v>
      </c>
      <c r="E30" s="61">
        <v>12035050</v>
      </c>
      <c r="F30" s="60">
        <v>11</v>
      </c>
      <c r="G30" s="61">
        <v>45</v>
      </c>
      <c r="H30" s="61">
        <v>2359920</v>
      </c>
      <c r="I30" s="61">
        <v>803</v>
      </c>
      <c r="J30" s="61">
        <v>1050</v>
      </c>
      <c r="K30" s="61">
        <v>7808740</v>
      </c>
      <c r="L30" s="61">
        <v>177</v>
      </c>
      <c r="M30" s="61">
        <v>312</v>
      </c>
      <c r="N30" s="61">
        <v>1866390</v>
      </c>
      <c r="O30" s="62">
        <v>588</v>
      </c>
      <c r="P30" s="61">
        <v>712</v>
      </c>
      <c r="Q30" s="63">
        <v>2240500</v>
      </c>
      <c r="R30" s="62">
        <v>8</v>
      </c>
      <c r="S30" s="61">
        <v>48</v>
      </c>
      <c r="T30" s="63">
        <v>31820</v>
      </c>
      <c r="U30" s="62">
        <v>0</v>
      </c>
      <c r="V30" s="61">
        <v>0</v>
      </c>
      <c r="W30" s="63">
        <v>0</v>
      </c>
      <c r="X30" s="62">
        <v>1579</v>
      </c>
      <c r="Y30" s="63">
        <v>14307370</v>
      </c>
      <c r="Z30" s="62">
        <v>2</v>
      </c>
      <c r="AA30" s="63">
        <v>44407</v>
      </c>
      <c r="AB30" s="62">
        <v>0</v>
      </c>
      <c r="AC30" s="63">
        <v>0</v>
      </c>
      <c r="AD30" s="62">
        <v>1581</v>
      </c>
      <c r="AE30" s="63">
        <v>14351777</v>
      </c>
    </row>
    <row r="31" spans="1:31" ht="18" customHeight="1" x14ac:dyDescent="0.15">
      <c r="A31" s="67">
        <v>301</v>
      </c>
      <c r="B31" s="67" t="s">
        <v>20</v>
      </c>
      <c r="C31" s="54">
        <v>767</v>
      </c>
      <c r="D31" s="53">
        <v>1201</v>
      </c>
      <c r="E31" s="53">
        <v>10965840</v>
      </c>
      <c r="F31" s="52">
        <v>9</v>
      </c>
      <c r="G31" s="53">
        <v>44</v>
      </c>
      <c r="H31" s="53">
        <v>2925380</v>
      </c>
      <c r="I31" s="53">
        <v>697</v>
      </c>
      <c r="J31" s="53">
        <v>1087</v>
      </c>
      <c r="K31" s="53">
        <v>7578260</v>
      </c>
      <c r="L31" s="53">
        <v>61</v>
      </c>
      <c r="M31" s="53">
        <v>70</v>
      </c>
      <c r="N31" s="53">
        <v>462200</v>
      </c>
      <c r="O31" s="54">
        <v>496</v>
      </c>
      <c r="P31" s="53">
        <v>690</v>
      </c>
      <c r="Q31" s="55">
        <v>2177970</v>
      </c>
      <c r="R31" s="54">
        <v>5</v>
      </c>
      <c r="S31" s="53">
        <v>82</v>
      </c>
      <c r="T31" s="55">
        <v>53530</v>
      </c>
      <c r="U31" s="54">
        <v>0</v>
      </c>
      <c r="V31" s="53">
        <v>0</v>
      </c>
      <c r="W31" s="55">
        <v>0</v>
      </c>
      <c r="X31" s="54">
        <v>1263</v>
      </c>
      <c r="Y31" s="55">
        <v>13197340</v>
      </c>
      <c r="Z31" s="54">
        <v>2</v>
      </c>
      <c r="AA31" s="55">
        <v>74150</v>
      </c>
      <c r="AB31" s="54">
        <v>0</v>
      </c>
      <c r="AC31" s="55">
        <v>0</v>
      </c>
      <c r="AD31" s="54">
        <v>1265</v>
      </c>
      <c r="AE31" s="55">
        <v>13271490</v>
      </c>
    </row>
    <row r="32" spans="1:31" ht="18" customHeight="1" x14ac:dyDescent="0.15">
      <c r="A32" s="71">
        <v>302</v>
      </c>
      <c r="B32" s="71" t="s">
        <v>21</v>
      </c>
      <c r="C32" s="62">
        <v>827</v>
      </c>
      <c r="D32" s="61">
        <v>1277</v>
      </c>
      <c r="E32" s="61">
        <v>20858050</v>
      </c>
      <c r="F32" s="60">
        <v>17</v>
      </c>
      <c r="G32" s="61">
        <v>129</v>
      </c>
      <c r="H32" s="61">
        <v>11961310</v>
      </c>
      <c r="I32" s="61">
        <v>693</v>
      </c>
      <c r="J32" s="61">
        <v>1000</v>
      </c>
      <c r="K32" s="61">
        <v>7956330</v>
      </c>
      <c r="L32" s="61">
        <v>117</v>
      </c>
      <c r="M32" s="61">
        <v>148</v>
      </c>
      <c r="N32" s="61">
        <v>940410</v>
      </c>
      <c r="O32" s="62">
        <v>516</v>
      </c>
      <c r="P32" s="61">
        <v>692</v>
      </c>
      <c r="Q32" s="63">
        <v>2456780</v>
      </c>
      <c r="R32" s="62">
        <v>13</v>
      </c>
      <c r="S32" s="61">
        <v>204</v>
      </c>
      <c r="T32" s="63">
        <v>132052</v>
      </c>
      <c r="U32" s="62">
        <v>0</v>
      </c>
      <c r="V32" s="61">
        <v>0</v>
      </c>
      <c r="W32" s="63">
        <v>0</v>
      </c>
      <c r="X32" s="62">
        <v>1343</v>
      </c>
      <c r="Y32" s="63">
        <v>23446882</v>
      </c>
      <c r="Z32" s="62">
        <v>1</v>
      </c>
      <c r="AA32" s="63">
        <v>3850</v>
      </c>
      <c r="AB32" s="62">
        <v>0</v>
      </c>
      <c r="AC32" s="63">
        <v>0</v>
      </c>
      <c r="AD32" s="62">
        <v>1344</v>
      </c>
      <c r="AE32" s="63">
        <v>23450732</v>
      </c>
    </row>
    <row r="33" spans="2:31" ht="12.75" customHeight="1" x14ac:dyDescent="0.15">
      <c r="B33" s="65" t="s">
        <v>105</v>
      </c>
      <c r="C33" s="26" t="s">
        <v>106</v>
      </c>
      <c r="R33" s="26" t="s">
        <v>111</v>
      </c>
    </row>
    <row r="34" spans="2:31" ht="12.75" customHeight="1" x14ac:dyDescent="0.15">
      <c r="C34" s="26" t="s">
        <v>108</v>
      </c>
      <c r="F34" s="26"/>
      <c r="R34" s="26" t="s">
        <v>114</v>
      </c>
    </row>
    <row r="35" spans="2:31" ht="10.5" customHeight="1" x14ac:dyDescent="0.15">
      <c r="Q35" s="72" t="s">
        <v>100</v>
      </c>
      <c r="AE35" s="72" t="s">
        <v>102</v>
      </c>
    </row>
  </sheetData>
  <mergeCells count="21">
    <mergeCell ref="AD6:AE6"/>
    <mergeCell ref="R6:T6"/>
    <mergeCell ref="Z5:AA6"/>
    <mergeCell ref="X4:Y5"/>
    <mergeCell ref="AD4:AE5"/>
    <mergeCell ref="I5:K6"/>
    <mergeCell ref="U4:W5"/>
    <mergeCell ref="A8:A12"/>
    <mergeCell ref="O4:Q5"/>
    <mergeCell ref="F5:H6"/>
    <mergeCell ref="O6:Q6"/>
    <mergeCell ref="A4:A7"/>
    <mergeCell ref="AB5:AC6"/>
    <mergeCell ref="C6:E6"/>
    <mergeCell ref="U6:W6"/>
    <mergeCell ref="F4:N4"/>
    <mergeCell ref="R4:T5"/>
    <mergeCell ref="B4:B7"/>
    <mergeCell ref="Z4:AC4"/>
    <mergeCell ref="C5:E5"/>
    <mergeCell ref="L5:N6"/>
  </mergeCells>
  <phoneticPr fontId="5"/>
  <printOptions verticalCentered="1"/>
  <pageMargins left="0.70866141732283472" right="0.51181102362204722" top="0.55118110236220474" bottom="0.5511811023622047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第６表一般被保険者（全体）</vt:lpstr>
      <vt:lpstr>第６表前期高齢者分再掲</vt:lpstr>
      <vt:lpstr>第６表70歳以上一般分再掲</vt:lpstr>
      <vt:lpstr>第６表70歳以上現役並み所得者分再掲</vt:lpstr>
      <vt:lpstr>第６表未就学児分再掲</vt:lpstr>
      <vt:lpstr>第６表70歳以上一般分再掲!Print_Area</vt:lpstr>
      <vt:lpstr>第６表70歳以上現役並み所得者分再掲!Print_Area</vt:lpstr>
      <vt:lpstr>第６表前期高齢者分再掲!Print_Area</vt:lpstr>
      <vt:lpstr>第６表未就学児分再掲!Print_Area</vt:lpstr>
      <vt:lpstr>第６表70歳以上一般分再掲!Print_Titles</vt:lpstr>
      <vt:lpstr>第６表70歳以上現役並み所得者分再掲!Print_Titles</vt:lpstr>
      <vt:lpstr>'第６表一般被保険者（全体）'!Print_Titles</vt:lpstr>
      <vt:lpstr>第６表前期高齢者分再掲!Print_Titles</vt:lpstr>
      <vt:lpstr>第６表未就学児分再掲!Print_Titles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櫻木　幹紘</dc:creator>
  <cp:lastModifiedBy>oitapref</cp:lastModifiedBy>
  <cp:lastPrinted>2023-08-15T00:50:20Z</cp:lastPrinted>
  <dcterms:created xsi:type="dcterms:W3CDTF">2011-08-24T01:14:05Z</dcterms:created>
  <dcterms:modified xsi:type="dcterms:W3CDTF">2024-03-05T01:11:43Z</dcterms:modified>
</cp:coreProperties>
</file>