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S12350_国保医療課\81_★国保データフォルダ\09_★各種統計調査\05_事業状況\R3国保状況確定\HP掲載用\"/>
    </mc:Choice>
  </mc:AlternateContent>
  <bookViews>
    <workbookView xWindow="0" yWindow="0" windowWidth="28800" windowHeight="12315"/>
  </bookViews>
  <sheets>
    <sheet name="第１表一般状況" sheetId="1" r:id="rId1"/>
    <sheet name="第１表一般状況続き" sheetId="2" r:id="rId2"/>
  </sheets>
  <definedNames>
    <definedName name="_xlnm.Print_Area" localSheetId="0">第１表一般状況!$A$1:$T$43</definedName>
    <definedName name="_xlnm.Print_Area" localSheetId="1">第１表一般状況続き!$A$1:$P$35</definedName>
  </definedNames>
  <calcPr calcId="162913" calcMode="manual"/>
</workbook>
</file>

<file path=xl/calcChain.xml><?xml version="1.0" encoding="utf-8"?>
<calcChain xmlns="http://schemas.openxmlformats.org/spreadsheetml/2006/main">
  <c r="C1" i="2" l="1"/>
</calcChain>
</file>

<file path=xl/sharedStrings.xml><?xml version="1.0" encoding="utf-8"?>
<sst xmlns="http://schemas.openxmlformats.org/spreadsheetml/2006/main" count="185" uniqueCount="98">
  <si>
    <t>大分市</t>
  </si>
  <si>
    <t>別府市</t>
  </si>
  <si>
    <t>中津市</t>
  </si>
  <si>
    <t>日田市</t>
  </si>
  <si>
    <t>佐伯市</t>
  </si>
  <si>
    <t>臼杵市</t>
  </si>
  <si>
    <t>津久見市</t>
  </si>
  <si>
    <t>竹田市</t>
  </si>
  <si>
    <t>豊後高田市</t>
  </si>
  <si>
    <t>杵築市</t>
  </si>
  <si>
    <t>宇佐市</t>
  </si>
  <si>
    <t>姫島村</t>
  </si>
  <si>
    <t>日出町</t>
  </si>
  <si>
    <t>九重町</t>
  </si>
  <si>
    <t>玖珠町</t>
  </si>
  <si>
    <t>豊後大野市</t>
  </si>
  <si>
    <t>由布市</t>
  </si>
  <si>
    <t>国東市</t>
  </si>
  <si>
    <t>歯科医師</t>
  </si>
  <si>
    <t>医師</t>
  </si>
  <si>
    <t>市町村計</t>
  </si>
  <si>
    <t>組合計</t>
  </si>
  <si>
    <t>県計</t>
    <phoneticPr fontId="2"/>
  </si>
  <si>
    <t>市　小計</t>
    <rPh sb="0" eb="1">
      <t>シ</t>
    </rPh>
    <rPh sb="2" eb="4">
      <t>ショウケイ</t>
    </rPh>
    <phoneticPr fontId="2"/>
  </si>
  <si>
    <t>町村小計</t>
    <rPh sb="0" eb="2">
      <t>チョウソン</t>
    </rPh>
    <rPh sb="2" eb="4">
      <t>ショウケイ</t>
    </rPh>
    <phoneticPr fontId="2"/>
  </si>
  <si>
    <t>年度末
現在</t>
    <rPh sb="0" eb="3">
      <t>ネンドマツ</t>
    </rPh>
    <rPh sb="4" eb="6">
      <t>ゲンザイ</t>
    </rPh>
    <phoneticPr fontId="2"/>
  </si>
  <si>
    <t>年度
平均</t>
    <rPh sb="0" eb="2">
      <t>ネンド</t>
    </rPh>
    <rPh sb="3" eb="5">
      <t>ヘイキン</t>
    </rPh>
    <phoneticPr fontId="2"/>
  </si>
  <si>
    <t>加入率</t>
    <rPh sb="0" eb="3">
      <t>カニュウリツ</t>
    </rPh>
    <phoneticPr fontId="2"/>
  </si>
  <si>
    <t>Ａ</t>
    <phoneticPr fontId="2"/>
  </si>
  <si>
    <t>Ｂ</t>
    <phoneticPr fontId="2"/>
  </si>
  <si>
    <t>Ｂ / Ａ</t>
    <phoneticPr fontId="2"/>
  </si>
  <si>
    <t>総数</t>
    <rPh sb="0" eb="2">
      <t>ソウスウ</t>
    </rPh>
    <phoneticPr fontId="2"/>
  </si>
  <si>
    <t>一般被保険者</t>
    <rPh sb="0" eb="2">
      <t>イッパン</t>
    </rPh>
    <rPh sb="2" eb="6">
      <t>ヒホケンシャ</t>
    </rPh>
    <phoneticPr fontId="2"/>
  </si>
  <si>
    <t>退職被保険者等</t>
    <rPh sb="0" eb="2">
      <t>タイショク</t>
    </rPh>
    <rPh sb="2" eb="6">
      <t>ヒホケンシャ</t>
    </rPh>
    <rPh sb="6" eb="7">
      <t>トウ</t>
    </rPh>
    <phoneticPr fontId="2"/>
  </si>
  <si>
    <t>被保険者数</t>
    <rPh sb="0" eb="4">
      <t>ヒホケンシャ</t>
    </rPh>
    <rPh sb="4" eb="5">
      <t>スウ</t>
    </rPh>
    <phoneticPr fontId="2"/>
  </si>
  <si>
    <t>（再掲）前期高齢者</t>
    <rPh sb="1" eb="3">
      <t>サイケイ</t>
    </rPh>
    <rPh sb="4" eb="6">
      <t>ゼンキ</t>
    </rPh>
    <rPh sb="6" eb="9">
      <t>コウレイシャ</t>
    </rPh>
    <phoneticPr fontId="2"/>
  </si>
  <si>
    <t>事務
職員数
年度末
現在</t>
    <rPh sb="0" eb="2">
      <t>ジム</t>
    </rPh>
    <rPh sb="3" eb="6">
      <t>ショクインスウ</t>
    </rPh>
    <rPh sb="7" eb="10">
      <t>ネンドマツ</t>
    </rPh>
    <rPh sb="11" eb="13">
      <t>ゲンザイ</t>
    </rPh>
    <phoneticPr fontId="2"/>
  </si>
  <si>
    <t>世帯数</t>
    <rPh sb="0" eb="3">
      <t>セタイスウ</t>
    </rPh>
    <phoneticPr fontId="2"/>
  </si>
  <si>
    <t>事業
開始
年月日</t>
    <rPh sb="0" eb="2">
      <t>ジギョウ</t>
    </rPh>
    <rPh sb="3" eb="5">
      <t>カイシ</t>
    </rPh>
    <rPh sb="6" eb="9">
      <t>ネンガッピ</t>
    </rPh>
    <phoneticPr fontId="2"/>
  </si>
  <si>
    <t>総世帯数</t>
    <rPh sb="0" eb="1">
      <t>ソウ</t>
    </rPh>
    <rPh sb="1" eb="4">
      <t>セタイスウ</t>
    </rPh>
    <phoneticPr fontId="2"/>
  </si>
  <si>
    <t>総人口</t>
    <rPh sb="0" eb="3">
      <t>ソウジンコウ</t>
    </rPh>
    <phoneticPr fontId="2"/>
  </si>
  <si>
    <t>保険者名</t>
    <rPh sb="0" eb="3">
      <t>ホケンシャ</t>
    </rPh>
    <rPh sb="3" eb="4">
      <t>メイ</t>
    </rPh>
    <phoneticPr fontId="2"/>
  </si>
  <si>
    <t>葬祭</t>
    <rPh sb="0" eb="2">
      <t>ソウサイ</t>
    </rPh>
    <phoneticPr fontId="2"/>
  </si>
  <si>
    <t>傷病手当金</t>
    <rPh sb="0" eb="2">
      <t>ショウビョウ</t>
    </rPh>
    <rPh sb="2" eb="5">
      <t>テアテキン</t>
    </rPh>
    <phoneticPr fontId="2"/>
  </si>
  <si>
    <t>本人入院10日目より</t>
    <rPh sb="0" eb="2">
      <t>ホンニン</t>
    </rPh>
    <rPh sb="2" eb="4">
      <t>ニュウイン</t>
    </rPh>
    <rPh sb="6" eb="8">
      <t>ニチメ</t>
    </rPh>
    <phoneticPr fontId="2"/>
  </si>
  <si>
    <t>その他</t>
    <rPh sb="2" eb="3">
      <t>タ</t>
    </rPh>
    <phoneticPr fontId="2"/>
  </si>
  <si>
    <t>保険者番号</t>
    <rPh sb="0" eb="3">
      <t>ホケンシャ</t>
    </rPh>
    <rPh sb="3" eb="5">
      <t>バンゴウ</t>
    </rPh>
    <phoneticPr fontId="2"/>
  </si>
  <si>
    <t>その他の保険給付（給付範囲）</t>
    <rPh sb="2" eb="3">
      <t>タ</t>
    </rPh>
    <rPh sb="4" eb="6">
      <t>ホケン</t>
    </rPh>
    <rPh sb="6" eb="8">
      <t>キュウフ</t>
    </rPh>
    <rPh sb="9" eb="11">
      <t>キュウフ</t>
    </rPh>
    <rPh sb="11" eb="13">
      <t>ハンイ</t>
    </rPh>
    <phoneticPr fontId="2"/>
  </si>
  <si>
    <t>第１表　保険者別一般状況</t>
    <rPh sb="0" eb="1">
      <t>ダイ</t>
    </rPh>
    <rPh sb="2" eb="3">
      <t>ヒョウ</t>
    </rPh>
    <rPh sb="4" eb="7">
      <t>ホケンシャ</t>
    </rPh>
    <rPh sb="7" eb="8">
      <t>ベツ</t>
    </rPh>
    <rPh sb="8" eb="10">
      <t>イッパン</t>
    </rPh>
    <rPh sb="10" eb="12">
      <t>ジョウキョウ</t>
    </rPh>
    <phoneticPr fontId="3"/>
  </si>
  <si>
    <t>（単位 ： 世帯・人・円）</t>
    <rPh sb="1" eb="3">
      <t>タンイ</t>
    </rPh>
    <rPh sb="6" eb="8">
      <t>セタイ</t>
    </rPh>
    <rPh sb="9" eb="10">
      <t>ニン</t>
    </rPh>
    <rPh sb="11" eb="12">
      <t>エン</t>
    </rPh>
    <phoneticPr fontId="3"/>
  </si>
  <si>
    <t>注）</t>
    <rPh sb="0" eb="1">
      <t>チュウ</t>
    </rPh>
    <phoneticPr fontId="3"/>
  </si>
  <si>
    <t>出産育児
一時金</t>
    <rPh sb="0" eb="2">
      <t>シュッサン</t>
    </rPh>
    <rPh sb="2" eb="4">
      <t>イクジ</t>
    </rPh>
    <rPh sb="5" eb="8">
      <t>イチジキン</t>
    </rPh>
    <phoneticPr fontId="2"/>
  </si>
  <si>
    <t>1日2,000円(90日)</t>
    <rPh sb="1" eb="2">
      <t>ニチ</t>
    </rPh>
    <rPh sb="7" eb="8">
      <t>エン</t>
    </rPh>
    <rPh sb="11" eb="12">
      <t>ニチ</t>
    </rPh>
    <phoneticPr fontId="2"/>
  </si>
  <si>
    <t>-</t>
    <phoneticPr fontId="2"/>
  </si>
  <si>
    <t>３．世帯数及び被保険者数の「年度平均」は、市町村は当該年３月から翌年２月、国民健康保険組合は当該年４月から翌年３月の平均値である。</t>
    <rPh sb="2" eb="5">
      <t>セタイスウ</t>
    </rPh>
    <rPh sb="5" eb="6">
      <t>オヨ</t>
    </rPh>
    <rPh sb="7" eb="11">
      <t>ヒホケンシャ</t>
    </rPh>
    <rPh sb="11" eb="12">
      <t>スウ</t>
    </rPh>
    <rPh sb="14" eb="16">
      <t>ネンド</t>
    </rPh>
    <rPh sb="16" eb="18">
      <t>ヘイキン</t>
    </rPh>
    <rPh sb="21" eb="24">
      <t>シチョウソン</t>
    </rPh>
    <rPh sb="25" eb="27">
      <t>トウガイ</t>
    </rPh>
    <rPh sb="27" eb="28">
      <t>ネン</t>
    </rPh>
    <rPh sb="29" eb="30">
      <t>ガツ</t>
    </rPh>
    <rPh sb="32" eb="34">
      <t>ヨクネン</t>
    </rPh>
    <rPh sb="35" eb="36">
      <t>ガツ</t>
    </rPh>
    <rPh sb="37" eb="39">
      <t>コクミン</t>
    </rPh>
    <rPh sb="39" eb="41">
      <t>ケンコウ</t>
    </rPh>
    <rPh sb="41" eb="43">
      <t>ホケン</t>
    </rPh>
    <rPh sb="43" eb="45">
      <t>クミアイ</t>
    </rPh>
    <rPh sb="46" eb="48">
      <t>トウガイ</t>
    </rPh>
    <rPh sb="48" eb="49">
      <t>ネン</t>
    </rPh>
    <rPh sb="50" eb="51">
      <t>ガツ</t>
    </rPh>
    <rPh sb="53" eb="55">
      <t>ヨクネン</t>
    </rPh>
    <rPh sb="56" eb="57">
      <t>ガツ</t>
    </rPh>
    <rPh sb="58" eb="61">
      <t>ヘイキンチ</t>
    </rPh>
    <phoneticPr fontId="3"/>
  </si>
  <si>
    <t>-</t>
    <phoneticPr fontId="2"/>
  </si>
  <si>
    <t>S33. 9. 1</t>
    <phoneticPr fontId="3"/>
  </si>
  <si>
    <t>S32. 9. 1</t>
    <phoneticPr fontId="3"/>
  </si>
  <si>
    <t>開設者</t>
    <rPh sb="0" eb="2">
      <t>カイセツ</t>
    </rPh>
    <rPh sb="2" eb="3">
      <t>シャ</t>
    </rPh>
    <phoneticPr fontId="2"/>
  </si>
  <si>
    <t>医師組合員</t>
    <rPh sb="0" eb="2">
      <t>イシ</t>
    </rPh>
    <rPh sb="2" eb="5">
      <t>クミアイイン</t>
    </rPh>
    <phoneticPr fontId="2"/>
  </si>
  <si>
    <t>医師組合員　1日10,000円(365日)</t>
    <rPh sb="0" eb="2">
      <t>イシ</t>
    </rPh>
    <rPh sb="2" eb="5">
      <t>クミアイイン</t>
    </rPh>
    <rPh sb="7" eb="8">
      <t>ニチ</t>
    </rPh>
    <rPh sb="14" eb="15">
      <t>エン</t>
    </rPh>
    <rPh sb="19" eb="20">
      <t>ニチ</t>
    </rPh>
    <phoneticPr fontId="2"/>
  </si>
  <si>
    <t>第１表　保険者別一般状況（続き）</t>
  </si>
  <si>
    <t>（単位 ： 人）</t>
    <rPh sb="1" eb="3">
      <t>タンイ</t>
    </rPh>
    <rPh sb="6" eb="7">
      <t>ニン</t>
    </rPh>
    <phoneticPr fontId="2"/>
  </si>
  <si>
    <t>計</t>
    <rPh sb="0" eb="1">
      <t>ケイ</t>
    </rPh>
    <phoneticPr fontId="2"/>
  </si>
  <si>
    <t>被保険者数　総数</t>
    <rPh sb="0" eb="4">
      <t>ヒホケンシャ</t>
    </rPh>
    <rPh sb="4" eb="5">
      <t>スウ</t>
    </rPh>
    <rPh sb="6" eb="8">
      <t>ソウスウ</t>
    </rPh>
    <phoneticPr fontId="2"/>
  </si>
  <si>
    <t>被保険者数　一般被保険者</t>
    <rPh sb="0" eb="4">
      <t>ヒホケンシャ</t>
    </rPh>
    <rPh sb="4" eb="5">
      <t>スウ</t>
    </rPh>
    <rPh sb="6" eb="8">
      <t>イッパン</t>
    </rPh>
    <rPh sb="8" eb="12">
      <t>ヒホケンシャ</t>
    </rPh>
    <phoneticPr fontId="2"/>
  </si>
  <si>
    <t>被保険者数　退職被保険者等</t>
    <rPh sb="0" eb="4">
      <t>ヒホケンシャ</t>
    </rPh>
    <rPh sb="4" eb="5">
      <t>スウ</t>
    </rPh>
    <rPh sb="6" eb="8">
      <t>タイショク</t>
    </rPh>
    <rPh sb="8" eb="12">
      <t>ヒホケンシャ</t>
    </rPh>
    <rPh sb="12" eb="13">
      <t>トウ</t>
    </rPh>
    <phoneticPr fontId="2"/>
  </si>
  <si>
    <t>（再掲）</t>
    <rPh sb="1" eb="3">
      <t>サイケイ</t>
    </rPh>
    <phoneticPr fontId="2"/>
  </si>
  <si>
    <t>退職
被保険者</t>
    <rPh sb="0" eb="2">
      <t>タイショク</t>
    </rPh>
    <rPh sb="3" eb="7">
      <t>ヒホケンシャ</t>
    </rPh>
    <phoneticPr fontId="2"/>
  </si>
  <si>
    <t>被扶養者</t>
    <rPh sb="0" eb="4">
      <t>ヒフヨウシャ</t>
    </rPh>
    <phoneticPr fontId="2"/>
  </si>
  <si>
    <t>未就学児</t>
    <rPh sb="0" eb="4">
      <t>ミシュウガクジ</t>
    </rPh>
    <phoneticPr fontId="2"/>
  </si>
  <si>
    <t>前期高齢者</t>
    <rPh sb="0" eb="2">
      <t>ゼンキ</t>
    </rPh>
    <rPh sb="2" eb="5">
      <t>コウレイシャ</t>
    </rPh>
    <phoneticPr fontId="2"/>
  </si>
  <si>
    <t>70歳以上
一般</t>
    <rPh sb="2" eb="3">
      <t>サイ</t>
    </rPh>
    <rPh sb="3" eb="5">
      <t>イジョウ</t>
    </rPh>
    <rPh sb="6" eb="8">
      <t>イッパン</t>
    </rPh>
    <phoneticPr fontId="2"/>
  </si>
  <si>
    <t>70歳以上
現役並み</t>
    <rPh sb="2" eb="3">
      <t>サイ</t>
    </rPh>
    <rPh sb="3" eb="5">
      <t>イジョウ</t>
    </rPh>
    <rPh sb="6" eb="8">
      <t>ゲンエキ</t>
    </rPh>
    <rPh sb="8" eb="9">
      <t>ナ</t>
    </rPh>
    <phoneticPr fontId="2"/>
  </si>
  <si>
    <t>県計</t>
    <phoneticPr fontId="2"/>
  </si>
  <si>
    <t>注）</t>
  </si>
  <si>
    <t>２．年度末現在の数。</t>
    <phoneticPr fontId="2"/>
  </si>
  <si>
    <t>－　１９　－</t>
    <phoneticPr fontId="2"/>
  </si>
  <si>
    <t>－　２０　－</t>
    <phoneticPr fontId="2"/>
  </si>
  <si>
    <r>
      <t>令和３</t>
    </r>
    <r>
      <rPr>
        <sz val="9"/>
        <rFont val="ＭＳ Ｐゴシック"/>
        <family val="3"/>
        <charset val="128"/>
      </rPr>
      <t>年度国民健康保険事業状況（大分県）</t>
    </r>
    <rPh sb="0" eb="2">
      <t>レイワ</t>
    </rPh>
    <rPh sb="3" eb="5">
      <t>ネンド</t>
    </rPh>
    <rPh sb="4" eb="5">
      <t>ガンネン</t>
    </rPh>
    <rPh sb="5" eb="7">
      <t>コクミン</t>
    </rPh>
    <rPh sb="7" eb="9">
      <t>ケンコウ</t>
    </rPh>
    <rPh sb="9" eb="11">
      <t>ホケン</t>
    </rPh>
    <rPh sb="11" eb="13">
      <t>ジギョウ</t>
    </rPh>
    <rPh sb="13" eb="15">
      <t>ジョウキョウ</t>
    </rPh>
    <rPh sb="16" eb="19">
      <t>オオイタケン</t>
    </rPh>
    <phoneticPr fontId="3"/>
  </si>
  <si>
    <t>１．令和３年度国民健康保険事業状況報告書（事業年報）Ａ表、Ｅ表（１）より作成。</t>
    <rPh sb="5" eb="7">
      <t>ネンド</t>
    </rPh>
    <rPh sb="7" eb="9">
      <t>コクミン</t>
    </rPh>
    <rPh sb="9" eb="11">
      <t>ケンコウ</t>
    </rPh>
    <rPh sb="11" eb="13">
      <t>ホケン</t>
    </rPh>
    <rPh sb="13" eb="15">
      <t>ジギョウ</t>
    </rPh>
    <rPh sb="15" eb="17">
      <t>ジョウキョウ</t>
    </rPh>
    <rPh sb="17" eb="19">
      <t>ホウコク</t>
    </rPh>
    <rPh sb="19" eb="20">
      <t>ショ</t>
    </rPh>
    <rPh sb="21" eb="23">
      <t>ジギョウ</t>
    </rPh>
    <rPh sb="30" eb="31">
      <t>ヒョウ</t>
    </rPh>
    <phoneticPr fontId="2"/>
  </si>
  <si>
    <t>-</t>
  </si>
  <si>
    <r>
      <t>その他　1日3,000円(</t>
    </r>
    <r>
      <rPr>
        <sz val="8"/>
        <rFont val="ＭＳ Ｐゴシック"/>
        <family val="3"/>
        <charset val="128"/>
      </rPr>
      <t>120日)</t>
    </r>
    <rPh sb="2" eb="3">
      <t>タ</t>
    </rPh>
    <rPh sb="5" eb="6">
      <t>ニチ</t>
    </rPh>
    <rPh sb="11" eb="12">
      <t>エン</t>
    </rPh>
    <rPh sb="16" eb="17">
      <t>ニチ</t>
    </rPh>
    <phoneticPr fontId="2"/>
  </si>
  <si>
    <r>
      <t>１．令和３</t>
    </r>
    <r>
      <rPr>
        <sz val="8"/>
        <rFont val="ＭＳ Ｐゴシック"/>
        <family val="3"/>
        <charset val="128"/>
      </rPr>
      <t>年度国民健康保険事業状況報告書（事業年報）Ａ表より作成。</t>
    </r>
    <rPh sb="5" eb="7">
      <t>ネンド</t>
    </rPh>
    <rPh sb="7" eb="9">
      <t>コクミン</t>
    </rPh>
    <rPh sb="9" eb="11">
      <t>ケンコウ</t>
    </rPh>
    <rPh sb="11" eb="13">
      <t>ホケン</t>
    </rPh>
    <rPh sb="13" eb="15">
      <t>ジギョウ</t>
    </rPh>
    <rPh sb="15" eb="17">
      <t>ジョウキョウ</t>
    </rPh>
    <rPh sb="17" eb="19">
      <t>ホウコク</t>
    </rPh>
    <rPh sb="19" eb="20">
      <t>ショ</t>
    </rPh>
    <rPh sb="21" eb="23">
      <t>ジギョウ</t>
    </rPh>
    <phoneticPr fontId="3"/>
  </si>
  <si>
    <r>
      <t>２．「総世帯数」、「総人口」は、「大分県の人口推計（大分県の市町村別人口と世帯）令和４</t>
    </r>
    <r>
      <rPr>
        <sz val="8"/>
        <rFont val="ＭＳ Ｐゴシック"/>
        <family val="3"/>
        <charset val="128"/>
      </rPr>
      <t>年４月１日現在」による。</t>
    </r>
    <rPh sb="40" eb="42">
      <t>レイワ</t>
    </rPh>
    <phoneticPr fontId="3"/>
  </si>
  <si>
    <t>S38.3.10</t>
    <phoneticPr fontId="3"/>
  </si>
  <si>
    <t>S35.10.1</t>
    <phoneticPr fontId="3"/>
  </si>
  <si>
    <t>S29.10.1</t>
    <phoneticPr fontId="3"/>
  </si>
  <si>
    <t>S33.9.1</t>
    <phoneticPr fontId="3"/>
  </si>
  <si>
    <t>H17.3.3</t>
    <phoneticPr fontId="3"/>
  </si>
  <si>
    <t>H17.1.1</t>
    <phoneticPr fontId="3"/>
  </si>
  <si>
    <t>S35.4.1</t>
    <phoneticPr fontId="3"/>
  </si>
  <si>
    <t>S29.3.31</t>
    <phoneticPr fontId="3"/>
  </si>
  <si>
    <t>H17.3.31</t>
    <phoneticPr fontId="3"/>
  </si>
  <si>
    <t>H17.10.1</t>
    <phoneticPr fontId="3"/>
  </si>
  <si>
    <t>S32.4.1</t>
    <phoneticPr fontId="3"/>
  </si>
  <si>
    <t>S30.2.1</t>
    <phoneticPr fontId="3"/>
  </si>
  <si>
    <t>S30.3.1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</si>
</sst>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.00_ "/>
  </numFmts>
  <fonts count="34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</fills>
  <borders count="62">
    <border>
      <left/>
      <right/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thin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3">
    <xf numFmtId="0" fontId="0" fillId="0" borderId="0">
      <alignment vertical="center"/>
    </xf>
    <xf numFmtId="0" fontId="11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26" borderId="53" applyNumberFormat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1" fillId="28" borderId="54" applyNumberFormat="0" applyFont="0" applyAlignment="0" applyProtection="0">
      <alignment vertical="center"/>
    </xf>
    <xf numFmtId="0" fontId="16" fillId="0" borderId="55" applyNumberFormat="0" applyFill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8" fillId="30" borderId="56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7" applyNumberFormat="0" applyFill="0" applyAlignment="0" applyProtection="0">
      <alignment vertical="center"/>
    </xf>
    <xf numFmtId="0" fontId="21" fillId="0" borderId="58" applyNumberFormat="0" applyFill="0" applyAlignment="0" applyProtection="0">
      <alignment vertical="center"/>
    </xf>
    <xf numFmtId="0" fontId="22" fillId="0" borderId="59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60" applyNumberFormat="0" applyFill="0" applyAlignment="0" applyProtection="0">
      <alignment vertical="center"/>
    </xf>
    <xf numFmtId="0" fontId="24" fillId="30" borderId="61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1" borderId="56" applyNumberFormat="0" applyAlignment="0" applyProtection="0">
      <alignment vertical="center"/>
    </xf>
    <xf numFmtId="0" fontId="6" fillId="0" borderId="0"/>
    <xf numFmtId="0" fontId="27" fillId="32" borderId="0" applyNumberFormat="0" applyBorder="0" applyAlignment="0" applyProtection="0">
      <alignment vertical="center"/>
    </xf>
  </cellStyleXfs>
  <cellXfs count="224">
    <xf numFmtId="0" fontId="0" fillId="0" borderId="0" xfId="0">
      <alignment vertical="center"/>
    </xf>
    <xf numFmtId="0" fontId="28" fillId="0" borderId="0" xfId="0" applyFont="1">
      <alignment vertical="center"/>
    </xf>
    <xf numFmtId="0" fontId="4" fillId="0" borderId="0" xfId="0" applyFont="1">
      <alignment vertical="center"/>
    </xf>
    <xf numFmtId="0" fontId="1" fillId="0" borderId="0" xfId="0" applyFont="1">
      <alignment vertical="center"/>
    </xf>
    <xf numFmtId="0" fontId="28" fillId="0" borderId="0" xfId="0" applyFont="1" applyAlignment="1">
      <alignment vertical="center" wrapText="1"/>
    </xf>
    <xf numFmtId="0" fontId="28" fillId="0" borderId="0" xfId="0" applyFont="1" applyAlignment="1">
      <alignment horizontal="right" vertical="center"/>
    </xf>
    <xf numFmtId="0" fontId="29" fillId="0" borderId="1" xfId="0" applyFont="1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 wrapText="1"/>
    </xf>
    <xf numFmtId="0" fontId="28" fillId="0" borderId="4" xfId="0" applyFont="1" applyBorder="1" applyAlignment="1">
      <alignment horizontal="center" vertical="center" shrinkToFit="1"/>
    </xf>
    <xf numFmtId="0" fontId="28" fillId="0" borderId="5" xfId="0" applyFont="1" applyBorder="1">
      <alignment vertical="center"/>
    </xf>
    <xf numFmtId="0" fontId="28" fillId="0" borderId="6" xfId="0" applyFont="1" applyBorder="1">
      <alignment vertical="center"/>
    </xf>
    <xf numFmtId="0" fontId="28" fillId="0" borderId="7" xfId="0" applyFont="1" applyBorder="1">
      <alignment vertical="center"/>
    </xf>
    <xf numFmtId="0" fontId="28" fillId="0" borderId="8" xfId="0" applyFont="1" applyBorder="1" applyAlignment="1">
      <alignment horizontal="left" vertical="center" indent="1" shrinkToFit="1"/>
    </xf>
    <xf numFmtId="0" fontId="28" fillId="0" borderId="8" xfId="0" applyFont="1" applyBorder="1" applyAlignment="1">
      <alignment horizontal="left" vertical="center" indent="2" shrinkToFit="1"/>
    </xf>
    <xf numFmtId="0" fontId="28" fillId="0" borderId="9" xfId="0" applyFont="1" applyBorder="1">
      <alignment vertical="center"/>
    </xf>
    <xf numFmtId="0" fontId="28" fillId="0" borderId="10" xfId="0" applyFont="1" applyBorder="1" applyAlignment="1">
      <alignment horizontal="left" vertical="center" indent="1" shrinkToFit="1"/>
    </xf>
    <xf numFmtId="176" fontId="28" fillId="0" borderId="11" xfId="0" applyNumberFormat="1" applyFont="1" applyFill="1" applyBorder="1" applyAlignment="1">
      <alignment vertical="center" shrinkToFit="1"/>
    </xf>
    <xf numFmtId="176" fontId="28" fillId="0" borderId="12" xfId="0" applyNumberFormat="1" applyFont="1" applyFill="1" applyBorder="1" applyAlignment="1">
      <alignment vertical="center" shrinkToFit="1"/>
    </xf>
    <xf numFmtId="176" fontId="28" fillId="0" borderId="13" xfId="0" applyNumberFormat="1" applyFont="1" applyFill="1" applyBorder="1" applyAlignment="1">
      <alignment vertical="center" shrinkToFit="1"/>
    </xf>
    <xf numFmtId="0" fontId="28" fillId="0" borderId="8" xfId="0" applyFont="1" applyBorder="1">
      <alignment vertical="center"/>
    </xf>
    <xf numFmtId="176" fontId="28" fillId="0" borderId="14" xfId="0" applyNumberFormat="1" applyFont="1" applyFill="1" applyBorder="1" applyAlignment="1">
      <alignment vertical="center" shrinkToFit="1"/>
    </xf>
    <xf numFmtId="176" fontId="28" fillId="0" borderId="15" xfId="0" applyNumberFormat="1" applyFont="1" applyFill="1" applyBorder="1" applyAlignment="1">
      <alignment vertical="center" shrinkToFit="1"/>
    </xf>
    <xf numFmtId="176" fontId="28" fillId="0" borderId="16" xfId="0" applyNumberFormat="1" applyFont="1" applyFill="1" applyBorder="1" applyAlignment="1">
      <alignment vertical="center" shrinkToFit="1"/>
    </xf>
    <xf numFmtId="0" fontId="28" fillId="0" borderId="10" xfId="0" applyFont="1" applyBorder="1">
      <alignment vertical="center"/>
    </xf>
    <xf numFmtId="176" fontId="28" fillId="0" borderId="17" xfId="0" applyNumberFormat="1" applyFont="1" applyFill="1" applyBorder="1" applyAlignment="1">
      <alignment vertical="center" shrinkToFit="1"/>
    </xf>
    <xf numFmtId="176" fontId="28" fillId="0" borderId="18" xfId="0" applyNumberFormat="1" applyFont="1" applyFill="1" applyBorder="1" applyAlignment="1">
      <alignment vertical="center" shrinkToFit="1"/>
    </xf>
    <xf numFmtId="176" fontId="28" fillId="0" borderId="19" xfId="0" applyNumberFormat="1" applyFont="1" applyFill="1" applyBorder="1" applyAlignment="1">
      <alignment vertical="center" shrinkToFit="1"/>
    </xf>
    <xf numFmtId="176" fontId="28" fillId="0" borderId="20" xfId="0" applyNumberFormat="1" applyFont="1" applyFill="1" applyBorder="1" applyAlignment="1">
      <alignment vertical="center" shrinkToFit="1"/>
    </xf>
    <xf numFmtId="176" fontId="28" fillId="0" borderId="21" xfId="0" applyNumberFormat="1" applyFont="1" applyFill="1" applyBorder="1" applyAlignment="1">
      <alignment vertical="center" shrinkToFit="1"/>
    </xf>
    <xf numFmtId="176" fontId="28" fillId="0" borderId="4" xfId="0" applyNumberFormat="1" applyFont="1" applyFill="1" applyBorder="1" applyAlignment="1">
      <alignment vertical="center" shrinkToFit="1"/>
    </xf>
    <xf numFmtId="0" fontId="4" fillId="0" borderId="0" xfId="0" applyFont="1" applyAlignment="1">
      <alignment horizontal="right" vertical="center"/>
    </xf>
    <xf numFmtId="0" fontId="4" fillId="0" borderId="0" xfId="0" applyFont="1" applyFill="1" applyBorder="1">
      <alignment vertical="center"/>
    </xf>
    <xf numFmtId="176" fontId="28" fillId="0" borderId="14" xfId="0" applyNumberFormat="1" applyFont="1" applyFill="1" applyBorder="1">
      <alignment vertical="center"/>
    </xf>
    <xf numFmtId="176" fontId="28" fillId="0" borderId="15" xfId="0" applyNumberFormat="1" applyFont="1" applyFill="1" applyBorder="1">
      <alignment vertical="center"/>
    </xf>
    <xf numFmtId="176" fontId="28" fillId="0" borderId="16" xfId="0" applyNumberFormat="1" applyFont="1" applyFill="1" applyBorder="1">
      <alignment vertical="center"/>
    </xf>
    <xf numFmtId="49" fontId="4" fillId="0" borderId="0" xfId="0" applyNumberFormat="1" applyFont="1" applyAlignment="1">
      <alignment horizontal="right" vertical="center"/>
    </xf>
    <xf numFmtId="0" fontId="30" fillId="0" borderId="26" xfId="0" applyFont="1" applyFill="1" applyBorder="1">
      <alignment vertical="center"/>
    </xf>
    <xf numFmtId="0" fontId="31" fillId="0" borderId="0" xfId="0" applyFont="1">
      <alignment vertical="center"/>
    </xf>
    <xf numFmtId="0" fontId="32" fillId="0" borderId="0" xfId="0" applyFont="1">
      <alignment vertical="center"/>
    </xf>
    <xf numFmtId="176" fontId="32" fillId="0" borderId="0" xfId="0" applyNumberFormat="1" applyFont="1" applyAlignment="1">
      <alignment vertical="center" shrinkToFit="1"/>
    </xf>
    <xf numFmtId="176" fontId="31" fillId="0" borderId="0" xfId="0" applyNumberFormat="1" applyFont="1" applyAlignment="1">
      <alignment horizontal="right" vertical="center" shrinkToFit="1"/>
    </xf>
    <xf numFmtId="0" fontId="31" fillId="0" borderId="0" xfId="0" applyFont="1" applyAlignment="1">
      <alignment vertical="center" wrapText="1"/>
    </xf>
    <xf numFmtId="0" fontId="30" fillId="0" borderId="20" xfId="0" applyFont="1" applyBorder="1" applyAlignment="1">
      <alignment vertical="center" wrapText="1"/>
    </xf>
    <xf numFmtId="0" fontId="30" fillId="0" borderId="4" xfId="0" applyFont="1" applyBorder="1" applyAlignment="1">
      <alignment vertical="center" wrapText="1"/>
    </xf>
    <xf numFmtId="0" fontId="30" fillId="0" borderId="27" xfId="0" applyFont="1" applyBorder="1" applyAlignment="1">
      <alignment vertical="center" wrapText="1"/>
    </xf>
    <xf numFmtId="0" fontId="30" fillId="0" borderId="21" xfId="0" applyFont="1" applyBorder="1" applyAlignment="1">
      <alignment horizontal="center" vertical="center" wrapText="1"/>
    </xf>
    <xf numFmtId="0" fontId="30" fillId="0" borderId="21" xfId="0" applyFont="1" applyBorder="1" applyAlignment="1">
      <alignment vertical="center" wrapText="1"/>
    </xf>
    <xf numFmtId="0" fontId="30" fillId="0" borderId="4" xfId="0" applyFont="1" applyBorder="1" applyAlignment="1">
      <alignment horizontal="center" vertical="center" wrapText="1"/>
    </xf>
    <xf numFmtId="0" fontId="30" fillId="0" borderId="6" xfId="0" applyFont="1" applyBorder="1" applyAlignment="1">
      <alignment vertical="center" shrinkToFit="1"/>
    </xf>
    <xf numFmtId="176" fontId="30" fillId="0" borderId="6" xfId="0" applyNumberFormat="1" applyFont="1" applyFill="1" applyBorder="1" applyAlignment="1">
      <alignment horizontal="center" vertical="center" shrinkToFit="1"/>
    </xf>
    <xf numFmtId="176" fontId="30" fillId="0" borderId="11" xfId="0" applyNumberFormat="1" applyFont="1" applyFill="1" applyBorder="1" applyAlignment="1">
      <alignment vertical="center" shrinkToFit="1"/>
    </xf>
    <xf numFmtId="176" fontId="30" fillId="0" borderId="13" xfId="0" applyNumberFormat="1" applyFont="1" applyFill="1" applyBorder="1" applyAlignment="1">
      <alignment vertical="center" shrinkToFit="1"/>
    </xf>
    <xf numFmtId="176" fontId="30" fillId="0" borderId="28" xfId="0" applyNumberFormat="1" applyFont="1" applyFill="1" applyBorder="1" applyAlignment="1">
      <alignment vertical="center" shrinkToFit="1"/>
    </xf>
    <xf numFmtId="176" fontId="30" fillId="0" borderId="12" xfId="0" applyNumberFormat="1" applyFont="1" applyFill="1" applyBorder="1" applyAlignment="1">
      <alignment vertical="center" shrinkToFit="1"/>
    </xf>
    <xf numFmtId="177" fontId="30" fillId="0" borderId="13" xfId="0" applyNumberFormat="1" applyFont="1" applyFill="1" applyBorder="1" applyAlignment="1">
      <alignment horizontal="right" vertical="center" shrinkToFit="1"/>
    </xf>
    <xf numFmtId="176" fontId="30" fillId="0" borderId="6" xfId="0" applyNumberFormat="1" applyFont="1" applyFill="1" applyBorder="1" applyAlignment="1">
      <alignment vertical="center" shrinkToFit="1"/>
    </xf>
    <xf numFmtId="176" fontId="30" fillId="0" borderId="28" xfId="0" applyNumberFormat="1" applyFont="1" applyFill="1" applyBorder="1" applyAlignment="1">
      <alignment horizontal="center" vertical="center" shrinkToFit="1"/>
    </xf>
    <xf numFmtId="176" fontId="30" fillId="0" borderId="12" xfId="0" applyNumberFormat="1" applyFont="1" applyFill="1" applyBorder="1" applyAlignment="1">
      <alignment horizontal="center" vertical="center" shrinkToFit="1"/>
    </xf>
    <xf numFmtId="0" fontId="30" fillId="0" borderId="13" xfId="0" applyFont="1" applyFill="1" applyBorder="1">
      <alignment vertical="center"/>
    </xf>
    <xf numFmtId="0" fontId="30" fillId="0" borderId="8" xfId="0" applyFont="1" applyBorder="1" applyAlignment="1">
      <alignment horizontal="right" vertical="center"/>
    </xf>
    <xf numFmtId="176" fontId="30" fillId="0" borderId="8" xfId="0" applyNumberFormat="1" applyFont="1" applyFill="1" applyBorder="1" applyAlignment="1">
      <alignment horizontal="center" vertical="center" shrinkToFit="1"/>
    </xf>
    <xf numFmtId="176" fontId="30" fillId="0" borderId="14" xfId="0" applyNumberFormat="1" applyFont="1" applyFill="1" applyBorder="1" applyAlignment="1">
      <alignment vertical="center" shrinkToFit="1"/>
    </xf>
    <xf numFmtId="176" fontId="30" fillId="0" borderId="16" xfId="0" applyNumberFormat="1" applyFont="1" applyFill="1" applyBorder="1" applyAlignment="1">
      <alignment vertical="center" shrinkToFit="1"/>
    </xf>
    <xf numFmtId="176" fontId="30" fillId="0" borderId="29" xfId="0" applyNumberFormat="1" applyFont="1" applyFill="1" applyBorder="1" applyAlignment="1">
      <alignment vertical="center" shrinkToFit="1"/>
    </xf>
    <xf numFmtId="176" fontId="30" fillId="0" borderId="15" xfId="0" applyNumberFormat="1" applyFont="1" applyFill="1" applyBorder="1" applyAlignment="1">
      <alignment vertical="center" shrinkToFit="1"/>
    </xf>
    <xf numFmtId="177" fontId="30" fillId="0" borderId="16" xfId="0" applyNumberFormat="1" applyFont="1" applyFill="1" applyBorder="1" applyAlignment="1">
      <alignment horizontal="right" vertical="center" shrinkToFit="1"/>
    </xf>
    <xf numFmtId="176" fontId="30" fillId="0" borderId="8" xfId="0" applyNumberFormat="1" applyFont="1" applyFill="1" applyBorder="1" applyAlignment="1">
      <alignment vertical="center" shrinkToFit="1"/>
    </xf>
    <xf numFmtId="176" fontId="30" fillId="0" borderId="29" xfId="0" applyNumberFormat="1" applyFont="1" applyFill="1" applyBorder="1" applyAlignment="1">
      <alignment horizontal="center" vertical="center" shrinkToFit="1"/>
    </xf>
    <xf numFmtId="176" fontId="30" fillId="0" borderId="15" xfId="0" applyNumberFormat="1" applyFont="1" applyFill="1" applyBorder="1" applyAlignment="1">
      <alignment horizontal="center" vertical="center" shrinkToFit="1"/>
    </xf>
    <xf numFmtId="0" fontId="30" fillId="0" borderId="16" xfId="0" applyFont="1" applyFill="1" applyBorder="1">
      <alignment vertical="center"/>
    </xf>
    <xf numFmtId="0" fontId="30" fillId="0" borderId="8" xfId="0" applyFont="1" applyBorder="1" applyAlignment="1">
      <alignment horizontal="right" vertical="center" shrinkToFit="1"/>
    </xf>
    <xf numFmtId="176" fontId="30" fillId="0" borderId="8" xfId="0" applyNumberFormat="1" applyFont="1" applyFill="1" applyBorder="1" applyAlignment="1">
      <alignment horizontal="center" vertical="center"/>
    </xf>
    <xf numFmtId="176" fontId="30" fillId="0" borderId="14" xfId="0" applyNumberFormat="1" applyFont="1" applyFill="1" applyBorder="1">
      <alignment vertical="center"/>
    </xf>
    <xf numFmtId="176" fontId="30" fillId="0" borderId="16" xfId="0" applyNumberFormat="1" applyFont="1" applyFill="1" applyBorder="1">
      <alignment vertical="center"/>
    </xf>
    <xf numFmtId="176" fontId="30" fillId="0" borderId="29" xfId="0" applyNumberFormat="1" applyFont="1" applyFill="1" applyBorder="1">
      <alignment vertical="center"/>
    </xf>
    <xf numFmtId="176" fontId="30" fillId="0" borderId="15" xfId="0" applyNumberFormat="1" applyFont="1" applyFill="1" applyBorder="1">
      <alignment vertical="center"/>
    </xf>
    <xf numFmtId="176" fontId="30" fillId="0" borderId="8" xfId="0" applyNumberFormat="1" applyFont="1" applyFill="1" applyBorder="1">
      <alignment vertical="center"/>
    </xf>
    <xf numFmtId="176" fontId="30" fillId="0" borderId="29" xfId="0" applyNumberFormat="1" applyFont="1" applyFill="1" applyBorder="1" applyAlignment="1">
      <alignment horizontal="center" vertical="center"/>
    </xf>
    <xf numFmtId="176" fontId="30" fillId="0" borderId="15" xfId="0" applyNumberFormat="1" applyFont="1" applyFill="1" applyBorder="1" applyAlignment="1">
      <alignment horizontal="center" vertical="center"/>
    </xf>
    <xf numFmtId="0" fontId="30" fillId="0" borderId="10" xfId="0" applyFont="1" applyBorder="1" applyAlignment="1">
      <alignment horizontal="left" vertical="center" indent="1" shrinkToFit="1"/>
    </xf>
    <xf numFmtId="176" fontId="30" fillId="0" borderId="10" xfId="0" applyNumberFormat="1" applyFont="1" applyFill="1" applyBorder="1" applyAlignment="1">
      <alignment horizontal="center" vertical="center" shrinkToFit="1"/>
    </xf>
    <xf numFmtId="176" fontId="30" fillId="0" borderId="17" xfId="0" applyNumberFormat="1" applyFont="1" applyFill="1" applyBorder="1" applyAlignment="1">
      <alignment horizontal="center" vertical="center" shrinkToFit="1"/>
    </xf>
    <xf numFmtId="176" fontId="30" fillId="0" borderId="19" xfId="0" applyNumberFormat="1" applyFont="1" applyFill="1" applyBorder="1" applyAlignment="1">
      <alignment horizontal="center" vertical="center" shrinkToFit="1"/>
    </xf>
    <xf numFmtId="176" fontId="30" fillId="0" borderId="17" xfId="0" applyNumberFormat="1" applyFont="1" applyFill="1" applyBorder="1" applyAlignment="1">
      <alignment vertical="center" shrinkToFit="1"/>
    </xf>
    <xf numFmtId="176" fontId="30" fillId="0" borderId="19" xfId="0" applyNumberFormat="1" applyFont="1" applyFill="1" applyBorder="1" applyAlignment="1">
      <alignment vertical="center" shrinkToFit="1"/>
    </xf>
    <xf numFmtId="176" fontId="30" fillId="0" borderId="30" xfId="0" applyNumberFormat="1" applyFont="1" applyFill="1" applyBorder="1" applyAlignment="1">
      <alignment vertical="center" shrinkToFit="1"/>
    </xf>
    <xf numFmtId="176" fontId="30" fillId="0" borderId="18" xfId="0" applyNumberFormat="1" applyFont="1" applyFill="1" applyBorder="1" applyAlignment="1">
      <alignment vertical="center" shrinkToFit="1"/>
    </xf>
    <xf numFmtId="177" fontId="30" fillId="0" borderId="19" xfId="0" applyNumberFormat="1" applyFont="1" applyFill="1" applyBorder="1" applyAlignment="1">
      <alignment horizontal="right" vertical="center" shrinkToFit="1"/>
    </xf>
    <xf numFmtId="176" fontId="30" fillId="0" borderId="10" xfId="0" applyNumberFormat="1" applyFont="1" applyFill="1" applyBorder="1" applyAlignment="1">
      <alignment vertical="center" shrinkToFit="1"/>
    </xf>
    <xf numFmtId="176" fontId="30" fillId="0" borderId="30" xfId="0" applyNumberFormat="1" applyFont="1" applyFill="1" applyBorder="1" applyAlignment="1">
      <alignment horizontal="center" vertical="center" shrinkToFit="1"/>
    </xf>
    <xf numFmtId="176" fontId="30" fillId="0" borderId="18" xfId="0" applyNumberFormat="1" applyFont="1" applyFill="1" applyBorder="1" applyAlignment="1">
      <alignment horizontal="center" vertical="center" shrinkToFit="1"/>
    </xf>
    <xf numFmtId="0" fontId="30" fillId="0" borderId="19" xfId="0" applyFont="1" applyFill="1" applyBorder="1">
      <alignment vertical="center"/>
    </xf>
    <xf numFmtId="0" fontId="30" fillId="0" borderId="6" xfId="0" applyFont="1" applyBorder="1">
      <alignment vertical="center"/>
    </xf>
    <xf numFmtId="0" fontId="30" fillId="0" borderId="8" xfId="0" applyFont="1" applyBorder="1">
      <alignment vertical="center"/>
    </xf>
    <xf numFmtId="0" fontId="30" fillId="0" borderId="10" xfId="0" applyFont="1" applyBorder="1">
      <alignment vertical="center"/>
    </xf>
    <xf numFmtId="0" fontId="30" fillId="0" borderId="5" xfId="0" applyFont="1" applyBorder="1">
      <alignment vertical="center"/>
    </xf>
    <xf numFmtId="176" fontId="30" fillId="0" borderId="31" xfId="0" applyNumberFormat="1" applyFont="1" applyFill="1" applyBorder="1" applyAlignment="1">
      <alignment horizontal="center" vertical="center" shrinkToFit="1"/>
    </xf>
    <xf numFmtId="176" fontId="30" fillId="0" borderId="32" xfId="0" applyNumberFormat="1" applyFont="1" applyFill="1" applyBorder="1" applyAlignment="1">
      <alignment horizontal="center" vertical="center" shrinkToFit="1"/>
    </xf>
    <xf numFmtId="176" fontId="30" fillId="0" borderId="31" xfId="0" applyNumberFormat="1" applyFont="1" applyFill="1" applyBorder="1" applyAlignment="1">
      <alignment vertical="center" shrinkToFit="1"/>
    </xf>
    <xf numFmtId="176" fontId="30" fillId="0" borderId="32" xfId="0" applyNumberFormat="1" applyFont="1" applyFill="1" applyBorder="1" applyAlignment="1">
      <alignment vertical="center" shrinkToFit="1"/>
    </xf>
    <xf numFmtId="176" fontId="30" fillId="0" borderId="33" xfId="0" applyNumberFormat="1" applyFont="1" applyFill="1" applyBorder="1" applyAlignment="1">
      <alignment vertical="center" shrinkToFit="1"/>
    </xf>
    <xf numFmtId="177" fontId="30" fillId="0" borderId="34" xfId="0" applyNumberFormat="1" applyFont="1" applyFill="1" applyBorder="1" applyAlignment="1">
      <alignment horizontal="right" vertical="center" shrinkToFit="1"/>
    </xf>
    <xf numFmtId="176" fontId="30" fillId="0" borderId="5" xfId="0" applyNumberFormat="1" applyFont="1" applyFill="1" applyBorder="1" applyAlignment="1">
      <alignment vertical="center" shrinkToFit="1"/>
    </xf>
    <xf numFmtId="0" fontId="30" fillId="0" borderId="32" xfId="0" applyFont="1" applyFill="1" applyBorder="1">
      <alignment vertical="center"/>
    </xf>
    <xf numFmtId="0" fontId="30" fillId="0" borderId="7" xfId="0" applyFont="1" applyBorder="1">
      <alignment vertical="center"/>
    </xf>
    <xf numFmtId="176" fontId="30" fillId="0" borderId="35" xfId="0" applyNumberFormat="1" applyFont="1" applyFill="1" applyBorder="1" applyAlignment="1">
      <alignment horizontal="center" vertical="center" shrinkToFit="1"/>
    </xf>
    <xf numFmtId="176" fontId="30" fillId="0" borderId="26" xfId="0" applyNumberFormat="1" applyFont="1" applyFill="1" applyBorder="1" applyAlignment="1">
      <alignment horizontal="center" vertical="center" shrinkToFit="1"/>
    </xf>
    <xf numFmtId="176" fontId="30" fillId="0" borderId="35" xfId="0" applyNumberFormat="1" applyFont="1" applyFill="1" applyBorder="1" applyAlignment="1">
      <alignment vertical="center" shrinkToFit="1"/>
    </xf>
    <xf numFmtId="176" fontId="30" fillId="0" borderId="26" xfId="0" applyNumberFormat="1" applyFont="1" applyFill="1" applyBorder="1" applyAlignment="1">
      <alignment vertical="center" shrinkToFit="1"/>
    </xf>
    <xf numFmtId="176" fontId="30" fillId="0" borderId="36" xfId="0" applyNumberFormat="1" applyFont="1" applyFill="1" applyBorder="1" applyAlignment="1">
      <alignment vertical="center" shrinkToFit="1"/>
    </xf>
    <xf numFmtId="177" fontId="30" fillId="0" borderId="37" xfId="0" applyNumberFormat="1" applyFont="1" applyFill="1" applyBorder="1" applyAlignment="1">
      <alignment horizontal="right" vertical="center" shrinkToFit="1"/>
    </xf>
    <xf numFmtId="176" fontId="30" fillId="0" borderId="7" xfId="0" applyNumberFormat="1" applyFont="1" applyFill="1" applyBorder="1" applyAlignment="1">
      <alignment vertical="center" shrinkToFit="1"/>
    </xf>
    <xf numFmtId="0" fontId="30" fillId="0" borderId="38" xfId="0" applyFont="1" applyBorder="1">
      <alignment vertical="center"/>
    </xf>
    <xf numFmtId="176" fontId="30" fillId="0" borderId="39" xfId="0" applyNumberFormat="1" applyFont="1" applyFill="1" applyBorder="1" applyAlignment="1">
      <alignment horizontal="center" vertical="center" shrinkToFit="1"/>
    </xf>
    <xf numFmtId="176" fontId="30" fillId="0" borderId="40" xfId="0" applyNumberFormat="1" applyFont="1" applyFill="1" applyBorder="1" applyAlignment="1">
      <alignment horizontal="center" vertical="center" shrinkToFit="1"/>
    </xf>
    <xf numFmtId="176" fontId="30" fillId="0" borderId="39" xfId="0" applyNumberFormat="1" applyFont="1" applyFill="1" applyBorder="1" applyAlignment="1">
      <alignment vertical="center" shrinkToFit="1"/>
    </xf>
    <xf numFmtId="176" fontId="30" fillId="0" borderId="40" xfId="0" applyNumberFormat="1" applyFont="1" applyFill="1" applyBorder="1" applyAlignment="1">
      <alignment vertical="center" shrinkToFit="1"/>
    </xf>
    <xf numFmtId="176" fontId="30" fillId="0" borderId="41" xfId="0" applyNumberFormat="1" applyFont="1" applyFill="1" applyBorder="1" applyAlignment="1">
      <alignment vertical="center" shrinkToFit="1"/>
    </xf>
    <xf numFmtId="177" fontId="30" fillId="0" borderId="42" xfId="0" applyNumberFormat="1" applyFont="1" applyFill="1" applyBorder="1" applyAlignment="1">
      <alignment horizontal="right" vertical="center" shrinkToFit="1"/>
    </xf>
    <xf numFmtId="176" fontId="30" fillId="0" borderId="38" xfId="0" applyNumberFormat="1" applyFont="1" applyFill="1" applyBorder="1" applyAlignment="1">
      <alignment vertical="center" shrinkToFit="1"/>
    </xf>
    <xf numFmtId="0" fontId="30" fillId="0" borderId="40" xfId="0" applyFont="1" applyFill="1" applyBorder="1">
      <alignment vertical="center"/>
    </xf>
    <xf numFmtId="0" fontId="30" fillId="0" borderId="7" xfId="0" applyFont="1" applyFill="1" applyBorder="1">
      <alignment vertical="center"/>
    </xf>
    <xf numFmtId="0" fontId="30" fillId="0" borderId="35" xfId="0" applyFont="1" applyFill="1" applyBorder="1" applyAlignment="1">
      <alignment horizontal="center" vertical="center"/>
    </xf>
    <xf numFmtId="0" fontId="30" fillId="0" borderId="26" xfId="0" applyFont="1" applyFill="1" applyBorder="1" applyAlignment="1">
      <alignment horizontal="center" vertical="center"/>
    </xf>
    <xf numFmtId="0" fontId="30" fillId="0" borderId="35" xfId="0" applyFont="1" applyFill="1" applyBorder="1">
      <alignment vertical="center"/>
    </xf>
    <xf numFmtId="0" fontId="30" fillId="0" borderId="36" xfId="0" applyFont="1" applyFill="1" applyBorder="1">
      <alignment vertical="center"/>
    </xf>
    <xf numFmtId="0" fontId="30" fillId="0" borderId="37" xfId="0" applyFont="1" applyFill="1" applyBorder="1">
      <alignment vertical="center"/>
    </xf>
    <xf numFmtId="176" fontId="30" fillId="0" borderId="36" xfId="0" applyNumberFormat="1" applyFont="1" applyFill="1" applyBorder="1">
      <alignment vertical="center"/>
    </xf>
    <xf numFmtId="0" fontId="30" fillId="0" borderId="9" xfId="0" applyFont="1" applyBorder="1">
      <alignment vertical="center"/>
    </xf>
    <xf numFmtId="0" fontId="30" fillId="0" borderId="9" xfId="0" applyFont="1" applyFill="1" applyBorder="1">
      <alignment vertical="center"/>
    </xf>
    <xf numFmtId="0" fontId="30" fillId="0" borderId="27" xfId="0" applyFont="1" applyFill="1" applyBorder="1" applyAlignment="1">
      <alignment horizontal="center" vertical="center"/>
    </xf>
    <xf numFmtId="0" fontId="30" fillId="0" borderId="4" xfId="0" applyFont="1" applyFill="1" applyBorder="1" applyAlignment="1">
      <alignment horizontal="center" vertical="center"/>
    </xf>
    <xf numFmtId="0" fontId="30" fillId="0" borderId="27" xfId="0" applyFont="1" applyFill="1" applyBorder="1">
      <alignment vertical="center"/>
    </xf>
    <xf numFmtId="0" fontId="30" fillId="0" borderId="4" xfId="0" applyFont="1" applyFill="1" applyBorder="1">
      <alignment vertical="center"/>
    </xf>
    <xf numFmtId="0" fontId="30" fillId="0" borderId="21" xfId="0" applyFont="1" applyFill="1" applyBorder="1">
      <alignment vertical="center"/>
    </xf>
    <xf numFmtId="0" fontId="30" fillId="0" borderId="43" xfId="0" applyFont="1" applyFill="1" applyBorder="1">
      <alignment vertical="center"/>
    </xf>
    <xf numFmtId="176" fontId="30" fillId="0" borderId="21" xfId="0" applyNumberFormat="1" applyFont="1" applyFill="1" applyBorder="1">
      <alignment vertical="center"/>
    </xf>
    <xf numFmtId="0" fontId="30" fillId="0" borderId="0" xfId="0" applyFont="1">
      <alignment vertical="center"/>
    </xf>
    <xf numFmtId="176" fontId="30" fillId="0" borderId="0" xfId="0" applyNumberFormat="1" applyFont="1" applyAlignment="1">
      <alignment horizontal="right" vertical="center" shrinkToFit="1"/>
    </xf>
    <xf numFmtId="176" fontId="32" fillId="0" borderId="0" xfId="0" applyNumberFormat="1" applyFont="1">
      <alignment vertical="center"/>
    </xf>
    <xf numFmtId="49" fontId="10" fillId="0" borderId="0" xfId="0" applyNumberFormat="1" applyFont="1" applyAlignment="1">
      <alignment horizontal="right" vertical="center"/>
    </xf>
    <xf numFmtId="49" fontId="30" fillId="0" borderId="6" xfId="0" applyNumberFormat="1" applyFont="1" applyFill="1" applyBorder="1" applyAlignment="1">
      <alignment horizontal="center" vertical="center" shrinkToFit="1"/>
    </xf>
    <xf numFmtId="49" fontId="30" fillId="0" borderId="8" xfId="0" applyNumberFormat="1" applyFont="1" applyFill="1" applyBorder="1" applyAlignment="1">
      <alignment horizontal="center" vertical="center" shrinkToFit="1"/>
    </xf>
    <xf numFmtId="49" fontId="30" fillId="0" borderId="10" xfId="0" applyNumberFormat="1" applyFont="1" applyFill="1" applyBorder="1" applyAlignment="1">
      <alignment horizontal="center" vertical="center" shrinkToFit="1"/>
    </xf>
    <xf numFmtId="49" fontId="30" fillId="0" borderId="5" xfId="0" applyNumberFormat="1" applyFont="1" applyFill="1" applyBorder="1" applyAlignment="1">
      <alignment horizontal="center" vertical="center" shrinkToFit="1"/>
    </xf>
    <xf numFmtId="49" fontId="30" fillId="0" borderId="7" xfId="0" applyNumberFormat="1" applyFont="1" applyFill="1" applyBorder="1" applyAlignment="1">
      <alignment horizontal="center" vertical="center" shrinkToFit="1"/>
    </xf>
    <xf numFmtId="49" fontId="30" fillId="0" borderId="38" xfId="0" applyNumberFormat="1" applyFont="1" applyFill="1" applyBorder="1" applyAlignment="1">
      <alignment horizontal="center" vertical="center" shrinkToFit="1"/>
    </xf>
    <xf numFmtId="0" fontId="30" fillId="0" borderId="6" xfId="0" applyFont="1" applyBorder="1" applyAlignment="1">
      <alignment horizontal="left" vertical="center"/>
    </xf>
    <xf numFmtId="0" fontId="30" fillId="0" borderId="8" xfId="0" applyFont="1" applyBorder="1" applyAlignment="1">
      <alignment horizontal="left" vertical="center"/>
    </xf>
    <xf numFmtId="0" fontId="30" fillId="0" borderId="10" xfId="0" applyFont="1" applyBorder="1" applyAlignment="1">
      <alignment horizontal="left" vertical="center"/>
    </xf>
    <xf numFmtId="0" fontId="30" fillId="0" borderId="5" xfId="0" applyFont="1" applyBorder="1" applyAlignment="1">
      <alignment horizontal="left" vertical="center"/>
    </xf>
    <xf numFmtId="0" fontId="30" fillId="0" borderId="7" xfId="0" applyFont="1" applyBorder="1" applyAlignment="1">
      <alignment horizontal="left" vertical="center"/>
    </xf>
    <xf numFmtId="0" fontId="30" fillId="0" borderId="38" xfId="0" applyFont="1" applyBorder="1" applyAlignment="1">
      <alignment horizontal="left" vertical="center"/>
    </xf>
    <xf numFmtId="176" fontId="28" fillId="0" borderId="28" xfId="0" applyNumberFormat="1" applyFont="1" applyFill="1" applyBorder="1" applyAlignment="1">
      <alignment vertical="center" shrinkToFit="1"/>
    </xf>
    <xf numFmtId="176" fontId="28" fillId="0" borderId="29" xfId="0" applyNumberFormat="1" applyFont="1" applyFill="1" applyBorder="1" applyAlignment="1">
      <alignment vertical="center" shrinkToFit="1"/>
    </xf>
    <xf numFmtId="176" fontId="28" fillId="0" borderId="29" xfId="0" applyNumberFormat="1" applyFont="1" applyFill="1" applyBorder="1">
      <alignment vertical="center"/>
    </xf>
    <xf numFmtId="176" fontId="28" fillId="0" borderId="30" xfId="0" applyNumberFormat="1" applyFont="1" applyFill="1" applyBorder="1" applyAlignment="1">
      <alignment horizontal="center" vertical="center" shrinkToFit="1"/>
    </xf>
    <xf numFmtId="176" fontId="28" fillId="0" borderId="18" xfId="0" applyNumberFormat="1" applyFont="1" applyFill="1" applyBorder="1" applyAlignment="1">
      <alignment horizontal="center" vertical="center" shrinkToFit="1"/>
    </xf>
    <xf numFmtId="176" fontId="28" fillId="0" borderId="19" xfId="0" applyNumberFormat="1" applyFont="1" applyFill="1" applyBorder="1" applyAlignment="1">
      <alignment horizontal="center" vertical="center" shrinkToFit="1"/>
    </xf>
    <xf numFmtId="176" fontId="28" fillId="0" borderId="11" xfId="0" applyNumberFormat="1" applyFont="1" applyFill="1" applyBorder="1" applyAlignment="1">
      <alignment horizontal="center" vertical="center" shrinkToFit="1"/>
    </xf>
    <xf numFmtId="176" fontId="28" fillId="0" borderId="12" xfId="0" applyNumberFormat="1" applyFont="1" applyFill="1" applyBorder="1" applyAlignment="1">
      <alignment horizontal="center" vertical="center" shrinkToFit="1"/>
    </xf>
    <xf numFmtId="176" fontId="28" fillId="0" borderId="13" xfId="0" applyNumberFormat="1" applyFont="1" applyFill="1" applyBorder="1" applyAlignment="1">
      <alignment horizontal="center" vertical="center" shrinkToFit="1"/>
    </xf>
    <xf numFmtId="176" fontId="28" fillId="0" borderId="17" xfId="0" applyNumberFormat="1" applyFont="1" applyFill="1" applyBorder="1" applyAlignment="1">
      <alignment horizontal="center" vertical="center" shrinkToFit="1"/>
    </xf>
    <xf numFmtId="176" fontId="30" fillId="0" borderId="0" xfId="0" applyNumberFormat="1" applyFont="1" applyBorder="1" applyAlignment="1">
      <alignment horizontal="left" vertical="center"/>
    </xf>
    <xf numFmtId="176" fontId="30" fillId="0" borderId="0" xfId="0" applyNumberFormat="1" applyFont="1" applyAlignment="1">
      <alignment horizontal="left" vertical="center"/>
    </xf>
    <xf numFmtId="0" fontId="30" fillId="0" borderId="18" xfId="0" applyFont="1" applyBorder="1" applyAlignment="1">
      <alignment horizontal="distributed" vertical="center" wrapText="1" justifyLastLine="1"/>
    </xf>
    <xf numFmtId="0" fontId="30" fillId="0" borderId="33" xfId="0" applyFont="1" applyBorder="1" applyAlignment="1">
      <alignment horizontal="distributed" vertical="center" wrapText="1" justifyLastLine="1"/>
    </xf>
    <xf numFmtId="0" fontId="30" fillId="0" borderId="15" xfId="0" applyFont="1" applyBorder="1" applyAlignment="1">
      <alignment horizontal="distributed" vertical="center" wrapText="1" justifyLastLine="1"/>
    </xf>
    <xf numFmtId="0" fontId="30" fillId="0" borderId="1" xfId="0" applyFont="1" applyBorder="1" applyAlignment="1">
      <alignment horizontal="distributed" vertical="center" wrapText="1" justifyLastLine="1"/>
    </xf>
    <xf numFmtId="0" fontId="30" fillId="0" borderId="16" xfId="0" applyFont="1" applyBorder="1" applyAlignment="1">
      <alignment horizontal="distributed" vertical="center" wrapText="1" justifyLastLine="1"/>
    </xf>
    <xf numFmtId="0" fontId="30" fillId="0" borderId="2" xfId="0" applyFont="1" applyBorder="1" applyAlignment="1">
      <alignment horizontal="distributed" vertical="center" wrapText="1" justifyLastLine="1"/>
    </xf>
    <xf numFmtId="0" fontId="30" fillId="0" borderId="30" xfId="0" applyFont="1" applyBorder="1" applyAlignment="1">
      <alignment horizontal="distributed" vertical="center" wrapText="1" justifyLastLine="1"/>
    </xf>
    <xf numFmtId="0" fontId="30" fillId="0" borderId="31" xfId="0" applyFont="1" applyBorder="1" applyAlignment="1">
      <alignment horizontal="distributed" vertical="center" wrapText="1" justifyLastLine="1"/>
    </xf>
    <xf numFmtId="0" fontId="30" fillId="0" borderId="29" xfId="0" applyFont="1" applyBorder="1" applyAlignment="1">
      <alignment horizontal="distributed" vertical="center" wrapText="1" justifyLastLine="1"/>
    </xf>
    <xf numFmtId="0" fontId="30" fillId="0" borderId="52" xfId="0" applyFont="1" applyBorder="1" applyAlignment="1">
      <alignment horizontal="distributed" vertical="center" wrapText="1" justifyLastLine="1"/>
    </xf>
    <xf numFmtId="0" fontId="30" fillId="0" borderId="41" xfId="0" applyFont="1" applyBorder="1" applyAlignment="1">
      <alignment horizontal="distributed" vertical="center" wrapText="1" justifyLastLine="1"/>
    </xf>
    <xf numFmtId="0" fontId="30" fillId="0" borderId="40" xfId="0" applyFont="1" applyBorder="1" applyAlignment="1">
      <alignment horizontal="distributed" vertical="center" wrapText="1" justifyLastLine="1"/>
    </xf>
    <xf numFmtId="0" fontId="30" fillId="0" borderId="46" xfId="0" applyFont="1" applyBorder="1" applyAlignment="1">
      <alignment horizontal="center" vertical="center" wrapText="1"/>
    </xf>
    <xf numFmtId="0" fontId="30" fillId="0" borderId="6" xfId="0" applyFont="1" applyBorder="1" applyAlignment="1">
      <alignment horizontal="center" vertical="center" wrapText="1"/>
    </xf>
    <xf numFmtId="176" fontId="33" fillId="0" borderId="0" xfId="0" applyNumberFormat="1" applyFont="1" applyAlignment="1">
      <alignment horizontal="left" vertical="center"/>
    </xf>
    <xf numFmtId="176" fontId="32" fillId="0" borderId="0" xfId="0" applyNumberFormat="1" applyFont="1" applyAlignment="1">
      <alignment horizontal="left" vertical="center"/>
    </xf>
    <xf numFmtId="0" fontId="30" fillId="0" borderId="46" xfId="0" applyFont="1" applyBorder="1" applyAlignment="1">
      <alignment horizontal="distributed" vertical="center" wrapText="1" justifyLastLine="1"/>
    </xf>
    <xf numFmtId="0" fontId="30" fillId="0" borderId="22" xfId="0" applyFont="1" applyBorder="1" applyAlignment="1">
      <alignment horizontal="center" vertical="center" shrinkToFit="1"/>
    </xf>
    <xf numFmtId="0" fontId="30" fillId="0" borderId="51" xfId="0" applyFont="1" applyBorder="1" applyAlignment="1">
      <alignment horizontal="center" vertical="center" shrinkToFit="1"/>
    </xf>
    <xf numFmtId="0" fontId="30" fillId="0" borderId="46" xfId="0" applyFont="1" applyBorder="1" applyAlignment="1">
      <alignment horizontal="distributed" vertical="center" wrapText="1"/>
    </xf>
    <xf numFmtId="0" fontId="30" fillId="0" borderId="6" xfId="0" applyFont="1" applyBorder="1" applyAlignment="1">
      <alignment horizontal="distributed" vertical="center" wrapText="1"/>
    </xf>
    <xf numFmtId="0" fontId="30" fillId="0" borderId="20" xfId="0" applyFont="1" applyBorder="1" applyAlignment="1">
      <alignment horizontal="distributed" vertical="center" wrapText="1" justifyLastLine="1"/>
    </xf>
    <xf numFmtId="0" fontId="30" fillId="0" borderId="23" xfId="0" applyFont="1" applyBorder="1" applyAlignment="1">
      <alignment horizontal="distributed" vertical="center" wrapText="1" justifyLastLine="1"/>
    </xf>
    <xf numFmtId="0" fontId="30" fillId="0" borderId="4" xfId="0" applyFont="1" applyBorder="1" applyAlignment="1">
      <alignment horizontal="distributed" vertical="center" wrapText="1" justifyLastLine="1"/>
    </xf>
    <xf numFmtId="0" fontId="30" fillId="0" borderId="32" xfId="0" applyFont="1" applyBorder="1" applyAlignment="1">
      <alignment horizontal="distributed" vertical="center" wrapText="1" justifyLastLine="1"/>
    </xf>
    <xf numFmtId="0" fontId="30" fillId="0" borderId="39" xfId="0" applyFont="1" applyBorder="1" applyAlignment="1">
      <alignment horizontal="distributed" vertical="center" wrapText="1" justifyLastLine="1"/>
    </xf>
    <xf numFmtId="0" fontId="30" fillId="0" borderId="26" xfId="0" applyFont="1" applyBorder="1" applyAlignment="1">
      <alignment horizontal="distributed" vertical="center" wrapText="1" justifyLastLine="1"/>
    </xf>
    <xf numFmtId="0" fontId="30" fillId="0" borderId="23" xfId="0" applyFont="1" applyBorder="1" applyAlignment="1">
      <alignment horizontal="center" vertical="center" wrapText="1"/>
    </xf>
    <xf numFmtId="0" fontId="30" fillId="0" borderId="25" xfId="0" applyFont="1" applyBorder="1" applyAlignment="1">
      <alignment horizontal="center" vertical="center" wrapText="1"/>
    </xf>
    <xf numFmtId="0" fontId="30" fillId="0" borderId="24" xfId="0" applyFont="1" applyBorder="1" applyAlignment="1">
      <alignment horizontal="center" vertical="center" wrapText="1"/>
    </xf>
    <xf numFmtId="0" fontId="30" fillId="0" borderId="44" xfId="0" applyFont="1" applyBorder="1" applyAlignment="1">
      <alignment horizontal="center" vertical="center" wrapText="1"/>
    </xf>
    <xf numFmtId="0" fontId="30" fillId="0" borderId="45" xfId="0" applyFont="1" applyBorder="1" applyAlignment="1">
      <alignment horizontal="center" vertical="center" wrapText="1"/>
    </xf>
    <xf numFmtId="0" fontId="30" fillId="0" borderId="3" xfId="0" applyFont="1" applyBorder="1" applyAlignment="1">
      <alignment horizontal="center" vertical="center" wrapText="1"/>
    </xf>
    <xf numFmtId="0" fontId="30" fillId="0" borderId="19" xfId="0" applyFont="1" applyBorder="1" applyAlignment="1">
      <alignment horizontal="distributed" vertical="center" wrapText="1" justifyLastLine="1"/>
    </xf>
    <xf numFmtId="0" fontId="30" fillId="0" borderId="46" xfId="0" applyFont="1" applyBorder="1" applyAlignment="1">
      <alignment horizontal="center" vertical="center" shrinkToFit="1"/>
    </xf>
    <xf numFmtId="0" fontId="30" fillId="0" borderId="46" xfId="0" applyFont="1" applyBorder="1" applyAlignment="1">
      <alignment horizontal="center" vertical="center" textRotation="255" shrinkToFit="1"/>
    </xf>
    <xf numFmtId="0" fontId="30" fillId="0" borderId="46" xfId="0" applyFont="1" applyBorder="1" applyAlignment="1">
      <alignment vertical="center"/>
    </xf>
    <xf numFmtId="0" fontId="30" fillId="0" borderId="47" xfId="0" applyFont="1" applyBorder="1" applyAlignment="1">
      <alignment horizontal="distributed" vertical="center" wrapText="1" justifyLastLine="1"/>
    </xf>
    <xf numFmtId="0" fontId="30" fillId="0" borderId="48" xfId="0" applyFont="1" applyBorder="1" applyAlignment="1">
      <alignment horizontal="distributed" vertical="center" wrapText="1" justifyLastLine="1"/>
    </xf>
    <xf numFmtId="0" fontId="30" fillId="0" borderId="11" xfId="0" applyFont="1" applyBorder="1" applyAlignment="1">
      <alignment horizontal="distributed" vertical="center" wrapText="1" justifyLastLine="1"/>
    </xf>
    <xf numFmtId="0" fontId="30" fillId="0" borderId="49" xfId="0" applyFont="1" applyBorder="1" applyAlignment="1">
      <alignment horizontal="distributed" vertical="center" wrapText="1" justifyLastLine="1"/>
    </xf>
    <xf numFmtId="0" fontId="30" fillId="0" borderId="50" xfId="0" applyFont="1" applyBorder="1" applyAlignment="1">
      <alignment horizontal="distributed" vertical="center" wrapText="1" justifyLastLine="1"/>
    </xf>
    <xf numFmtId="0" fontId="28" fillId="0" borderId="46" xfId="0" applyFont="1" applyBorder="1" applyAlignment="1">
      <alignment horizontal="center" vertical="center" textRotation="255" wrapText="1"/>
    </xf>
    <xf numFmtId="0" fontId="28" fillId="0" borderId="46" xfId="0" applyFont="1" applyBorder="1" applyAlignment="1">
      <alignment horizontal="center" vertical="center" wrapText="1"/>
    </xf>
    <xf numFmtId="0" fontId="28" fillId="0" borderId="22" xfId="0" applyFont="1" applyBorder="1" applyAlignment="1">
      <alignment horizontal="center" vertical="center" wrapText="1"/>
    </xf>
    <xf numFmtId="0" fontId="28" fillId="0" borderId="24" xfId="0" applyFont="1" applyBorder="1" applyAlignment="1">
      <alignment horizontal="center" vertical="center" wrapText="1"/>
    </xf>
    <xf numFmtId="0" fontId="28" fillId="0" borderId="5" xfId="0" applyFont="1" applyBorder="1" applyAlignment="1">
      <alignment horizontal="center" vertical="center" wrapText="1"/>
    </xf>
    <xf numFmtId="0" fontId="28" fillId="0" borderId="36" xfId="0" applyFont="1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28" fillId="0" borderId="36" xfId="0" applyFont="1" applyBorder="1" applyAlignment="1">
      <alignment horizontal="center" vertical="center" shrinkToFit="1"/>
    </xf>
    <xf numFmtId="0" fontId="0" fillId="0" borderId="21" xfId="0" applyBorder="1" applyAlignment="1">
      <alignment horizontal="center" vertical="center" shrinkToFit="1"/>
    </xf>
    <xf numFmtId="0" fontId="28" fillId="0" borderId="26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8" fillId="0" borderId="50" xfId="0" applyFont="1" applyBorder="1" applyAlignment="1">
      <alignment horizontal="center" vertical="center" wrapText="1"/>
    </xf>
    <xf numFmtId="0" fontId="28" fillId="0" borderId="6" xfId="0" applyFont="1" applyBorder="1" applyAlignment="1">
      <alignment horizontal="center" vertical="center" wrapText="1"/>
    </xf>
    <xf numFmtId="0" fontId="28" fillId="0" borderId="21" xfId="0" applyFont="1" applyBorder="1" applyAlignment="1">
      <alignment horizontal="center" vertical="center" wrapText="1"/>
    </xf>
    <xf numFmtId="0" fontId="28" fillId="0" borderId="47" xfId="0" applyFont="1" applyBorder="1" applyAlignment="1">
      <alignment horizontal="center" vertical="center" wrapText="1"/>
    </xf>
    <xf numFmtId="0" fontId="28" fillId="0" borderId="43" xfId="0" applyFont="1" applyBorder="1" applyAlignment="1">
      <alignment horizontal="center" vertical="center" wrapText="1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/>
    <cellStyle name="良い" xfId="42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T44"/>
  <sheetViews>
    <sheetView tabSelected="1" zoomScaleNormal="100" zoomScaleSheetLayoutView="100" workbookViewId="0">
      <selection activeCell="O20" sqref="O20"/>
    </sheetView>
  </sheetViews>
  <sheetFormatPr defaultRowHeight="13.5"/>
  <cols>
    <col min="1" max="1" width="2.875" style="38" customWidth="1"/>
    <col min="2" max="2" width="8.125" style="38" customWidth="1"/>
    <col min="3" max="3" width="6.625" style="38" bestFit="1" customWidth="1"/>
    <col min="4" max="4" width="7" style="38" bestFit="1" customWidth="1"/>
    <col min="5" max="5" width="7.625" style="38" bestFit="1" customWidth="1"/>
    <col min="6" max="11" width="6.625" style="39" bestFit="1" customWidth="1"/>
    <col min="12" max="13" width="5.75" style="39" customWidth="1"/>
    <col min="14" max="15" width="6.625" style="39" bestFit="1" customWidth="1"/>
    <col min="16" max="17" width="5.625" style="39" bestFit="1" customWidth="1"/>
    <col min="18" max="18" width="6.625" style="39" bestFit="1" customWidth="1"/>
    <col min="19" max="19" width="5.875" style="39" customWidth="1"/>
    <col min="20" max="20" width="22.375" style="39" bestFit="1" customWidth="1"/>
    <col min="21" max="16384" width="9" style="39"/>
  </cols>
  <sheetData>
    <row r="1" spans="1:20">
      <c r="C1" s="180" t="s">
        <v>79</v>
      </c>
      <c r="D1" s="180"/>
      <c r="E1" s="180"/>
      <c r="F1" s="180"/>
      <c r="G1" s="180"/>
    </row>
    <row r="2" spans="1:20">
      <c r="C2" s="40"/>
      <c r="D2" s="181" t="s">
        <v>48</v>
      </c>
      <c r="E2" s="181"/>
      <c r="F2" s="181"/>
      <c r="G2" s="181"/>
    </row>
    <row r="3" spans="1:20">
      <c r="T3" s="41" t="s">
        <v>49</v>
      </c>
    </row>
    <row r="4" spans="1:20" s="42" customFormat="1" ht="14.25" customHeight="1">
      <c r="A4" s="201" t="s">
        <v>46</v>
      </c>
      <c r="B4" s="200" t="s">
        <v>41</v>
      </c>
      <c r="C4" s="182" t="s">
        <v>38</v>
      </c>
      <c r="D4" s="183" t="s">
        <v>39</v>
      </c>
      <c r="E4" s="184" t="s">
        <v>40</v>
      </c>
      <c r="F4" s="182" t="s">
        <v>37</v>
      </c>
      <c r="G4" s="185"/>
      <c r="H4" s="205" t="s">
        <v>34</v>
      </c>
      <c r="I4" s="206"/>
      <c r="J4" s="206"/>
      <c r="K4" s="206"/>
      <c r="L4" s="206"/>
      <c r="M4" s="207"/>
      <c r="N4" s="178" t="s">
        <v>35</v>
      </c>
      <c r="O4" s="178"/>
      <c r="P4" s="178"/>
      <c r="Q4" s="182" t="s">
        <v>36</v>
      </c>
      <c r="R4" s="193" t="s">
        <v>47</v>
      </c>
      <c r="S4" s="194"/>
      <c r="T4" s="195"/>
    </row>
    <row r="5" spans="1:20" s="42" customFormat="1" ht="14.25" customHeight="1">
      <c r="A5" s="201"/>
      <c r="B5" s="200"/>
      <c r="C5" s="182"/>
      <c r="D5" s="183"/>
      <c r="E5" s="184"/>
      <c r="F5" s="186"/>
      <c r="G5" s="186"/>
      <c r="H5" s="191" t="s">
        <v>31</v>
      </c>
      <c r="I5" s="176"/>
      <c r="J5" s="176" t="s">
        <v>32</v>
      </c>
      <c r="K5" s="176"/>
      <c r="L5" s="176" t="s">
        <v>33</v>
      </c>
      <c r="M5" s="177"/>
      <c r="N5" s="179"/>
      <c r="O5" s="179"/>
      <c r="P5" s="179"/>
      <c r="Q5" s="182"/>
      <c r="R5" s="196"/>
      <c r="S5" s="197"/>
      <c r="T5" s="198"/>
    </row>
    <row r="6" spans="1:20" s="42" customFormat="1" ht="14.25" customHeight="1">
      <c r="A6" s="201"/>
      <c r="B6" s="200"/>
      <c r="C6" s="182"/>
      <c r="D6" s="183"/>
      <c r="E6" s="184"/>
      <c r="F6" s="187" t="s">
        <v>25</v>
      </c>
      <c r="G6" s="189" t="s">
        <v>26</v>
      </c>
      <c r="H6" s="174" t="s">
        <v>25</v>
      </c>
      <c r="I6" s="168" t="s">
        <v>26</v>
      </c>
      <c r="J6" s="168" t="s">
        <v>25</v>
      </c>
      <c r="K6" s="168" t="s">
        <v>26</v>
      </c>
      <c r="L6" s="168" t="s">
        <v>25</v>
      </c>
      <c r="M6" s="170" t="s">
        <v>26</v>
      </c>
      <c r="N6" s="172" t="s">
        <v>25</v>
      </c>
      <c r="O6" s="166" t="s">
        <v>26</v>
      </c>
      <c r="P6" s="199" t="s">
        <v>27</v>
      </c>
      <c r="Q6" s="182"/>
      <c r="R6" s="172" t="s">
        <v>51</v>
      </c>
      <c r="S6" s="166" t="s">
        <v>42</v>
      </c>
      <c r="T6" s="171" t="s">
        <v>45</v>
      </c>
    </row>
    <row r="7" spans="1:20" s="42" customFormat="1" ht="14.25" customHeight="1">
      <c r="A7" s="201"/>
      <c r="B7" s="200"/>
      <c r="C7" s="182"/>
      <c r="D7" s="183"/>
      <c r="E7" s="184"/>
      <c r="F7" s="188"/>
      <c r="G7" s="190"/>
      <c r="H7" s="175"/>
      <c r="I7" s="169"/>
      <c r="J7" s="169"/>
      <c r="K7" s="169"/>
      <c r="L7" s="169"/>
      <c r="M7" s="171"/>
      <c r="N7" s="173"/>
      <c r="O7" s="167"/>
      <c r="P7" s="190"/>
      <c r="Q7" s="182"/>
      <c r="R7" s="204"/>
      <c r="S7" s="203"/>
      <c r="T7" s="192"/>
    </row>
    <row r="8" spans="1:20" s="42" customFormat="1" ht="14.25" customHeight="1">
      <c r="A8" s="201"/>
      <c r="B8" s="200"/>
      <c r="C8" s="182"/>
      <c r="D8" s="183"/>
      <c r="E8" s="184"/>
      <c r="F8" s="43"/>
      <c r="G8" s="44"/>
      <c r="H8" s="45"/>
      <c r="I8" s="46" t="s">
        <v>28</v>
      </c>
      <c r="J8" s="47"/>
      <c r="K8" s="47"/>
      <c r="L8" s="47"/>
      <c r="M8" s="44"/>
      <c r="N8" s="45"/>
      <c r="O8" s="46" t="s">
        <v>29</v>
      </c>
      <c r="P8" s="48" t="s">
        <v>30</v>
      </c>
      <c r="Q8" s="182"/>
      <c r="R8" s="204"/>
      <c r="S8" s="203"/>
      <c r="T8" s="189"/>
    </row>
    <row r="9" spans="1:20" ht="13.5" customHeight="1">
      <c r="A9" s="202"/>
      <c r="B9" s="49" t="s">
        <v>22</v>
      </c>
      <c r="C9" s="50" t="s">
        <v>53</v>
      </c>
      <c r="D9" s="51">
        <v>488853</v>
      </c>
      <c r="E9" s="52">
        <v>1105928</v>
      </c>
      <c r="F9" s="51">
        <v>156559</v>
      </c>
      <c r="G9" s="52">
        <v>160054</v>
      </c>
      <c r="H9" s="53">
        <v>235312</v>
      </c>
      <c r="I9" s="54">
        <v>242102</v>
      </c>
      <c r="J9" s="54">
        <v>235312</v>
      </c>
      <c r="K9" s="54">
        <v>242102</v>
      </c>
      <c r="L9" s="54">
        <v>0</v>
      </c>
      <c r="M9" s="52">
        <v>0</v>
      </c>
      <c r="N9" s="53">
        <v>119578</v>
      </c>
      <c r="O9" s="54">
        <v>122617</v>
      </c>
      <c r="P9" s="55">
        <v>50.65</v>
      </c>
      <c r="Q9" s="56">
        <v>241</v>
      </c>
      <c r="R9" s="57" t="s">
        <v>55</v>
      </c>
      <c r="S9" s="58" t="s">
        <v>53</v>
      </c>
      <c r="T9" s="59"/>
    </row>
    <row r="10" spans="1:20" ht="13.5" customHeight="1">
      <c r="A10" s="202"/>
      <c r="B10" s="60" t="s">
        <v>20</v>
      </c>
      <c r="C10" s="61" t="s">
        <v>53</v>
      </c>
      <c r="D10" s="62">
        <v>488853</v>
      </c>
      <c r="E10" s="63">
        <v>1105928</v>
      </c>
      <c r="F10" s="62">
        <v>152069</v>
      </c>
      <c r="G10" s="63">
        <v>155510</v>
      </c>
      <c r="H10" s="64">
        <v>229073</v>
      </c>
      <c r="I10" s="65">
        <v>235779</v>
      </c>
      <c r="J10" s="65">
        <v>229073</v>
      </c>
      <c r="K10" s="65">
        <v>235779</v>
      </c>
      <c r="L10" s="65">
        <v>0</v>
      </c>
      <c r="M10" s="63">
        <v>0</v>
      </c>
      <c r="N10" s="64">
        <v>118794</v>
      </c>
      <c r="O10" s="65">
        <v>121829</v>
      </c>
      <c r="P10" s="66">
        <v>51.67</v>
      </c>
      <c r="Q10" s="67">
        <v>234</v>
      </c>
      <c r="R10" s="68" t="s">
        <v>53</v>
      </c>
      <c r="S10" s="69" t="s">
        <v>53</v>
      </c>
      <c r="T10" s="70"/>
    </row>
    <row r="11" spans="1:20" ht="13.5" customHeight="1">
      <c r="A11" s="202"/>
      <c r="B11" s="60" t="s">
        <v>23</v>
      </c>
      <c r="C11" s="61" t="s">
        <v>53</v>
      </c>
      <c r="D11" s="62">
        <v>467784</v>
      </c>
      <c r="E11" s="63">
        <v>1054655</v>
      </c>
      <c r="F11" s="62">
        <v>144426</v>
      </c>
      <c r="G11" s="63">
        <v>147748</v>
      </c>
      <c r="H11" s="64">
        <v>217022</v>
      </c>
      <c r="I11" s="65">
        <v>223444</v>
      </c>
      <c r="J11" s="65">
        <v>217022</v>
      </c>
      <c r="K11" s="65">
        <v>223444</v>
      </c>
      <c r="L11" s="65">
        <v>0</v>
      </c>
      <c r="M11" s="63">
        <v>0</v>
      </c>
      <c r="N11" s="64">
        <v>112438</v>
      </c>
      <c r="O11" s="65">
        <v>115352</v>
      </c>
      <c r="P11" s="66">
        <v>51.62</v>
      </c>
      <c r="Q11" s="67">
        <v>224</v>
      </c>
      <c r="R11" s="68" t="s">
        <v>53</v>
      </c>
      <c r="S11" s="69" t="s">
        <v>53</v>
      </c>
      <c r="T11" s="70"/>
    </row>
    <row r="12" spans="1:20" ht="13.5" customHeight="1">
      <c r="A12" s="202"/>
      <c r="B12" s="71" t="s">
        <v>24</v>
      </c>
      <c r="C12" s="72" t="s">
        <v>53</v>
      </c>
      <c r="D12" s="73">
        <v>21069</v>
      </c>
      <c r="E12" s="74">
        <v>51273</v>
      </c>
      <c r="F12" s="73">
        <v>7643</v>
      </c>
      <c r="G12" s="74">
        <v>7762</v>
      </c>
      <c r="H12" s="75">
        <v>12051</v>
      </c>
      <c r="I12" s="76">
        <v>12335</v>
      </c>
      <c r="J12" s="76">
        <v>12051</v>
      </c>
      <c r="K12" s="76">
        <v>12335</v>
      </c>
      <c r="L12" s="76">
        <v>0</v>
      </c>
      <c r="M12" s="74">
        <v>0</v>
      </c>
      <c r="N12" s="75">
        <v>6356</v>
      </c>
      <c r="O12" s="76">
        <v>6477</v>
      </c>
      <c r="P12" s="66">
        <v>52.51</v>
      </c>
      <c r="Q12" s="77">
        <v>10</v>
      </c>
      <c r="R12" s="78" t="s">
        <v>53</v>
      </c>
      <c r="S12" s="79" t="s">
        <v>53</v>
      </c>
      <c r="T12" s="70"/>
    </row>
    <row r="13" spans="1:20" ht="13.5" customHeight="1">
      <c r="A13" s="202"/>
      <c r="B13" s="80" t="s">
        <v>21</v>
      </c>
      <c r="C13" s="81" t="s">
        <v>53</v>
      </c>
      <c r="D13" s="82" t="s">
        <v>53</v>
      </c>
      <c r="E13" s="83" t="s">
        <v>53</v>
      </c>
      <c r="F13" s="84">
        <v>4490</v>
      </c>
      <c r="G13" s="85">
        <v>4544</v>
      </c>
      <c r="H13" s="86">
        <v>6239</v>
      </c>
      <c r="I13" s="87">
        <v>6323</v>
      </c>
      <c r="J13" s="87">
        <v>6239</v>
      </c>
      <c r="K13" s="87">
        <v>6323</v>
      </c>
      <c r="L13" s="87">
        <v>0</v>
      </c>
      <c r="M13" s="85">
        <v>0</v>
      </c>
      <c r="N13" s="86">
        <v>784</v>
      </c>
      <c r="O13" s="87">
        <v>788</v>
      </c>
      <c r="P13" s="88">
        <v>12.46</v>
      </c>
      <c r="Q13" s="89">
        <v>7</v>
      </c>
      <c r="R13" s="90" t="s">
        <v>53</v>
      </c>
      <c r="S13" s="91" t="s">
        <v>53</v>
      </c>
      <c r="T13" s="92"/>
    </row>
    <row r="14" spans="1:20" ht="13.5" customHeight="1">
      <c r="A14" s="93">
        <v>1</v>
      </c>
      <c r="B14" s="148" t="s">
        <v>0</v>
      </c>
      <c r="C14" s="142" t="s">
        <v>85</v>
      </c>
      <c r="D14" s="51">
        <v>211531</v>
      </c>
      <c r="E14" s="52">
        <v>473249</v>
      </c>
      <c r="F14" s="51">
        <v>57031</v>
      </c>
      <c r="G14" s="52">
        <v>58110</v>
      </c>
      <c r="H14" s="53">
        <v>85460</v>
      </c>
      <c r="I14" s="54">
        <v>87652</v>
      </c>
      <c r="J14" s="54">
        <v>85460</v>
      </c>
      <c r="K14" s="54">
        <v>87652</v>
      </c>
      <c r="L14" s="54">
        <v>0</v>
      </c>
      <c r="M14" s="52">
        <v>0</v>
      </c>
      <c r="N14" s="53">
        <v>43184</v>
      </c>
      <c r="O14" s="54">
        <v>44204</v>
      </c>
      <c r="P14" s="55">
        <v>50.43</v>
      </c>
      <c r="Q14" s="56">
        <v>61</v>
      </c>
      <c r="R14" s="53">
        <v>420000</v>
      </c>
      <c r="S14" s="54">
        <v>20000</v>
      </c>
      <c r="T14" s="59"/>
    </row>
    <row r="15" spans="1:20" ht="13.5" customHeight="1">
      <c r="A15" s="94">
        <v>2</v>
      </c>
      <c r="B15" s="149" t="s">
        <v>1</v>
      </c>
      <c r="C15" s="143" t="s">
        <v>86</v>
      </c>
      <c r="D15" s="62">
        <v>53409</v>
      </c>
      <c r="E15" s="63">
        <v>112779</v>
      </c>
      <c r="F15" s="62">
        <v>16738</v>
      </c>
      <c r="G15" s="63">
        <v>17337</v>
      </c>
      <c r="H15" s="64">
        <v>23161</v>
      </c>
      <c r="I15" s="65">
        <v>24047</v>
      </c>
      <c r="J15" s="65">
        <v>23161</v>
      </c>
      <c r="K15" s="65">
        <v>24047</v>
      </c>
      <c r="L15" s="65">
        <v>0</v>
      </c>
      <c r="M15" s="63">
        <v>0</v>
      </c>
      <c r="N15" s="64">
        <v>10576</v>
      </c>
      <c r="O15" s="65">
        <v>10927</v>
      </c>
      <c r="P15" s="66">
        <v>45.44</v>
      </c>
      <c r="Q15" s="67">
        <v>27</v>
      </c>
      <c r="R15" s="64">
        <v>420000</v>
      </c>
      <c r="S15" s="65">
        <v>20000</v>
      </c>
      <c r="T15" s="70"/>
    </row>
    <row r="16" spans="1:20" ht="13.5" customHeight="1">
      <c r="A16" s="94">
        <v>3</v>
      </c>
      <c r="B16" s="149" t="s">
        <v>2</v>
      </c>
      <c r="C16" s="143" t="s">
        <v>87</v>
      </c>
      <c r="D16" s="62">
        <v>37629</v>
      </c>
      <c r="E16" s="63">
        <v>81857</v>
      </c>
      <c r="F16" s="62">
        <v>10625</v>
      </c>
      <c r="G16" s="63">
        <v>10866</v>
      </c>
      <c r="H16" s="64">
        <v>16024</v>
      </c>
      <c r="I16" s="65">
        <v>16490</v>
      </c>
      <c r="J16" s="65">
        <v>16024</v>
      </c>
      <c r="K16" s="65">
        <v>16490</v>
      </c>
      <c r="L16" s="65">
        <v>0</v>
      </c>
      <c r="M16" s="63">
        <v>0</v>
      </c>
      <c r="N16" s="64">
        <v>8473</v>
      </c>
      <c r="O16" s="65">
        <v>8730</v>
      </c>
      <c r="P16" s="66">
        <v>52.94</v>
      </c>
      <c r="Q16" s="67">
        <v>31</v>
      </c>
      <c r="R16" s="64">
        <v>420000</v>
      </c>
      <c r="S16" s="65">
        <v>20000</v>
      </c>
      <c r="T16" s="70"/>
    </row>
    <row r="17" spans="1:20" ht="13.5" customHeight="1">
      <c r="A17" s="94">
        <v>4</v>
      </c>
      <c r="B17" s="149" t="s">
        <v>3</v>
      </c>
      <c r="C17" s="143" t="s">
        <v>88</v>
      </c>
      <c r="D17" s="62">
        <v>25070</v>
      </c>
      <c r="E17" s="63">
        <v>61082</v>
      </c>
      <c r="F17" s="62">
        <v>9004</v>
      </c>
      <c r="G17" s="63">
        <v>9173</v>
      </c>
      <c r="H17" s="64">
        <v>14369</v>
      </c>
      <c r="I17" s="65">
        <v>14727</v>
      </c>
      <c r="J17" s="65">
        <v>14369</v>
      </c>
      <c r="K17" s="65">
        <v>14727</v>
      </c>
      <c r="L17" s="65">
        <v>0</v>
      </c>
      <c r="M17" s="63">
        <v>0</v>
      </c>
      <c r="N17" s="64">
        <v>7245</v>
      </c>
      <c r="O17" s="65">
        <v>7355</v>
      </c>
      <c r="P17" s="66">
        <v>49.94</v>
      </c>
      <c r="Q17" s="67">
        <v>19</v>
      </c>
      <c r="R17" s="64">
        <v>420000</v>
      </c>
      <c r="S17" s="65">
        <v>20000</v>
      </c>
      <c r="T17" s="70"/>
    </row>
    <row r="18" spans="1:20" ht="13.5" customHeight="1">
      <c r="A18" s="95">
        <v>5</v>
      </c>
      <c r="B18" s="150" t="s">
        <v>4</v>
      </c>
      <c r="C18" s="144" t="s">
        <v>89</v>
      </c>
      <c r="D18" s="84">
        <v>28535</v>
      </c>
      <c r="E18" s="85">
        <v>64943</v>
      </c>
      <c r="F18" s="84">
        <v>10726</v>
      </c>
      <c r="G18" s="85">
        <v>10999</v>
      </c>
      <c r="H18" s="86">
        <v>16322</v>
      </c>
      <c r="I18" s="87">
        <v>16899</v>
      </c>
      <c r="J18" s="87">
        <v>16322</v>
      </c>
      <c r="K18" s="87">
        <v>16899</v>
      </c>
      <c r="L18" s="87">
        <v>0</v>
      </c>
      <c r="M18" s="85">
        <v>0</v>
      </c>
      <c r="N18" s="86">
        <v>8701</v>
      </c>
      <c r="O18" s="87">
        <v>8919</v>
      </c>
      <c r="P18" s="88">
        <v>52.78</v>
      </c>
      <c r="Q18" s="89">
        <v>14</v>
      </c>
      <c r="R18" s="86">
        <v>420000</v>
      </c>
      <c r="S18" s="87">
        <v>20000</v>
      </c>
      <c r="T18" s="92"/>
    </row>
    <row r="19" spans="1:20" ht="13.5" customHeight="1">
      <c r="A19" s="93">
        <v>6</v>
      </c>
      <c r="B19" s="148" t="s">
        <v>5</v>
      </c>
      <c r="C19" s="142" t="s">
        <v>90</v>
      </c>
      <c r="D19" s="51">
        <v>14499</v>
      </c>
      <c r="E19" s="52">
        <v>34988</v>
      </c>
      <c r="F19" s="51">
        <v>5486</v>
      </c>
      <c r="G19" s="52">
        <v>5633</v>
      </c>
      <c r="H19" s="53">
        <v>8336</v>
      </c>
      <c r="I19" s="54">
        <v>8613</v>
      </c>
      <c r="J19" s="54">
        <v>8336</v>
      </c>
      <c r="K19" s="54">
        <v>8613</v>
      </c>
      <c r="L19" s="54">
        <v>0</v>
      </c>
      <c r="M19" s="52">
        <v>0</v>
      </c>
      <c r="N19" s="53">
        <v>4695</v>
      </c>
      <c r="O19" s="54">
        <v>4842</v>
      </c>
      <c r="P19" s="55">
        <v>56.22</v>
      </c>
      <c r="Q19" s="56">
        <v>7</v>
      </c>
      <c r="R19" s="53">
        <v>420000</v>
      </c>
      <c r="S19" s="54">
        <v>20000</v>
      </c>
      <c r="T19" s="59"/>
    </row>
    <row r="20" spans="1:20" ht="13.5" customHeight="1">
      <c r="A20" s="94">
        <v>7</v>
      </c>
      <c r="B20" s="149" t="s">
        <v>6</v>
      </c>
      <c r="C20" s="143" t="s">
        <v>91</v>
      </c>
      <c r="D20" s="62">
        <v>6809</v>
      </c>
      <c r="E20" s="63">
        <v>15401</v>
      </c>
      <c r="F20" s="62">
        <v>2435</v>
      </c>
      <c r="G20" s="63">
        <v>2477</v>
      </c>
      <c r="H20" s="64">
        <v>3551</v>
      </c>
      <c r="I20" s="65">
        <v>3651</v>
      </c>
      <c r="J20" s="65">
        <v>3551</v>
      </c>
      <c r="K20" s="65">
        <v>3651</v>
      </c>
      <c r="L20" s="65">
        <v>0</v>
      </c>
      <c r="M20" s="63">
        <v>0</v>
      </c>
      <c r="N20" s="64">
        <v>2231</v>
      </c>
      <c r="O20" s="65">
        <v>2298</v>
      </c>
      <c r="P20" s="66">
        <v>62.94</v>
      </c>
      <c r="Q20" s="67">
        <v>6</v>
      </c>
      <c r="R20" s="64">
        <v>420000</v>
      </c>
      <c r="S20" s="65">
        <v>20000</v>
      </c>
      <c r="T20" s="70"/>
    </row>
    <row r="21" spans="1:20" ht="13.5" customHeight="1">
      <c r="A21" s="94">
        <v>8</v>
      </c>
      <c r="B21" s="149" t="s">
        <v>7</v>
      </c>
      <c r="C21" s="143" t="s">
        <v>92</v>
      </c>
      <c r="D21" s="62">
        <v>8574</v>
      </c>
      <c r="E21" s="63">
        <v>19610</v>
      </c>
      <c r="F21" s="62">
        <v>3498</v>
      </c>
      <c r="G21" s="63">
        <v>3575</v>
      </c>
      <c r="H21" s="64">
        <v>5544</v>
      </c>
      <c r="I21" s="65">
        <v>5719</v>
      </c>
      <c r="J21" s="65">
        <v>5544</v>
      </c>
      <c r="K21" s="65">
        <v>5719</v>
      </c>
      <c r="L21" s="65">
        <v>0</v>
      </c>
      <c r="M21" s="63">
        <v>0</v>
      </c>
      <c r="N21" s="64">
        <v>3025</v>
      </c>
      <c r="O21" s="65">
        <v>3099</v>
      </c>
      <c r="P21" s="66">
        <v>54.19</v>
      </c>
      <c r="Q21" s="67">
        <v>8</v>
      </c>
      <c r="R21" s="64">
        <v>420000</v>
      </c>
      <c r="S21" s="65">
        <v>20000</v>
      </c>
      <c r="T21" s="70"/>
    </row>
    <row r="22" spans="1:20" ht="13.5" customHeight="1">
      <c r="A22" s="94">
        <v>9</v>
      </c>
      <c r="B22" s="149" t="s">
        <v>8</v>
      </c>
      <c r="C22" s="143" t="s">
        <v>93</v>
      </c>
      <c r="D22" s="62">
        <v>9507</v>
      </c>
      <c r="E22" s="63">
        <v>21830</v>
      </c>
      <c r="F22" s="62">
        <v>3274</v>
      </c>
      <c r="G22" s="63">
        <v>3364</v>
      </c>
      <c r="H22" s="64">
        <v>5113</v>
      </c>
      <c r="I22" s="65">
        <v>5299</v>
      </c>
      <c r="J22" s="65">
        <v>5113</v>
      </c>
      <c r="K22" s="65">
        <v>5299</v>
      </c>
      <c r="L22" s="65">
        <v>0</v>
      </c>
      <c r="M22" s="63">
        <v>0</v>
      </c>
      <c r="N22" s="64">
        <v>2695</v>
      </c>
      <c r="O22" s="65">
        <v>2771</v>
      </c>
      <c r="P22" s="66">
        <v>52.29</v>
      </c>
      <c r="Q22" s="67">
        <v>6</v>
      </c>
      <c r="R22" s="64">
        <v>420000</v>
      </c>
      <c r="S22" s="65">
        <v>20000</v>
      </c>
      <c r="T22" s="70"/>
    </row>
    <row r="23" spans="1:20" ht="13.5" customHeight="1">
      <c r="A23" s="95">
        <v>10</v>
      </c>
      <c r="B23" s="150" t="s">
        <v>9</v>
      </c>
      <c r="C23" s="144" t="s">
        <v>94</v>
      </c>
      <c r="D23" s="84">
        <v>11828</v>
      </c>
      <c r="E23" s="85">
        <v>27037</v>
      </c>
      <c r="F23" s="84">
        <v>4188</v>
      </c>
      <c r="G23" s="85">
        <v>4300</v>
      </c>
      <c r="H23" s="86">
        <v>6544</v>
      </c>
      <c r="I23" s="87">
        <v>6739</v>
      </c>
      <c r="J23" s="87">
        <v>6544</v>
      </c>
      <c r="K23" s="87">
        <v>6739</v>
      </c>
      <c r="L23" s="87">
        <v>0</v>
      </c>
      <c r="M23" s="85">
        <v>0</v>
      </c>
      <c r="N23" s="86">
        <v>3400</v>
      </c>
      <c r="O23" s="87">
        <v>3464</v>
      </c>
      <c r="P23" s="88">
        <v>51.4</v>
      </c>
      <c r="Q23" s="89">
        <v>10</v>
      </c>
      <c r="R23" s="86">
        <v>420000</v>
      </c>
      <c r="S23" s="87">
        <v>20000</v>
      </c>
      <c r="T23" s="92"/>
    </row>
    <row r="24" spans="1:20" ht="13.5" customHeight="1">
      <c r="A24" s="93">
        <v>11</v>
      </c>
      <c r="B24" s="148" t="s">
        <v>10</v>
      </c>
      <c r="C24" s="142" t="s">
        <v>93</v>
      </c>
      <c r="D24" s="51">
        <v>21810</v>
      </c>
      <c r="E24" s="52">
        <v>51434</v>
      </c>
      <c r="F24" s="51">
        <v>7669</v>
      </c>
      <c r="G24" s="52">
        <v>7838</v>
      </c>
      <c r="H24" s="53">
        <v>11446</v>
      </c>
      <c r="I24" s="54">
        <v>11797</v>
      </c>
      <c r="J24" s="54">
        <v>11446</v>
      </c>
      <c r="K24" s="54">
        <v>11797</v>
      </c>
      <c r="L24" s="54">
        <v>0</v>
      </c>
      <c r="M24" s="52">
        <v>0</v>
      </c>
      <c r="N24" s="53">
        <v>6360</v>
      </c>
      <c r="O24" s="54">
        <v>6535</v>
      </c>
      <c r="P24" s="55">
        <v>55.4</v>
      </c>
      <c r="Q24" s="56">
        <v>8</v>
      </c>
      <c r="R24" s="53">
        <v>420000</v>
      </c>
      <c r="S24" s="54">
        <v>20000</v>
      </c>
      <c r="T24" s="59"/>
    </row>
    <row r="25" spans="1:20" ht="13.5" customHeight="1">
      <c r="A25" s="94">
        <v>16</v>
      </c>
      <c r="B25" s="149" t="s">
        <v>11</v>
      </c>
      <c r="C25" s="143" t="s">
        <v>95</v>
      </c>
      <c r="D25" s="62">
        <v>833</v>
      </c>
      <c r="E25" s="63">
        <v>1642</v>
      </c>
      <c r="F25" s="62">
        <v>380</v>
      </c>
      <c r="G25" s="63">
        <v>392</v>
      </c>
      <c r="H25" s="64">
        <v>586</v>
      </c>
      <c r="I25" s="65">
        <v>610</v>
      </c>
      <c r="J25" s="65">
        <v>586</v>
      </c>
      <c r="K25" s="65">
        <v>610</v>
      </c>
      <c r="L25" s="65">
        <v>0</v>
      </c>
      <c r="M25" s="63">
        <v>0</v>
      </c>
      <c r="N25" s="64">
        <v>383</v>
      </c>
      <c r="O25" s="65">
        <v>391</v>
      </c>
      <c r="P25" s="66">
        <v>64.099999999999994</v>
      </c>
      <c r="Q25" s="67">
        <v>2</v>
      </c>
      <c r="R25" s="64">
        <v>420000</v>
      </c>
      <c r="S25" s="65">
        <v>20000</v>
      </c>
      <c r="T25" s="70"/>
    </row>
    <row r="26" spans="1:20" ht="13.5" customHeight="1">
      <c r="A26" s="94">
        <v>20</v>
      </c>
      <c r="B26" s="149" t="s">
        <v>12</v>
      </c>
      <c r="C26" s="143" t="s">
        <v>91</v>
      </c>
      <c r="D26" s="62">
        <v>11169</v>
      </c>
      <c r="E26" s="63">
        <v>27476</v>
      </c>
      <c r="F26" s="62">
        <v>3614</v>
      </c>
      <c r="G26" s="63">
        <v>3631</v>
      </c>
      <c r="H26" s="64">
        <v>5539</v>
      </c>
      <c r="I26" s="65">
        <v>5610</v>
      </c>
      <c r="J26" s="65">
        <v>5539</v>
      </c>
      <c r="K26" s="65">
        <v>5610</v>
      </c>
      <c r="L26" s="65">
        <v>0</v>
      </c>
      <c r="M26" s="63">
        <v>0</v>
      </c>
      <c r="N26" s="64">
        <v>2830</v>
      </c>
      <c r="O26" s="65">
        <v>2877</v>
      </c>
      <c r="P26" s="66">
        <v>51.28</v>
      </c>
      <c r="Q26" s="67">
        <v>3</v>
      </c>
      <c r="R26" s="64">
        <v>420000</v>
      </c>
      <c r="S26" s="65">
        <v>20000</v>
      </c>
      <c r="T26" s="70"/>
    </row>
    <row r="27" spans="1:20" ht="13.5" customHeight="1">
      <c r="A27" s="94">
        <v>46</v>
      </c>
      <c r="B27" s="149" t="s">
        <v>13</v>
      </c>
      <c r="C27" s="143" t="s">
        <v>96</v>
      </c>
      <c r="D27" s="62">
        <v>3328</v>
      </c>
      <c r="E27" s="63">
        <v>8246</v>
      </c>
      <c r="F27" s="62">
        <v>1461</v>
      </c>
      <c r="G27" s="63">
        <v>1497</v>
      </c>
      <c r="H27" s="64">
        <v>2451</v>
      </c>
      <c r="I27" s="65">
        <v>2522</v>
      </c>
      <c r="J27" s="65">
        <v>2451</v>
      </c>
      <c r="K27" s="65">
        <v>2522</v>
      </c>
      <c r="L27" s="65">
        <v>0</v>
      </c>
      <c r="M27" s="63">
        <v>0</v>
      </c>
      <c r="N27" s="64">
        <v>1277</v>
      </c>
      <c r="O27" s="65">
        <v>1295</v>
      </c>
      <c r="P27" s="66">
        <v>51.35</v>
      </c>
      <c r="Q27" s="67">
        <v>3</v>
      </c>
      <c r="R27" s="64">
        <v>420000</v>
      </c>
      <c r="S27" s="65">
        <v>20000</v>
      </c>
      <c r="T27" s="70"/>
    </row>
    <row r="28" spans="1:20" ht="13.5" customHeight="1">
      <c r="A28" s="95">
        <v>47</v>
      </c>
      <c r="B28" s="150" t="s">
        <v>14</v>
      </c>
      <c r="C28" s="144" t="s">
        <v>97</v>
      </c>
      <c r="D28" s="84">
        <v>5739</v>
      </c>
      <c r="E28" s="85">
        <v>13909</v>
      </c>
      <c r="F28" s="84">
        <v>2188</v>
      </c>
      <c r="G28" s="85">
        <v>2242</v>
      </c>
      <c r="H28" s="86">
        <v>3475</v>
      </c>
      <c r="I28" s="87">
        <v>3593</v>
      </c>
      <c r="J28" s="87">
        <v>3475</v>
      </c>
      <c r="K28" s="87">
        <v>3593</v>
      </c>
      <c r="L28" s="87">
        <v>0</v>
      </c>
      <c r="M28" s="85">
        <v>0</v>
      </c>
      <c r="N28" s="86">
        <v>1866</v>
      </c>
      <c r="O28" s="87">
        <v>1914</v>
      </c>
      <c r="P28" s="88">
        <v>53.27</v>
      </c>
      <c r="Q28" s="89">
        <v>2</v>
      </c>
      <c r="R28" s="86">
        <v>420000</v>
      </c>
      <c r="S28" s="87">
        <v>20000</v>
      </c>
      <c r="T28" s="92"/>
    </row>
    <row r="29" spans="1:20" ht="13.5" customHeight="1">
      <c r="A29" s="93">
        <v>101</v>
      </c>
      <c r="B29" s="148" t="s">
        <v>15</v>
      </c>
      <c r="C29" s="142" t="s">
        <v>93</v>
      </c>
      <c r="D29" s="51">
        <v>13610</v>
      </c>
      <c r="E29" s="52">
        <v>32692</v>
      </c>
      <c r="F29" s="51">
        <v>5034</v>
      </c>
      <c r="G29" s="52">
        <v>5188</v>
      </c>
      <c r="H29" s="53">
        <v>7707</v>
      </c>
      <c r="I29" s="54">
        <v>8018</v>
      </c>
      <c r="J29" s="54">
        <v>7707</v>
      </c>
      <c r="K29" s="54">
        <v>8018</v>
      </c>
      <c r="L29" s="54">
        <v>0</v>
      </c>
      <c r="M29" s="52">
        <v>0</v>
      </c>
      <c r="N29" s="53">
        <v>4502</v>
      </c>
      <c r="O29" s="54">
        <v>4655</v>
      </c>
      <c r="P29" s="55">
        <v>58.06</v>
      </c>
      <c r="Q29" s="56">
        <v>14</v>
      </c>
      <c r="R29" s="53">
        <v>420000</v>
      </c>
      <c r="S29" s="54">
        <v>20000</v>
      </c>
      <c r="T29" s="59"/>
    </row>
    <row r="30" spans="1:20" ht="13.5" customHeight="1">
      <c r="A30" s="94">
        <v>102</v>
      </c>
      <c r="B30" s="149" t="s">
        <v>16</v>
      </c>
      <c r="C30" s="143" t="s">
        <v>94</v>
      </c>
      <c r="D30" s="62">
        <v>13166</v>
      </c>
      <c r="E30" s="63">
        <v>32338</v>
      </c>
      <c r="F30" s="62">
        <v>4497</v>
      </c>
      <c r="G30" s="63">
        <v>4544</v>
      </c>
      <c r="H30" s="64">
        <v>6890</v>
      </c>
      <c r="I30" s="65">
        <v>7014</v>
      </c>
      <c r="J30" s="65">
        <v>6890</v>
      </c>
      <c r="K30" s="65">
        <v>7014</v>
      </c>
      <c r="L30" s="65">
        <v>0</v>
      </c>
      <c r="M30" s="63">
        <v>0</v>
      </c>
      <c r="N30" s="64">
        <v>3667</v>
      </c>
      <c r="O30" s="65">
        <v>3750</v>
      </c>
      <c r="P30" s="66">
        <v>53.46</v>
      </c>
      <c r="Q30" s="67">
        <v>8</v>
      </c>
      <c r="R30" s="64">
        <v>420000</v>
      </c>
      <c r="S30" s="65">
        <v>20000</v>
      </c>
      <c r="T30" s="70"/>
    </row>
    <row r="31" spans="1:20" ht="13.5" customHeight="1">
      <c r="A31" s="95">
        <v>103</v>
      </c>
      <c r="B31" s="150" t="s">
        <v>17</v>
      </c>
      <c r="C31" s="144" t="s">
        <v>94</v>
      </c>
      <c r="D31" s="84">
        <v>11807</v>
      </c>
      <c r="E31" s="85">
        <v>25415</v>
      </c>
      <c r="F31" s="84">
        <v>4221</v>
      </c>
      <c r="G31" s="85">
        <v>4344</v>
      </c>
      <c r="H31" s="86">
        <v>6555</v>
      </c>
      <c r="I31" s="87">
        <v>6779</v>
      </c>
      <c r="J31" s="87">
        <v>6555</v>
      </c>
      <c r="K31" s="87">
        <v>6779</v>
      </c>
      <c r="L31" s="87">
        <v>0</v>
      </c>
      <c r="M31" s="85">
        <v>0</v>
      </c>
      <c r="N31" s="86">
        <v>3684</v>
      </c>
      <c r="O31" s="87">
        <v>3803</v>
      </c>
      <c r="P31" s="88">
        <v>56.1</v>
      </c>
      <c r="Q31" s="89">
        <v>5</v>
      </c>
      <c r="R31" s="86">
        <v>420000</v>
      </c>
      <c r="S31" s="87">
        <v>20000</v>
      </c>
      <c r="T31" s="92"/>
    </row>
    <row r="32" spans="1:20" ht="13.5" customHeight="1">
      <c r="A32" s="96">
        <v>301</v>
      </c>
      <c r="B32" s="151" t="s">
        <v>18</v>
      </c>
      <c r="C32" s="145" t="s">
        <v>57</v>
      </c>
      <c r="D32" s="97" t="s">
        <v>53</v>
      </c>
      <c r="E32" s="98" t="s">
        <v>53</v>
      </c>
      <c r="F32" s="99">
        <v>2123</v>
      </c>
      <c r="G32" s="100">
        <v>2143</v>
      </c>
      <c r="H32" s="99">
        <v>2892</v>
      </c>
      <c r="I32" s="101">
        <v>2935</v>
      </c>
      <c r="J32" s="101">
        <v>2892</v>
      </c>
      <c r="K32" s="101">
        <v>2935</v>
      </c>
      <c r="L32" s="101">
        <v>0</v>
      </c>
      <c r="M32" s="100">
        <v>0</v>
      </c>
      <c r="N32" s="99">
        <v>334</v>
      </c>
      <c r="O32" s="101">
        <v>329</v>
      </c>
      <c r="P32" s="102">
        <v>11.21</v>
      </c>
      <c r="Q32" s="103">
        <v>4</v>
      </c>
      <c r="R32" s="99">
        <v>420000</v>
      </c>
      <c r="S32" s="101" t="s">
        <v>58</v>
      </c>
      <c r="T32" s="104" t="s">
        <v>43</v>
      </c>
    </row>
    <row r="33" spans="1:20" ht="13.5" customHeight="1">
      <c r="A33" s="105"/>
      <c r="B33" s="152"/>
      <c r="C33" s="146"/>
      <c r="D33" s="106"/>
      <c r="E33" s="107"/>
      <c r="F33" s="108"/>
      <c r="G33" s="109"/>
      <c r="H33" s="108"/>
      <c r="I33" s="110"/>
      <c r="J33" s="110"/>
      <c r="K33" s="110"/>
      <c r="L33" s="110"/>
      <c r="M33" s="109"/>
      <c r="N33" s="108"/>
      <c r="O33" s="110"/>
      <c r="P33" s="111"/>
      <c r="Q33" s="112"/>
      <c r="R33" s="108"/>
      <c r="S33" s="110">
        <v>200000</v>
      </c>
      <c r="T33" s="37" t="s">
        <v>44</v>
      </c>
    </row>
    <row r="34" spans="1:20" ht="13.5" customHeight="1">
      <c r="A34" s="105"/>
      <c r="B34" s="152"/>
      <c r="C34" s="146"/>
      <c r="D34" s="106"/>
      <c r="E34" s="107"/>
      <c r="F34" s="108"/>
      <c r="G34" s="109"/>
      <c r="H34" s="108"/>
      <c r="I34" s="110"/>
      <c r="J34" s="110"/>
      <c r="K34" s="110"/>
      <c r="L34" s="110"/>
      <c r="M34" s="109"/>
      <c r="N34" s="108"/>
      <c r="O34" s="110"/>
      <c r="P34" s="111"/>
      <c r="Q34" s="112"/>
      <c r="R34" s="108"/>
      <c r="S34" s="110" t="s">
        <v>45</v>
      </c>
      <c r="T34" s="37" t="s">
        <v>52</v>
      </c>
    </row>
    <row r="35" spans="1:20" ht="13.5" customHeight="1">
      <c r="A35" s="113"/>
      <c r="B35" s="153"/>
      <c r="C35" s="147"/>
      <c r="D35" s="114"/>
      <c r="E35" s="115"/>
      <c r="F35" s="116"/>
      <c r="G35" s="117"/>
      <c r="H35" s="116"/>
      <c r="I35" s="118"/>
      <c r="J35" s="118"/>
      <c r="K35" s="118"/>
      <c r="L35" s="118"/>
      <c r="M35" s="117"/>
      <c r="N35" s="116"/>
      <c r="O35" s="118"/>
      <c r="P35" s="119"/>
      <c r="Q35" s="120"/>
      <c r="R35" s="116"/>
      <c r="S35" s="118">
        <v>100000</v>
      </c>
      <c r="T35" s="121"/>
    </row>
    <row r="36" spans="1:20" ht="13.5" customHeight="1">
      <c r="A36" s="105">
        <v>302</v>
      </c>
      <c r="B36" s="152" t="s">
        <v>19</v>
      </c>
      <c r="C36" s="146" t="s">
        <v>56</v>
      </c>
      <c r="D36" s="106" t="s">
        <v>53</v>
      </c>
      <c r="E36" s="107" t="s">
        <v>53</v>
      </c>
      <c r="F36" s="108">
        <v>2367</v>
      </c>
      <c r="G36" s="109">
        <v>2401</v>
      </c>
      <c r="H36" s="108">
        <v>3347</v>
      </c>
      <c r="I36" s="110">
        <v>3388</v>
      </c>
      <c r="J36" s="110">
        <v>3347</v>
      </c>
      <c r="K36" s="110">
        <v>3388</v>
      </c>
      <c r="L36" s="110">
        <v>0</v>
      </c>
      <c r="M36" s="109">
        <v>0</v>
      </c>
      <c r="N36" s="108">
        <v>450</v>
      </c>
      <c r="O36" s="110">
        <v>459</v>
      </c>
      <c r="P36" s="111">
        <v>13.55</v>
      </c>
      <c r="Q36" s="112">
        <v>3</v>
      </c>
      <c r="R36" s="108">
        <v>450000</v>
      </c>
      <c r="S36" s="110" t="s">
        <v>59</v>
      </c>
      <c r="T36" s="37" t="s">
        <v>43</v>
      </c>
    </row>
    <row r="37" spans="1:20" ht="13.5" customHeight="1">
      <c r="A37" s="105"/>
      <c r="B37" s="105"/>
      <c r="C37" s="122"/>
      <c r="D37" s="123"/>
      <c r="E37" s="124"/>
      <c r="F37" s="125"/>
      <c r="G37" s="37"/>
      <c r="H37" s="125"/>
      <c r="I37" s="126"/>
      <c r="J37" s="126"/>
      <c r="K37" s="126"/>
      <c r="L37" s="126"/>
      <c r="M37" s="37"/>
      <c r="N37" s="125"/>
      <c r="O37" s="126"/>
      <c r="P37" s="127"/>
      <c r="Q37" s="122"/>
      <c r="R37" s="125"/>
      <c r="S37" s="128">
        <v>500000</v>
      </c>
      <c r="T37" s="37" t="s">
        <v>60</v>
      </c>
    </row>
    <row r="38" spans="1:20" ht="13.5" customHeight="1">
      <c r="A38" s="105"/>
      <c r="B38" s="105"/>
      <c r="C38" s="122"/>
      <c r="D38" s="123"/>
      <c r="E38" s="124"/>
      <c r="F38" s="125"/>
      <c r="G38" s="37"/>
      <c r="H38" s="125"/>
      <c r="I38" s="126"/>
      <c r="J38" s="126"/>
      <c r="K38" s="126"/>
      <c r="L38" s="126"/>
      <c r="M38" s="37"/>
      <c r="N38" s="125"/>
      <c r="O38" s="126"/>
      <c r="P38" s="127"/>
      <c r="Q38" s="122"/>
      <c r="R38" s="125"/>
      <c r="S38" s="128" t="s">
        <v>45</v>
      </c>
      <c r="T38" s="37" t="s">
        <v>82</v>
      </c>
    </row>
    <row r="39" spans="1:20" ht="13.5" customHeight="1">
      <c r="A39" s="129"/>
      <c r="B39" s="129"/>
      <c r="C39" s="130"/>
      <c r="D39" s="131"/>
      <c r="E39" s="132"/>
      <c r="F39" s="133"/>
      <c r="G39" s="134"/>
      <c r="H39" s="133"/>
      <c r="I39" s="135"/>
      <c r="J39" s="135"/>
      <c r="K39" s="135"/>
      <c r="L39" s="135"/>
      <c r="M39" s="134"/>
      <c r="N39" s="133"/>
      <c r="O39" s="135"/>
      <c r="P39" s="136"/>
      <c r="Q39" s="130"/>
      <c r="R39" s="133"/>
      <c r="S39" s="137">
        <v>200000</v>
      </c>
      <c r="T39" s="134"/>
    </row>
    <row r="40" spans="1:20" ht="13.5" customHeight="1">
      <c r="A40" s="138"/>
      <c r="B40" s="139" t="s">
        <v>50</v>
      </c>
      <c r="C40" s="164" t="s">
        <v>83</v>
      </c>
      <c r="D40" s="164"/>
      <c r="E40" s="164"/>
      <c r="F40" s="164"/>
      <c r="G40" s="164"/>
      <c r="H40" s="164"/>
      <c r="I40" s="164"/>
      <c r="J40" s="164"/>
      <c r="K40" s="164"/>
      <c r="L40" s="164"/>
      <c r="M40" s="164"/>
      <c r="N40" s="164"/>
      <c r="O40" s="164"/>
      <c r="P40" s="164"/>
      <c r="Q40" s="164"/>
      <c r="R40" s="164"/>
      <c r="S40" s="164"/>
      <c r="T40" s="164"/>
    </row>
    <row r="41" spans="1:20" ht="13.5" customHeight="1">
      <c r="A41" s="138"/>
      <c r="B41" s="138"/>
      <c r="C41" s="165" t="s">
        <v>84</v>
      </c>
      <c r="D41" s="165"/>
      <c r="E41" s="165"/>
      <c r="F41" s="165"/>
      <c r="G41" s="165"/>
      <c r="H41" s="165"/>
      <c r="I41" s="165"/>
      <c r="J41" s="165"/>
      <c r="K41" s="165"/>
      <c r="L41" s="165"/>
      <c r="M41" s="165"/>
      <c r="N41" s="165"/>
      <c r="O41" s="165"/>
      <c r="P41" s="165"/>
      <c r="Q41" s="165"/>
      <c r="R41" s="165"/>
      <c r="S41" s="165"/>
      <c r="T41" s="165"/>
    </row>
    <row r="42" spans="1:20" ht="13.5" customHeight="1">
      <c r="A42" s="138"/>
      <c r="B42" s="138"/>
      <c r="C42" s="165" t="s">
        <v>54</v>
      </c>
      <c r="D42" s="165"/>
      <c r="E42" s="165"/>
      <c r="F42" s="165"/>
      <c r="G42" s="165"/>
      <c r="H42" s="165"/>
      <c r="I42" s="165"/>
      <c r="J42" s="165"/>
      <c r="K42" s="165"/>
      <c r="L42" s="165"/>
      <c r="M42" s="165"/>
      <c r="N42" s="165"/>
      <c r="O42" s="165"/>
      <c r="P42" s="165"/>
      <c r="Q42" s="165"/>
      <c r="R42" s="165"/>
      <c r="S42" s="165"/>
      <c r="T42" s="165"/>
    </row>
    <row r="43" spans="1:20" ht="13.5" customHeight="1">
      <c r="C43" s="39"/>
      <c r="D43" s="39"/>
      <c r="E43" s="39"/>
      <c r="S43" s="140"/>
      <c r="T43" s="141" t="s">
        <v>77</v>
      </c>
    </row>
    <row r="44" spans="1:20">
      <c r="C44" s="39"/>
      <c r="D44" s="39"/>
      <c r="E44" s="39"/>
      <c r="S44" s="140"/>
    </row>
  </sheetData>
  <mergeCells count="34">
    <mergeCell ref="B4:B8"/>
    <mergeCell ref="A4:A8"/>
    <mergeCell ref="A9:A13"/>
    <mergeCell ref="S6:S8"/>
    <mergeCell ref="R6:R8"/>
    <mergeCell ref="H4:M4"/>
    <mergeCell ref="Q4:Q8"/>
    <mergeCell ref="F6:F7"/>
    <mergeCell ref="G6:G7"/>
    <mergeCell ref="H5:I5"/>
    <mergeCell ref="J5:K5"/>
    <mergeCell ref="T6:T8"/>
    <mergeCell ref="R4:T5"/>
    <mergeCell ref="P6:P7"/>
    <mergeCell ref="L5:M5"/>
    <mergeCell ref="N4:P5"/>
    <mergeCell ref="C1:G1"/>
    <mergeCell ref="D2:G2"/>
    <mergeCell ref="C4:C8"/>
    <mergeCell ref="D4:D8"/>
    <mergeCell ref="E4:E8"/>
    <mergeCell ref="F4:G5"/>
    <mergeCell ref="J6:J7"/>
    <mergeCell ref="K6:K7"/>
    <mergeCell ref="J40:T40"/>
    <mergeCell ref="C41:T41"/>
    <mergeCell ref="C40:I40"/>
    <mergeCell ref="C42:T42"/>
    <mergeCell ref="O6:O7"/>
    <mergeCell ref="L6:L7"/>
    <mergeCell ref="M6:M7"/>
    <mergeCell ref="N6:N7"/>
    <mergeCell ref="H6:H7"/>
    <mergeCell ref="I6:I7"/>
  </mergeCells>
  <phoneticPr fontId="2"/>
  <printOptions verticalCentered="1"/>
  <pageMargins left="0.70866141732283472" right="0.51181102362204722" top="0.55118110236220474" bottom="0.55118110236220474" header="0.31496062992125984" footer="0.31496062992125984"/>
  <pageSetup paperSize="9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P35"/>
  <sheetViews>
    <sheetView view="pageBreakPreview" zoomScaleNormal="115" zoomScaleSheetLayoutView="100" workbookViewId="0">
      <selection activeCell="G21" sqref="G21"/>
    </sheetView>
  </sheetViews>
  <sheetFormatPr defaultRowHeight="11.25"/>
  <cols>
    <col min="1" max="1" width="3.75" style="1" customWidth="1"/>
    <col min="2" max="2" width="10.625" style="1" customWidth="1"/>
    <col min="3" max="16" width="8.625" style="1" customWidth="1"/>
    <col min="17" max="16384" width="9" style="1"/>
  </cols>
  <sheetData>
    <row r="1" spans="1:16" ht="11.25" customHeight="1">
      <c r="C1" s="2" t="str">
        <f>第１表一般状況!C1</f>
        <v>令和３年度国民健康保険事業状況（大分県）</v>
      </c>
      <c r="D1"/>
    </row>
    <row r="2" spans="1:16" ht="13.5">
      <c r="C2"/>
      <c r="D2" s="3" t="s">
        <v>61</v>
      </c>
    </row>
    <row r="3" spans="1:16" s="4" customFormat="1" ht="13.5" customHeight="1">
      <c r="P3" s="5" t="s">
        <v>62</v>
      </c>
    </row>
    <row r="4" spans="1:16" s="4" customFormat="1" ht="17.100000000000001" customHeight="1">
      <c r="A4" s="208" t="s">
        <v>46</v>
      </c>
      <c r="B4" s="209" t="s">
        <v>41</v>
      </c>
      <c r="C4" s="210" t="s">
        <v>63</v>
      </c>
      <c r="D4" s="211" t="s">
        <v>64</v>
      </c>
      <c r="E4" s="212"/>
      <c r="F4" s="212"/>
      <c r="G4" s="212"/>
      <c r="H4" s="210" t="s">
        <v>63</v>
      </c>
      <c r="I4" s="211" t="s">
        <v>65</v>
      </c>
      <c r="J4" s="212"/>
      <c r="K4" s="212"/>
      <c r="L4" s="212"/>
      <c r="M4" s="210" t="s">
        <v>63</v>
      </c>
      <c r="N4" s="219" t="s">
        <v>66</v>
      </c>
      <c r="O4" s="220"/>
      <c r="P4" s="220"/>
    </row>
    <row r="5" spans="1:16" s="4" customFormat="1" ht="17.100000000000001" customHeight="1">
      <c r="A5" s="208"/>
      <c r="B5" s="209"/>
      <c r="C5" s="210"/>
      <c r="D5" s="6" t="s">
        <v>67</v>
      </c>
      <c r="E5" s="6" t="s">
        <v>67</v>
      </c>
      <c r="F5" s="6" t="s">
        <v>67</v>
      </c>
      <c r="G5" s="7" t="s">
        <v>67</v>
      </c>
      <c r="H5" s="210"/>
      <c r="I5" s="6" t="s">
        <v>67</v>
      </c>
      <c r="J5" s="6" t="s">
        <v>67</v>
      </c>
      <c r="K5" s="6" t="s">
        <v>67</v>
      </c>
      <c r="L5" s="7" t="s">
        <v>67</v>
      </c>
      <c r="M5" s="210"/>
      <c r="N5" s="221" t="s">
        <v>68</v>
      </c>
      <c r="O5" s="223" t="s">
        <v>69</v>
      </c>
      <c r="P5" s="8"/>
    </row>
    <row r="6" spans="1:16" s="4" customFormat="1" ht="17.100000000000001" customHeight="1">
      <c r="A6" s="208"/>
      <c r="B6" s="209"/>
      <c r="C6" s="210"/>
      <c r="D6" s="213" t="s">
        <v>70</v>
      </c>
      <c r="E6" s="215" t="s">
        <v>71</v>
      </c>
      <c r="F6" s="213" t="s">
        <v>72</v>
      </c>
      <c r="G6" s="217" t="s">
        <v>73</v>
      </c>
      <c r="H6" s="210"/>
      <c r="I6" s="213" t="s">
        <v>70</v>
      </c>
      <c r="J6" s="215" t="s">
        <v>71</v>
      </c>
      <c r="K6" s="213" t="s">
        <v>72</v>
      </c>
      <c r="L6" s="217" t="s">
        <v>73</v>
      </c>
      <c r="M6" s="210"/>
      <c r="N6" s="222"/>
      <c r="O6" s="222"/>
      <c r="P6" s="7" t="s">
        <v>67</v>
      </c>
    </row>
    <row r="7" spans="1:16" s="4" customFormat="1" ht="17.100000000000001" customHeight="1">
      <c r="A7" s="208"/>
      <c r="B7" s="209"/>
      <c r="C7" s="210"/>
      <c r="D7" s="214"/>
      <c r="E7" s="216"/>
      <c r="F7" s="214"/>
      <c r="G7" s="218"/>
      <c r="H7" s="210"/>
      <c r="I7" s="214"/>
      <c r="J7" s="216"/>
      <c r="K7" s="214"/>
      <c r="L7" s="218"/>
      <c r="M7" s="210"/>
      <c r="N7" s="222"/>
      <c r="O7" s="222"/>
      <c r="P7" s="9" t="s">
        <v>70</v>
      </c>
    </row>
    <row r="8" spans="1:16" ht="17.100000000000001" customHeight="1">
      <c r="A8" s="10"/>
      <c r="B8" s="11" t="s">
        <v>74</v>
      </c>
      <c r="C8" s="17">
        <v>235312</v>
      </c>
      <c r="D8" s="18">
        <v>5021</v>
      </c>
      <c r="E8" s="18">
        <v>119578</v>
      </c>
      <c r="F8" s="18">
        <v>69802</v>
      </c>
      <c r="G8" s="19">
        <v>3146</v>
      </c>
      <c r="H8" s="17">
        <v>235312</v>
      </c>
      <c r="I8" s="18">
        <v>5021</v>
      </c>
      <c r="J8" s="18">
        <v>119578</v>
      </c>
      <c r="K8" s="18">
        <v>69802</v>
      </c>
      <c r="L8" s="19">
        <v>3146</v>
      </c>
      <c r="M8" s="154">
        <v>0</v>
      </c>
      <c r="N8" s="18">
        <v>0</v>
      </c>
      <c r="O8" s="18">
        <v>0</v>
      </c>
      <c r="P8" s="19">
        <v>0</v>
      </c>
    </row>
    <row r="9" spans="1:16" ht="17.100000000000001" customHeight="1">
      <c r="A9" s="12"/>
      <c r="B9" s="13" t="s">
        <v>20</v>
      </c>
      <c r="C9" s="21">
        <v>229073</v>
      </c>
      <c r="D9" s="22">
        <v>4830</v>
      </c>
      <c r="E9" s="22">
        <v>118794</v>
      </c>
      <c r="F9" s="22">
        <v>69698</v>
      </c>
      <c r="G9" s="23">
        <v>2912</v>
      </c>
      <c r="H9" s="21">
        <v>229073</v>
      </c>
      <c r="I9" s="22">
        <v>4830</v>
      </c>
      <c r="J9" s="22">
        <v>118794</v>
      </c>
      <c r="K9" s="22">
        <v>69698</v>
      </c>
      <c r="L9" s="23">
        <v>2912</v>
      </c>
      <c r="M9" s="155">
        <v>0</v>
      </c>
      <c r="N9" s="22">
        <v>0</v>
      </c>
      <c r="O9" s="22">
        <v>0</v>
      </c>
      <c r="P9" s="23">
        <v>0</v>
      </c>
    </row>
    <row r="10" spans="1:16" ht="17.100000000000001" customHeight="1">
      <c r="A10" s="12"/>
      <c r="B10" s="14" t="s">
        <v>23</v>
      </c>
      <c r="C10" s="33">
        <v>217022</v>
      </c>
      <c r="D10" s="34">
        <v>4579</v>
      </c>
      <c r="E10" s="34">
        <v>112438</v>
      </c>
      <c r="F10" s="34">
        <v>66029</v>
      </c>
      <c r="G10" s="35">
        <v>2768</v>
      </c>
      <c r="H10" s="33">
        <v>217022</v>
      </c>
      <c r="I10" s="34">
        <v>4579</v>
      </c>
      <c r="J10" s="34">
        <v>112438</v>
      </c>
      <c r="K10" s="34">
        <v>66029</v>
      </c>
      <c r="L10" s="35">
        <v>2768</v>
      </c>
      <c r="M10" s="156">
        <v>0</v>
      </c>
      <c r="N10" s="34">
        <v>0</v>
      </c>
      <c r="O10" s="34">
        <v>0</v>
      </c>
      <c r="P10" s="35">
        <v>0</v>
      </c>
    </row>
    <row r="11" spans="1:16" ht="17.100000000000001" customHeight="1">
      <c r="A11" s="12"/>
      <c r="B11" s="14" t="s">
        <v>24</v>
      </c>
      <c r="C11" s="33">
        <v>12051</v>
      </c>
      <c r="D11" s="34">
        <v>251</v>
      </c>
      <c r="E11" s="34">
        <v>6356</v>
      </c>
      <c r="F11" s="34">
        <v>3669</v>
      </c>
      <c r="G11" s="35">
        <v>144</v>
      </c>
      <c r="H11" s="33">
        <v>12051</v>
      </c>
      <c r="I11" s="34">
        <v>251</v>
      </c>
      <c r="J11" s="34">
        <v>6356</v>
      </c>
      <c r="K11" s="34">
        <v>3669</v>
      </c>
      <c r="L11" s="35">
        <v>144</v>
      </c>
      <c r="M11" s="156">
        <v>0</v>
      </c>
      <c r="N11" s="34">
        <v>0</v>
      </c>
      <c r="O11" s="34">
        <v>0</v>
      </c>
      <c r="P11" s="35">
        <v>0</v>
      </c>
    </row>
    <row r="12" spans="1:16" ht="17.100000000000001" customHeight="1">
      <c r="A12" s="15"/>
      <c r="B12" s="16" t="s">
        <v>21</v>
      </c>
      <c r="C12" s="25">
        <v>6239</v>
      </c>
      <c r="D12" s="26">
        <v>191</v>
      </c>
      <c r="E12" s="26">
        <v>784</v>
      </c>
      <c r="F12" s="26">
        <v>104</v>
      </c>
      <c r="G12" s="27">
        <v>234</v>
      </c>
      <c r="H12" s="25">
        <v>6239</v>
      </c>
      <c r="I12" s="26">
        <v>191</v>
      </c>
      <c r="J12" s="26">
        <v>784</v>
      </c>
      <c r="K12" s="26">
        <v>104</v>
      </c>
      <c r="L12" s="27">
        <v>234</v>
      </c>
      <c r="M12" s="157" t="s">
        <v>81</v>
      </c>
      <c r="N12" s="158" t="s">
        <v>81</v>
      </c>
      <c r="O12" s="158" t="s">
        <v>81</v>
      </c>
      <c r="P12" s="159" t="s">
        <v>81</v>
      </c>
    </row>
    <row r="13" spans="1:16" ht="17.100000000000001" customHeight="1">
      <c r="A13" s="11">
        <v>1</v>
      </c>
      <c r="B13" s="11" t="s">
        <v>0</v>
      </c>
      <c r="C13" s="17">
        <v>85460</v>
      </c>
      <c r="D13" s="18">
        <v>1947</v>
      </c>
      <c r="E13" s="18">
        <v>43184</v>
      </c>
      <c r="F13" s="18">
        <v>25447</v>
      </c>
      <c r="G13" s="19">
        <v>1272</v>
      </c>
      <c r="H13" s="17">
        <v>85460</v>
      </c>
      <c r="I13" s="18">
        <v>1947</v>
      </c>
      <c r="J13" s="18">
        <v>43184</v>
      </c>
      <c r="K13" s="18">
        <v>25447</v>
      </c>
      <c r="L13" s="19">
        <v>1272</v>
      </c>
      <c r="M13" s="17">
        <v>0</v>
      </c>
      <c r="N13" s="18">
        <v>0</v>
      </c>
      <c r="O13" s="18">
        <v>0</v>
      </c>
      <c r="P13" s="19">
        <v>0</v>
      </c>
    </row>
    <row r="14" spans="1:16" ht="17.100000000000001" customHeight="1">
      <c r="A14" s="20">
        <v>2</v>
      </c>
      <c r="B14" s="20" t="s">
        <v>1</v>
      </c>
      <c r="C14" s="21">
        <v>23161</v>
      </c>
      <c r="D14" s="22">
        <v>434</v>
      </c>
      <c r="E14" s="22">
        <v>10576</v>
      </c>
      <c r="F14" s="22">
        <v>6664</v>
      </c>
      <c r="G14" s="23">
        <v>214</v>
      </c>
      <c r="H14" s="21">
        <v>23161</v>
      </c>
      <c r="I14" s="22">
        <v>434</v>
      </c>
      <c r="J14" s="22">
        <v>10576</v>
      </c>
      <c r="K14" s="22">
        <v>6664</v>
      </c>
      <c r="L14" s="23">
        <v>214</v>
      </c>
      <c r="M14" s="21">
        <v>0</v>
      </c>
      <c r="N14" s="22">
        <v>0</v>
      </c>
      <c r="O14" s="22">
        <v>0</v>
      </c>
      <c r="P14" s="23">
        <v>0</v>
      </c>
    </row>
    <row r="15" spans="1:16" ht="17.100000000000001" customHeight="1">
      <c r="A15" s="20">
        <v>3</v>
      </c>
      <c r="B15" s="20" t="s">
        <v>2</v>
      </c>
      <c r="C15" s="21">
        <v>16024</v>
      </c>
      <c r="D15" s="22">
        <v>355</v>
      </c>
      <c r="E15" s="22">
        <v>8473</v>
      </c>
      <c r="F15" s="22">
        <v>4938</v>
      </c>
      <c r="G15" s="23">
        <v>156</v>
      </c>
      <c r="H15" s="21">
        <v>16024</v>
      </c>
      <c r="I15" s="22">
        <v>355</v>
      </c>
      <c r="J15" s="22">
        <v>8473</v>
      </c>
      <c r="K15" s="22">
        <v>4938</v>
      </c>
      <c r="L15" s="23">
        <v>156</v>
      </c>
      <c r="M15" s="21">
        <v>0</v>
      </c>
      <c r="N15" s="22">
        <v>0</v>
      </c>
      <c r="O15" s="22">
        <v>0</v>
      </c>
      <c r="P15" s="23">
        <v>0</v>
      </c>
    </row>
    <row r="16" spans="1:16" ht="17.100000000000001" customHeight="1">
      <c r="A16" s="20">
        <v>4</v>
      </c>
      <c r="B16" s="20" t="s">
        <v>3</v>
      </c>
      <c r="C16" s="21">
        <v>14369</v>
      </c>
      <c r="D16" s="22">
        <v>327</v>
      </c>
      <c r="E16" s="22">
        <v>7245</v>
      </c>
      <c r="F16" s="22">
        <v>4063</v>
      </c>
      <c r="G16" s="23">
        <v>185</v>
      </c>
      <c r="H16" s="21">
        <v>14369</v>
      </c>
      <c r="I16" s="22">
        <v>327</v>
      </c>
      <c r="J16" s="22">
        <v>7245</v>
      </c>
      <c r="K16" s="22">
        <v>4063</v>
      </c>
      <c r="L16" s="23">
        <v>185</v>
      </c>
      <c r="M16" s="21">
        <v>0</v>
      </c>
      <c r="N16" s="22">
        <v>0</v>
      </c>
      <c r="O16" s="22">
        <v>0</v>
      </c>
      <c r="P16" s="23">
        <v>0</v>
      </c>
    </row>
    <row r="17" spans="1:16" ht="17.100000000000001" customHeight="1">
      <c r="A17" s="24">
        <v>5</v>
      </c>
      <c r="B17" s="24" t="s">
        <v>4</v>
      </c>
      <c r="C17" s="25">
        <v>16322</v>
      </c>
      <c r="D17" s="26">
        <v>327</v>
      </c>
      <c r="E17" s="26">
        <v>8701</v>
      </c>
      <c r="F17" s="26">
        <v>4915</v>
      </c>
      <c r="G17" s="27">
        <v>180</v>
      </c>
      <c r="H17" s="25">
        <v>16322</v>
      </c>
      <c r="I17" s="26">
        <v>327</v>
      </c>
      <c r="J17" s="26">
        <v>8701</v>
      </c>
      <c r="K17" s="26">
        <v>4915</v>
      </c>
      <c r="L17" s="27">
        <v>180</v>
      </c>
      <c r="M17" s="25">
        <v>0</v>
      </c>
      <c r="N17" s="26">
        <v>0</v>
      </c>
      <c r="O17" s="26">
        <v>0</v>
      </c>
      <c r="P17" s="27">
        <v>0</v>
      </c>
    </row>
    <row r="18" spans="1:16" ht="17.100000000000001" customHeight="1">
      <c r="A18" s="11">
        <v>6</v>
      </c>
      <c r="B18" s="11" t="s">
        <v>5</v>
      </c>
      <c r="C18" s="17">
        <v>8336</v>
      </c>
      <c r="D18" s="18">
        <v>158</v>
      </c>
      <c r="E18" s="18">
        <v>4695</v>
      </c>
      <c r="F18" s="18">
        <v>2809</v>
      </c>
      <c r="G18" s="19">
        <v>113</v>
      </c>
      <c r="H18" s="17">
        <v>8336</v>
      </c>
      <c r="I18" s="18">
        <v>158</v>
      </c>
      <c r="J18" s="18">
        <v>4695</v>
      </c>
      <c r="K18" s="18">
        <v>2809</v>
      </c>
      <c r="L18" s="19">
        <v>113</v>
      </c>
      <c r="M18" s="17">
        <v>0</v>
      </c>
      <c r="N18" s="18">
        <v>0</v>
      </c>
      <c r="O18" s="18">
        <v>0</v>
      </c>
      <c r="P18" s="19">
        <v>0</v>
      </c>
    </row>
    <row r="19" spans="1:16" ht="17.100000000000001" customHeight="1">
      <c r="A19" s="20">
        <v>7</v>
      </c>
      <c r="B19" s="20" t="s">
        <v>6</v>
      </c>
      <c r="C19" s="21">
        <v>3551</v>
      </c>
      <c r="D19" s="22">
        <v>31</v>
      </c>
      <c r="E19" s="22">
        <v>2231</v>
      </c>
      <c r="F19" s="22">
        <v>1365</v>
      </c>
      <c r="G19" s="23">
        <v>39</v>
      </c>
      <c r="H19" s="21">
        <v>3551</v>
      </c>
      <c r="I19" s="22">
        <v>31</v>
      </c>
      <c r="J19" s="22">
        <v>2231</v>
      </c>
      <c r="K19" s="22">
        <v>1365</v>
      </c>
      <c r="L19" s="23">
        <v>39</v>
      </c>
      <c r="M19" s="21">
        <v>0</v>
      </c>
      <c r="N19" s="22">
        <v>0</v>
      </c>
      <c r="O19" s="22">
        <v>0</v>
      </c>
      <c r="P19" s="23">
        <v>0</v>
      </c>
    </row>
    <row r="20" spans="1:16" ht="17.100000000000001" customHeight="1">
      <c r="A20" s="20">
        <v>8</v>
      </c>
      <c r="B20" s="20" t="s">
        <v>7</v>
      </c>
      <c r="C20" s="21">
        <v>5544</v>
      </c>
      <c r="D20" s="22">
        <v>98</v>
      </c>
      <c r="E20" s="22">
        <v>3025</v>
      </c>
      <c r="F20" s="22">
        <v>1697</v>
      </c>
      <c r="G20" s="23">
        <v>109</v>
      </c>
      <c r="H20" s="21">
        <v>5544</v>
      </c>
      <c r="I20" s="22">
        <v>98</v>
      </c>
      <c r="J20" s="22">
        <v>3025</v>
      </c>
      <c r="K20" s="22">
        <v>1697</v>
      </c>
      <c r="L20" s="23">
        <v>109</v>
      </c>
      <c r="M20" s="21">
        <v>0</v>
      </c>
      <c r="N20" s="22">
        <v>0</v>
      </c>
      <c r="O20" s="22">
        <v>0</v>
      </c>
      <c r="P20" s="23">
        <v>0</v>
      </c>
    </row>
    <row r="21" spans="1:16" ht="17.100000000000001" customHeight="1">
      <c r="A21" s="20">
        <v>9</v>
      </c>
      <c r="B21" s="20" t="s">
        <v>8</v>
      </c>
      <c r="C21" s="21">
        <v>5113</v>
      </c>
      <c r="D21" s="22">
        <v>117</v>
      </c>
      <c r="E21" s="22">
        <v>2695</v>
      </c>
      <c r="F21" s="22">
        <v>1577</v>
      </c>
      <c r="G21" s="23">
        <v>50</v>
      </c>
      <c r="H21" s="21">
        <v>5113</v>
      </c>
      <c r="I21" s="22">
        <v>117</v>
      </c>
      <c r="J21" s="22">
        <v>2695</v>
      </c>
      <c r="K21" s="22">
        <v>1577</v>
      </c>
      <c r="L21" s="23">
        <v>50</v>
      </c>
      <c r="M21" s="21">
        <v>0</v>
      </c>
      <c r="N21" s="22">
        <v>0</v>
      </c>
      <c r="O21" s="22">
        <v>0</v>
      </c>
      <c r="P21" s="23">
        <v>0</v>
      </c>
    </row>
    <row r="22" spans="1:16" ht="17.100000000000001" customHeight="1">
      <c r="A22" s="24">
        <v>10</v>
      </c>
      <c r="B22" s="24" t="s">
        <v>9</v>
      </c>
      <c r="C22" s="25">
        <v>6544</v>
      </c>
      <c r="D22" s="26">
        <v>138</v>
      </c>
      <c r="E22" s="26">
        <v>3400</v>
      </c>
      <c r="F22" s="26">
        <v>1956</v>
      </c>
      <c r="G22" s="27">
        <v>79</v>
      </c>
      <c r="H22" s="25">
        <v>6544</v>
      </c>
      <c r="I22" s="26">
        <v>138</v>
      </c>
      <c r="J22" s="26">
        <v>3400</v>
      </c>
      <c r="K22" s="26">
        <v>1956</v>
      </c>
      <c r="L22" s="27">
        <v>79</v>
      </c>
      <c r="M22" s="25">
        <v>0</v>
      </c>
      <c r="N22" s="26">
        <v>0</v>
      </c>
      <c r="O22" s="26">
        <v>0</v>
      </c>
      <c r="P22" s="27">
        <v>0</v>
      </c>
    </row>
    <row r="23" spans="1:16" ht="17.100000000000001" customHeight="1">
      <c r="A23" s="11">
        <v>11</v>
      </c>
      <c r="B23" s="11" t="s">
        <v>10</v>
      </c>
      <c r="C23" s="17">
        <v>11446</v>
      </c>
      <c r="D23" s="18">
        <v>219</v>
      </c>
      <c r="E23" s="18">
        <v>6360</v>
      </c>
      <c r="F23" s="18">
        <v>3692</v>
      </c>
      <c r="G23" s="19">
        <v>128</v>
      </c>
      <c r="H23" s="17">
        <v>11446</v>
      </c>
      <c r="I23" s="18">
        <v>219</v>
      </c>
      <c r="J23" s="18">
        <v>6360</v>
      </c>
      <c r="K23" s="18">
        <v>3692</v>
      </c>
      <c r="L23" s="19">
        <v>128</v>
      </c>
      <c r="M23" s="17">
        <v>0</v>
      </c>
      <c r="N23" s="18">
        <v>0</v>
      </c>
      <c r="O23" s="18">
        <v>0</v>
      </c>
      <c r="P23" s="19">
        <v>0</v>
      </c>
    </row>
    <row r="24" spans="1:16" ht="17.100000000000001" customHeight="1">
      <c r="A24" s="20">
        <v>16</v>
      </c>
      <c r="B24" s="20" t="s">
        <v>11</v>
      </c>
      <c r="C24" s="21">
        <v>586</v>
      </c>
      <c r="D24" s="22">
        <v>6</v>
      </c>
      <c r="E24" s="22">
        <v>383</v>
      </c>
      <c r="F24" s="22">
        <v>197</v>
      </c>
      <c r="G24" s="23">
        <v>7</v>
      </c>
      <c r="H24" s="21">
        <v>586</v>
      </c>
      <c r="I24" s="22">
        <v>6</v>
      </c>
      <c r="J24" s="22">
        <v>383</v>
      </c>
      <c r="K24" s="22">
        <v>197</v>
      </c>
      <c r="L24" s="23">
        <v>7</v>
      </c>
      <c r="M24" s="21">
        <v>0</v>
      </c>
      <c r="N24" s="22">
        <v>0</v>
      </c>
      <c r="O24" s="22">
        <v>0</v>
      </c>
      <c r="P24" s="23">
        <v>0</v>
      </c>
    </row>
    <row r="25" spans="1:16" ht="17.100000000000001" customHeight="1">
      <c r="A25" s="20">
        <v>20</v>
      </c>
      <c r="B25" s="20" t="s">
        <v>12</v>
      </c>
      <c r="C25" s="21">
        <v>5539</v>
      </c>
      <c r="D25" s="22">
        <v>128</v>
      </c>
      <c r="E25" s="22">
        <v>2830</v>
      </c>
      <c r="F25" s="22">
        <v>1652</v>
      </c>
      <c r="G25" s="23">
        <v>71</v>
      </c>
      <c r="H25" s="21">
        <v>5539</v>
      </c>
      <c r="I25" s="22">
        <v>128</v>
      </c>
      <c r="J25" s="22">
        <v>2830</v>
      </c>
      <c r="K25" s="22">
        <v>1652</v>
      </c>
      <c r="L25" s="23">
        <v>71</v>
      </c>
      <c r="M25" s="21">
        <v>0</v>
      </c>
      <c r="N25" s="22">
        <v>0</v>
      </c>
      <c r="O25" s="22">
        <v>0</v>
      </c>
      <c r="P25" s="23">
        <v>0</v>
      </c>
    </row>
    <row r="26" spans="1:16" ht="17.100000000000001" customHeight="1">
      <c r="A26" s="20">
        <v>46</v>
      </c>
      <c r="B26" s="20" t="s">
        <v>13</v>
      </c>
      <c r="C26" s="21">
        <v>2451</v>
      </c>
      <c r="D26" s="22">
        <v>49</v>
      </c>
      <c r="E26" s="22">
        <v>1277</v>
      </c>
      <c r="F26" s="22">
        <v>722</v>
      </c>
      <c r="G26" s="23">
        <v>31</v>
      </c>
      <c r="H26" s="21">
        <v>2451</v>
      </c>
      <c r="I26" s="22">
        <v>49</v>
      </c>
      <c r="J26" s="22">
        <v>1277</v>
      </c>
      <c r="K26" s="22">
        <v>722</v>
      </c>
      <c r="L26" s="23">
        <v>31</v>
      </c>
      <c r="M26" s="21">
        <v>0</v>
      </c>
      <c r="N26" s="22">
        <v>0</v>
      </c>
      <c r="O26" s="22">
        <v>0</v>
      </c>
      <c r="P26" s="23">
        <v>0</v>
      </c>
    </row>
    <row r="27" spans="1:16" ht="17.100000000000001" customHeight="1">
      <c r="A27" s="24">
        <v>47</v>
      </c>
      <c r="B27" s="24" t="s">
        <v>14</v>
      </c>
      <c r="C27" s="25">
        <v>3475</v>
      </c>
      <c r="D27" s="26">
        <v>68</v>
      </c>
      <c r="E27" s="26">
        <v>1866</v>
      </c>
      <c r="F27" s="26">
        <v>1098</v>
      </c>
      <c r="G27" s="27">
        <v>35</v>
      </c>
      <c r="H27" s="25">
        <v>3475</v>
      </c>
      <c r="I27" s="26">
        <v>68</v>
      </c>
      <c r="J27" s="26">
        <v>1866</v>
      </c>
      <c r="K27" s="26">
        <v>1098</v>
      </c>
      <c r="L27" s="27">
        <v>35</v>
      </c>
      <c r="M27" s="25">
        <v>0</v>
      </c>
      <c r="N27" s="26">
        <v>0</v>
      </c>
      <c r="O27" s="26">
        <v>0</v>
      </c>
      <c r="P27" s="27">
        <v>0</v>
      </c>
    </row>
    <row r="28" spans="1:16" ht="17.100000000000001" customHeight="1">
      <c r="A28" s="11">
        <v>101</v>
      </c>
      <c r="B28" s="11" t="s">
        <v>15</v>
      </c>
      <c r="C28" s="17">
        <v>7707</v>
      </c>
      <c r="D28" s="18">
        <v>134</v>
      </c>
      <c r="E28" s="18">
        <v>4502</v>
      </c>
      <c r="F28" s="18">
        <v>2662</v>
      </c>
      <c r="G28" s="19">
        <v>94</v>
      </c>
      <c r="H28" s="17">
        <v>7707</v>
      </c>
      <c r="I28" s="18">
        <v>134</v>
      </c>
      <c r="J28" s="18">
        <v>4502</v>
      </c>
      <c r="K28" s="18">
        <v>2662</v>
      </c>
      <c r="L28" s="19">
        <v>94</v>
      </c>
      <c r="M28" s="17">
        <v>0</v>
      </c>
      <c r="N28" s="18">
        <v>0</v>
      </c>
      <c r="O28" s="18">
        <v>0</v>
      </c>
      <c r="P28" s="19">
        <v>0</v>
      </c>
    </row>
    <row r="29" spans="1:16" ht="17.100000000000001" customHeight="1">
      <c r="A29" s="20">
        <v>102</v>
      </c>
      <c r="B29" s="20" t="s">
        <v>16</v>
      </c>
      <c r="C29" s="21">
        <v>6890</v>
      </c>
      <c r="D29" s="22">
        <v>174</v>
      </c>
      <c r="E29" s="22">
        <v>3667</v>
      </c>
      <c r="F29" s="22">
        <v>2122</v>
      </c>
      <c r="G29" s="23">
        <v>91</v>
      </c>
      <c r="H29" s="21">
        <v>6890</v>
      </c>
      <c r="I29" s="22">
        <v>174</v>
      </c>
      <c r="J29" s="22">
        <v>3667</v>
      </c>
      <c r="K29" s="22">
        <v>2122</v>
      </c>
      <c r="L29" s="23">
        <v>91</v>
      </c>
      <c r="M29" s="21">
        <v>0</v>
      </c>
      <c r="N29" s="22">
        <v>0</v>
      </c>
      <c r="O29" s="22">
        <v>0</v>
      </c>
      <c r="P29" s="23">
        <v>0</v>
      </c>
    </row>
    <row r="30" spans="1:16" ht="17.100000000000001" customHeight="1">
      <c r="A30" s="15">
        <v>103</v>
      </c>
      <c r="B30" s="15" t="s">
        <v>17</v>
      </c>
      <c r="C30" s="28">
        <v>6555</v>
      </c>
      <c r="D30" s="29">
        <v>120</v>
      </c>
      <c r="E30" s="29">
        <v>3684</v>
      </c>
      <c r="F30" s="29">
        <v>2122</v>
      </c>
      <c r="G30" s="30">
        <v>58</v>
      </c>
      <c r="H30" s="28">
        <v>6555</v>
      </c>
      <c r="I30" s="29">
        <v>120</v>
      </c>
      <c r="J30" s="29">
        <v>3684</v>
      </c>
      <c r="K30" s="29">
        <v>2122</v>
      </c>
      <c r="L30" s="30">
        <v>58</v>
      </c>
      <c r="M30" s="28">
        <v>0</v>
      </c>
      <c r="N30" s="29">
        <v>0</v>
      </c>
      <c r="O30" s="29">
        <v>0</v>
      </c>
      <c r="P30" s="30">
        <v>0</v>
      </c>
    </row>
    <row r="31" spans="1:16" ht="17.100000000000001" customHeight="1">
      <c r="A31" s="11">
        <v>301</v>
      </c>
      <c r="B31" s="11" t="s">
        <v>18</v>
      </c>
      <c r="C31" s="17">
        <v>2892</v>
      </c>
      <c r="D31" s="18">
        <v>99</v>
      </c>
      <c r="E31" s="18">
        <v>334</v>
      </c>
      <c r="F31" s="18">
        <v>59</v>
      </c>
      <c r="G31" s="19">
        <v>94</v>
      </c>
      <c r="H31" s="17">
        <v>2892</v>
      </c>
      <c r="I31" s="18">
        <v>99</v>
      </c>
      <c r="J31" s="18">
        <v>334</v>
      </c>
      <c r="K31" s="18">
        <v>59</v>
      </c>
      <c r="L31" s="19">
        <v>94</v>
      </c>
      <c r="M31" s="160" t="s">
        <v>81</v>
      </c>
      <c r="N31" s="161" t="s">
        <v>81</v>
      </c>
      <c r="O31" s="161" t="s">
        <v>81</v>
      </c>
      <c r="P31" s="162" t="s">
        <v>81</v>
      </c>
    </row>
    <row r="32" spans="1:16" ht="17.100000000000001" customHeight="1">
      <c r="A32" s="24">
        <v>302</v>
      </c>
      <c r="B32" s="24" t="s">
        <v>19</v>
      </c>
      <c r="C32" s="25">
        <v>3347</v>
      </c>
      <c r="D32" s="26">
        <v>92</v>
      </c>
      <c r="E32" s="26">
        <v>450</v>
      </c>
      <c r="F32" s="26">
        <v>45</v>
      </c>
      <c r="G32" s="27">
        <v>140</v>
      </c>
      <c r="H32" s="25">
        <v>3347</v>
      </c>
      <c r="I32" s="26">
        <v>92</v>
      </c>
      <c r="J32" s="26">
        <v>450</v>
      </c>
      <c r="K32" s="26">
        <v>45</v>
      </c>
      <c r="L32" s="27">
        <v>140</v>
      </c>
      <c r="M32" s="163" t="s">
        <v>81</v>
      </c>
      <c r="N32" s="158" t="s">
        <v>81</v>
      </c>
      <c r="O32" s="158" t="s">
        <v>81</v>
      </c>
      <c r="P32" s="159" t="s">
        <v>81</v>
      </c>
    </row>
    <row r="33" spans="2:16" ht="14.25" customHeight="1">
      <c r="B33" s="31" t="s">
        <v>75</v>
      </c>
      <c r="C33" s="32" t="s">
        <v>80</v>
      </c>
      <c r="D33" s="32"/>
    </row>
    <row r="34" spans="2:16" ht="14.25" customHeight="1">
      <c r="B34" s="31"/>
      <c r="C34" s="32" t="s">
        <v>76</v>
      </c>
      <c r="D34" s="32"/>
    </row>
    <row r="35" spans="2:16">
      <c r="P35" s="36" t="s">
        <v>78</v>
      </c>
    </row>
  </sheetData>
  <mergeCells count="18">
    <mergeCell ref="I4:L4"/>
    <mergeCell ref="M4:M7"/>
    <mergeCell ref="N4:P4"/>
    <mergeCell ref="N5:N7"/>
    <mergeCell ref="O5:O7"/>
    <mergeCell ref="D6:D7"/>
    <mergeCell ref="E6:E7"/>
    <mergeCell ref="L6:L7"/>
    <mergeCell ref="A4:A7"/>
    <mergeCell ref="B4:B7"/>
    <mergeCell ref="C4:C7"/>
    <mergeCell ref="D4:G4"/>
    <mergeCell ref="H4:H7"/>
    <mergeCell ref="K6:K7"/>
    <mergeCell ref="I6:I7"/>
    <mergeCell ref="J6:J7"/>
    <mergeCell ref="F6:F7"/>
    <mergeCell ref="G6:G7"/>
  </mergeCells>
  <phoneticPr fontId="5"/>
  <printOptions verticalCentered="1"/>
  <pageMargins left="0.70866141732283472" right="0.51181102362204722" top="0.55118110236220474" bottom="0.55118110236220474" header="0.31496062992125984" footer="0.31496062992125984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第１表一般状況</vt:lpstr>
      <vt:lpstr>第１表一般状況続き</vt:lpstr>
      <vt:lpstr>第１表一般状況!Print_Area</vt:lpstr>
      <vt:lpstr>第１表一般状況続き!Print_Area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櫻木　幹紘</dc:creator>
  <cp:lastModifiedBy>oitapref</cp:lastModifiedBy>
  <cp:lastPrinted>2023-08-15T00:27:16Z</cp:lastPrinted>
  <dcterms:created xsi:type="dcterms:W3CDTF">2011-08-22T04:49:03Z</dcterms:created>
  <dcterms:modified xsi:type="dcterms:W3CDTF">2024-03-05T01:04:24Z</dcterms:modified>
</cp:coreProperties>
</file>