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M:\S14260_企業立地推進課\22_企業立地促進事業\03_補助金\00_交付要綱改正\産業立地促進補助金（旧企業立地）\R5.8.2改正（転勤者、物流施設追加、要件緩和）\HPアップ用\"/>
    </mc:Choice>
  </mc:AlternateContent>
  <bookViews>
    <workbookView xWindow="0" yWindow="0" windowWidth="28800" windowHeight="11775" tabRatio="558"/>
  </bookViews>
  <sheets>
    <sheet name="第１号様式（第４条関係）" sheetId="6" r:id="rId1"/>
    <sheet name="誓約書(第1号様式添付)" sheetId="40" r:id="rId2"/>
    <sheet name="第２号様式（第４条関係）" sheetId="15" r:id="rId3"/>
    <sheet name="第３号様式 (第５条関係)" sheetId="16" r:id="rId4"/>
    <sheet name="第４号様式（第５条関係）" sheetId="17" r:id="rId5"/>
    <sheet name="第５号様式（第５条関係）" sheetId="38" r:id="rId6"/>
    <sheet name="第６号様式（第６条関係）" sheetId="18" r:id="rId7"/>
    <sheet name="第７号様式（第９条関係）" sheetId="20" r:id="rId8"/>
    <sheet name="第８号様式（第９条関係）" sheetId="31" r:id="rId9"/>
    <sheet name="第９号様式（第９条関係）" sheetId="30" r:id="rId10"/>
    <sheet name="第１０号様式（第９条関係）" sheetId="39" r:id="rId11"/>
    <sheet name="第１１号様式 (第９、１３条関係)" sheetId="35" r:id="rId12"/>
    <sheet name="第１２号様式（第１０条関係）" sheetId="24" r:id="rId13"/>
    <sheet name="第１３号様式 (第１１条関係)" sheetId="25" r:id="rId14"/>
    <sheet name="第１４号様式（第１２条関係）" sheetId="26" r:id="rId15"/>
  </sheets>
  <definedNames>
    <definedName name="_xlnm.Print_Area" localSheetId="1">'誓約書(第1号様式添付)'!$A$1:$W$43</definedName>
    <definedName name="_xlnm.Print_Area" localSheetId="10">'第１０号様式（第９条関係）'!$A$1:$AH$59</definedName>
    <definedName name="_xlnm.Print_Area" localSheetId="11">'第１１号様式 (第９、１３条関係)'!$A$1:$AJ$100,'第１１号様式 (第９、１３条関係)'!$AW$44:$BT$76</definedName>
    <definedName name="_xlnm.Print_Area" localSheetId="12">'第１２号様式（第１０条関係）'!$A$1:$AH$40</definedName>
    <definedName name="_xlnm.Print_Area" localSheetId="13">'第１３号様式 (第１１条関係)'!$A$1:$AH$46</definedName>
    <definedName name="_xlnm.Print_Area" localSheetId="14">'第１４号様式（第１２条関係）'!$A$1:$AG$47</definedName>
    <definedName name="_xlnm.Print_Area" localSheetId="0">'第１号様式（第４条関係）'!$A$1:$AG$44</definedName>
    <definedName name="_xlnm.Print_Area" localSheetId="2">'第２号様式（第４条関係）'!$A$1:$AH$43</definedName>
    <definedName name="_xlnm.Print_Area" localSheetId="3">'第３号様式 (第５条関係)'!$A$1:$AI$41</definedName>
    <definedName name="_xlnm.Print_Area" localSheetId="4">'第４号様式（第５条関係）'!$A$1:$AH$49</definedName>
    <definedName name="_xlnm.Print_Area" localSheetId="5">'第５号様式（第５条関係）'!$A$1:$AH$48</definedName>
    <definedName name="_xlnm.Print_Area" localSheetId="6">'第６号様式（第６条関係）'!$A$1:$AH$33</definedName>
    <definedName name="_xlnm.Print_Area" localSheetId="7">'第７号様式（第９条関係）'!$A$1:$AJ$46</definedName>
    <definedName name="_xlnm.Print_Area" localSheetId="8">'第８号様式（第９条関係）'!$A$1:$AH$70</definedName>
    <definedName name="_xlnm.Print_Area" localSheetId="9">'第９号様式（第９条関係）'!$A$1:$G$28</definedName>
  </definedNames>
  <calcPr calcId="162913"/>
</workbook>
</file>

<file path=xl/calcChain.xml><?xml version="1.0" encoding="utf-8"?>
<calcChain xmlns="http://schemas.openxmlformats.org/spreadsheetml/2006/main">
  <c r="X57" i="39" l="1"/>
  <c r="Z27" i="31" l="1"/>
  <c r="Z26" i="31"/>
  <c r="Z25" i="31"/>
  <c r="Z24" i="31"/>
  <c r="Z23" i="31"/>
  <c r="R25" i="35" l="1"/>
  <c r="S26" i="31"/>
  <c r="L26" i="31"/>
  <c r="B23" i="26" l="1"/>
  <c r="U24" i="26"/>
  <c r="Q12" i="39" l="1"/>
  <c r="G12" i="26"/>
  <c r="G10" i="25"/>
  <c r="G9" i="16"/>
  <c r="G8" i="35"/>
  <c r="G7" i="20" l="1"/>
  <c r="G10" i="18"/>
  <c r="U19" i="26" l="1"/>
  <c r="U20" i="26"/>
  <c r="U16" i="25"/>
  <c r="U17" i="25"/>
  <c r="V13" i="35"/>
  <c r="V14" i="35"/>
  <c r="U12" i="20"/>
  <c r="U13" i="20"/>
  <c r="V15" i="18"/>
  <c r="V16" i="18"/>
  <c r="U14" i="16"/>
  <c r="U15" i="16"/>
  <c r="BC58" i="35" l="1"/>
  <c r="BC62" i="35"/>
  <c r="O49" i="31"/>
  <c r="O60" i="31"/>
  <c r="U18" i="26" l="1"/>
  <c r="U15" i="25"/>
  <c r="V12" i="35"/>
  <c r="U11" i="20"/>
  <c r="B13" i="15"/>
  <c r="U13" i="16"/>
  <c r="V14" i="18"/>
  <c r="P16" i="31" l="1"/>
  <c r="V12" i="31"/>
  <c r="V11" i="31"/>
  <c r="V9" i="31"/>
  <c r="AA11" i="31" l="1"/>
  <c r="V10" i="35" l="1"/>
  <c r="AY66" i="35"/>
  <c r="BR66" i="35"/>
  <c r="BO66" i="35"/>
  <c r="BL66" i="35"/>
  <c r="BI66" i="35"/>
  <c r="BF66" i="35"/>
  <c r="BC66" i="35"/>
  <c r="AY62" i="35"/>
  <c r="BR62" i="35"/>
  <c r="BO62" i="35"/>
  <c r="BL62" i="35"/>
  <c r="BI62" i="35"/>
  <c r="BF62" i="35"/>
  <c r="BR58" i="35"/>
  <c r="BO58" i="35"/>
  <c r="BL58" i="35"/>
  <c r="BI58" i="35"/>
  <c r="BF58" i="35"/>
  <c r="AY58" i="35"/>
  <c r="BR65" i="35"/>
  <c r="BO65" i="35"/>
  <c r="BL65" i="35"/>
  <c r="BI65" i="35"/>
  <c r="BF65" i="35"/>
  <c r="BC65" i="35"/>
  <c r="AY64" i="35"/>
  <c r="AY63" i="35"/>
  <c r="BR61" i="35"/>
  <c r="BO61" i="35"/>
  <c r="BL61" i="35"/>
  <c r="BI61" i="35"/>
  <c r="BF61" i="35"/>
  <c r="BC61" i="35"/>
  <c r="AY60" i="35"/>
  <c r="AY61" i="35" s="1"/>
  <c r="AY59" i="35"/>
  <c r="BR57" i="35"/>
  <c r="BO57" i="35"/>
  <c r="BL57" i="35"/>
  <c r="BI57" i="35"/>
  <c r="BF57" i="35"/>
  <c r="BC57" i="35"/>
  <c r="AY56" i="35"/>
  <c r="AY57" i="35" s="1"/>
  <c r="AY55" i="35"/>
  <c r="BR54" i="35"/>
  <c r="BO54" i="35"/>
  <c r="BL54" i="35"/>
  <c r="BI54" i="35"/>
  <c r="BF54" i="35"/>
  <c r="BC54" i="35"/>
  <c r="AY53" i="35"/>
  <c r="AY52" i="35"/>
  <c r="BR51" i="35"/>
  <c r="BO51" i="35"/>
  <c r="BL51" i="35"/>
  <c r="BI51" i="35"/>
  <c r="BF51" i="35"/>
  <c r="BC51" i="35"/>
  <c r="AY50" i="35"/>
  <c r="AY49" i="35"/>
  <c r="L19" i="24"/>
  <c r="AY65" i="35" l="1"/>
  <c r="AY51" i="35"/>
  <c r="AY54" i="35"/>
  <c r="AA15" i="31"/>
  <c r="B16" i="20"/>
  <c r="M25" i="35"/>
  <c r="O24" i="18"/>
  <c r="O58" i="35" l="1"/>
  <c r="O66" i="35"/>
  <c r="O62" i="35"/>
  <c r="O26" i="6" l="1"/>
  <c r="S17" i="35" l="1"/>
  <c r="U10" i="20"/>
  <c r="B8" i="24" s="1"/>
  <c r="M33" i="20"/>
  <c r="R23" i="26"/>
  <c r="N23" i="26"/>
  <c r="I12" i="24"/>
  <c r="F12" i="24"/>
  <c r="B12" i="24"/>
  <c r="AF50" i="35"/>
  <c r="AF49" i="35"/>
  <c r="AB50" i="35"/>
  <c r="AB49" i="35"/>
  <c r="X49" i="35"/>
  <c r="X50" i="35"/>
  <c r="T49" i="35"/>
  <c r="AF64" i="35"/>
  <c r="AB64" i="35"/>
  <c r="X64" i="35"/>
  <c r="T64" i="35"/>
  <c r="AF63" i="35"/>
  <c r="AB63" i="35"/>
  <c r="X63" i="35"/>
  <c r="T63" i="35"/>
  <c r="AF60" i="35"/>
  <c r="AB60" i="35"/>
  <c r="X60" i="35"/>
  <c r="T60" i="35"/>
  <c r="AF59" i="35"/>
  <c r="AB59" i="35"/>
  <c r="X59" i="35"/>
  <c r="T59" i="35"/>
  <c r="AF56" i="35"/>
  <c r="AB56" i="35"/>
  <c r="X56" i="35"/>
  <c r="T56" i="35"/>
  <c r="AF55" i="35"/>
  <c r="AB55" i="35"/>
  <c r="X55" i="35"/>
  <c r="T55" i="35"/>
  <c r="AF53" i="35"/>
  <c r="AB53" i="35"/>
  <c r="X53" i="35"/>
  <c r="T53" i="35"/>
  <c r="AF52" i="35"/>
  <c r="AB52" i="35"/>
  <c r="X52" i="35"/>
  <c r="T52" i="35"/>
  <c r="T50" i="35"/>
  <c r="AF65" i="35"/>
  <c r="AB65" i="35"/>
  <c r="T65" i="35"/>
  <c r="O64" i="35"/>
  <c r="O63" i="35"/>
  <c r="AF66" i="35"/>
  <c r="AB61" i="35"/>
  <c r="T61" i="35"/>
  <c r="O60" i="35"/>
  <c r="O59" i="35"/>
  <c r="AF57" i="35"/>
  <c r="AB57" i="35"/>
  <c r="O56" i="35"/>
  <c r="O55" i="35"/>
  <c r="AF54" i="35"/>
  <c r="AB54" i="35"/>
  <c r="O53" i="35"/>
  <c r="O52" i="35"/>
  <c r="AB51" i="35"/>
  <c r="T51" i="35"/>
  <c r="O50" i="35"/>
  <c r="O49" i="35"/>
  <c r="N24" i="35"/>
  <c r="Q25" i="35"/>
  <c r="G17" i="35"/>
  <c r="J17" i="35"/>
  <c r="O17" i="35"/>
  <c r="B17" i="35"/>
  <c r="Q31" i="39"/>
  <c r="Q20" i="39"/>
  <c r="O67" i="31"/>
  <c r="O57" i="31"/>
  <c r="P39" i="31"/>
  <c r="P36" i="31"/>
  <c r="P33" i="31"/>
  <c r="AA9" i="31"/>
  <c r="AC35" i="20"/>
  <c r="O52" i="31"/>
  <c r="T58" i="35" l="1"/>
  <c r="X65" i="35"/>
  <c r="AF61" i="35"/>
  <c r="O57" i="35"/>
  <c r="O61" i="35"/>
  <c r="O65" i="35"/>
  <c r="X66" i="35"/>
  <c r="X54" i="35"/>
  <c r="O54" i="35"/>
  <c r="T66" i="35"/>
  <c r="AB66" i="35"/>
  <c r="X61" i="35"/>
  <c r="AB62" i="35"/>
  <c r="AF62" i="35"/>
  <c r="X57" i="35"/>
  <c r="T57" i="35"/>
  <c r="T54" i="35"/>
  <c r="AF58" i="35"/>
  <c r="AF51" i="35"/>
  <c r="AB58" i="35"/>
  <c r="O51" i="35"/>
  <c r="X51" i="35"/>
  <c r="V10" i="31" l="1"/>
  <c r="S35" i="20"/>
  <c r="X62" i="35"/>
  <c r="X58" i="35"/>
  <c r="T62" i="35"/>
  <c r="S16" i="20" l="1"/>
  <c r="O16" i="20"/>
  <c r="R18" i="18"/>
  <c r="N18" i="18"/>
  <c r="J18" i="18"/>
  <c r="G18" i="18"/>
  <c r="B18" i="18"/>
  <c r="P25" i="16"/>
  <c r="J22" i="17"/>
  <c r="G22" i="17"/>
  <c r="B22" i="17"/>
  <c r="O29" i="15"/>
  <c r="N29" i="15"/>
  <c r="I29" i="15"/>
  <c r="B12" i="15"/>
  <c r="U9" i="20" l="1"/>
  <c r="AE25" i="18" l="1"/>
  <c r="AB25" i="18"/>
  <c r="Y25" i="18"/>
  <c r="J16" i="20" l="1"/>
  <c r="G16" i="20"/>
  <c r="U34" i="20"/>
  <c r="U27" i="35" s="1"/>
  <c r="R34" i="20"/>
  <c r="R27" i="35" s="1"/>
  <c r="O34" i="20"/>
  <c r="O27" i="35" s="1"/>
  <c r="M34" i="20"/>
  <c r="M27" i="35" s="1"/>
  <c r="U32" i="20"/>
  <c r="R32" i="20"/>
  <c r="O32" i="20"/>
  <c r="M32" i="20"/>
  <c r="U31" i="20"/>
  <c r="R31" i="20"/>
  <c r="O31" i="20"/>
  <c r="M31" i="20"/>
  <c r="U30" i="20"/>
  <c r="R30" i="20"/>
  <c r="O30" i="20"/>
  <c r="M30" i="20"/>
  <c r="J21" i="38"/>
  <c r="G21" i="38"/>
  <c r="B21" i="38"/>
  <c r="U12" i="16" l="1"/>
  <c r="U11" i="16"/>
  <c r="K25" i="16"/>
  <c r="K24" i="16"/>
  <c r="I27" i="15"/>
  <c r="B14" i="38" l="1"/>
  <c r="B14" i="17"/>
  <c r="B13" i="17"/>
  <c r="B13" i="38"/>
  <c r="AA10" i="31"/>
  <c r="P44" i="31" l="1"/>
  <c r="P14" i="31" l="1"/>
  <c r="AF74" i="35"/>
  <c r="AB74" i="35"/>
  <c r="X74" i="35"/>
  <c r="AF73" i="35"/>
  <c r="AB73" i="35"/>
  <c r="X73" i="35"/>
  <c r="AF72" i="35"/>
  <c r="AB72" i="35"/>
  <c r="X72" i="35"/>
  <c r="T72" i="35"/>
  <c r="AF71" i="35"/>
  <c r="AB71" i="35"/>
  <c r="X71" i="35"/>
  <c r="T71" i="35"/>
  <c r="AF70" i="35"/>
  <c r="AB70" i="35"/>
  <c r="X70" i="35"/>
  <c r="AF69" i="35"/>
  <c r="AB69" i="35"/>
  <c r="X69" i="35"/>
  <c r="AF68" i="35"/>
  <c r="AB68" i="35"/>
  <c r="X68" i="35"/>
  <c r="T68" i="35"/>
  <c r="AF67" i="35"/>
  <c r="AB67" i="35"/>
  <c r="X67" i="35"/>
  <c r="T67" i="35"/>
  <c r="BC73" i="35"/>
  <c r="AY73" i="35" s="1"/>
  <c r="AY72" i="35"/>
  <c r="AY71" i="35"/>
  <c r="BC69" i="35"/>
  <c r="AY69" i="35" s="1"/>
  <c r="AY68" i="35"/>
  <c r="AY67" i="35"/>
  <c r="AA16" i="31" l="1"/>
  <c r="AA14" i="31"/>
  <c r="O68" i="35"/>
  <c r="O72" i="35"/>
  <c r="O71" i="35"/>
  <c r="O67" i="35"/>
  <c r="T73" i="35"/>
  <c r="O73" i="35" s="1"/>
  <c r="T69" i="35"/>
  <c r="O69" i="35" s="1"/>
  <c r="R27" i="20"/>
  <c r="U24" i="18"/>
  <c r="Q25" i="16"/>
  <c r="AA13" i="31" l="1"/>
  <c r="M38" i="20" s="1"/>
  <c r="AA12" i="31"/>
  <c r="AA8" i="31" s="1"/>
  <c r="AA17" i="31" s="1"/>
  <c r="O50" i="31" l="1"/>
  <c r="O55" i="31" s="1"/>
  <c r="M37" i="20"/>
  <c r="M36" i="20" s="1"/>
  <c r="O65" i="31"/>
  <c r="O64" i="31" s="1"/>
  <c r="J23" i="26"/>
  <c r="G23" i="26"/>
  <c r="BO23" i="18"/>
  <c r="BK23" i="18"/>
  <c r="BH23" i="18"/>
  <c r="BC23" i="18"/>
  <c r="G18" i="16"/>
  <c r="J18" i="16"/>
  <c r="B18" i="16"/>
  <c r="U17" i="26"/>
  <c r="U16" i="26"/>
  <c r="U14" i="25"/>
  <c r="U13" i="25"/>
  <c r="V12" i="18"/>
  <c r="V13" i="18"/>
  <c r="V11" i="35"/>
  <c r="B9" i="24"/>
  <c r="O23" i="18"/>
  <c r="BC70" i="35" l="1"/>
  <c r="T70" i="35" s="1"/>
  <c r="O70" i="35" s="1"/>
  <c r="BC74" i="35" l="1"/>
  <c r="AY70" i="35"/>
  <c r="AY74" i="35" l="1"/>
  <c r="T74" i="35"/>
  <c r="O74" i="35" s="1"/>
</calcChain>
</file>

<file path=xl/comments1.xml><?xml version="1.0" encoding="utf-8"?>
<comments xmlns="http://schemas.openxmlformats.org/spreadsheetml/2006/main">
  <authors>
    <author>oitapref</author>
  </authors>
  <commentList>
    <comment ref="AD18" authorId="0" shapeId="0">
      <text>
        <r>
          <rPr>
            <b/>
            <sz val="11"/>
            <color indexed="81"/>
            <rFont val="ＭＳ Ｐゴシック"/>
            <family val="3"/>
            <charset val="128"/>
          </rPr>
          <t>休止・廃止をプルダウンから選択してください。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<sst xmlns="http://schemas.openxmlformats.org/spreadsheetml/2006/main" count="1040" uniqueCount="476">
  <si>
    <t>日</t>
    <rPh sb="0" eb="1">
      <t>ニチ</t>
    </rPh>
    <phoneticPr fontId="3"/>
  </si>
  <si>
    <t>月</t>
    <rPh sb="0" eb="1">
      <t>ガツ</t>
    </rPh>
    <phoneticPr fontId="3"/>
  </si>
  <si>
    <t>年</t>
    <rPh sb="0" eb="1">
      <t>ネン</t>
    </rPh>
    <phoneticPr fontId="3"/>
  </si>
  <si>
    <t>所在地</t>
    <rPh sb="0" eb="3">
      <t>ショザイチ</t>
    </rPh>
    <phoneticPr fontId="3"/>
  </si>
  <si>
    <t>名称</t>
    <rPh sb="0" eb="2">
      <t>メイショウ</t>
    </rPh>
    <phoneticPr fontId="3"/>
  </si>
  <si>
    <t>記</t>
    <rPh sb="0" eb="1">
      <t>キ</t>
    </rPh>
    <phoneticPr fontId="3"/>
  </si>
  <si>
    <t>円</t>
    <rPh sb="0" eb="1">
      <t>エン</t>
    </rPh>
    <phoneticPr fontId="3"/>
  </si>
  <si>
    <t>計</t>
    <rPh sb="0" eb="1">
      <t>ケイ</t>
    </rPh>
    <phoneticPr fontId="3"/>
  </si>
  <si>
    <t>男</t>
    <rPh sb="0" eb="1">
      <t>オトコ</t>
    </rPh>
    <phoneticPr fontId="3"/>
  </si>
  <si>
    <t>女</t>
    <rPh sb="0" eb="1">
      <t>オンナ</t>
    </rPh>
    <phoneticPr fontId="3"/>
  </si>
  <si>
    <t>その他</t>
    <rPh sb="2" eb="3">
      <t>タ</t>
    </rPh>
    <phoneticPr fontId="3"/>
  </si>
  <si>
    <t>千円</t>
    <rPh sb="0" eb="2">
      <t>センエン</t>
    </rPh>
    <phoneticPr fontId="3"/>
  </si>
  <si>
    <t>円×</t>
    <rPh sb="0" eb="1">
      <t>エン</t>
    </rPh>
    <phoneticPr fontId="3"/>
  </si>
  <si>
    <t>自己資金</t>
    <rPh sb="0" eb="2">
      <t>ジコ</t>
    </rPh>
    <rPh sb="2" eb="4">
      <t>シキン</t>
    </rPh>
    <phoneticPr fontId="3"/>
  </si>
  <si>
    <t>借入金</t>
    <rPh sb="0" eb="3">
      <t>カリイレキン</t>
    </rPh>
    <phoneticPr fontId="3"/>
  </si>
  <si>
    <t>代表者名</t>
    <rPh sb="0" eb="3">
      <t>ダイヒョウシャ</t>
    </rPh>
    <rPh sb="3" eb="4">
      <t>メイ</t>
    </rPh>
    <phoneticPr fontId="3"/>
  </si>
  <si>
    <t>１</t>
    <phoneticPr fontId="3"/>
  </si>
  <si>
    <t>２</t>
  </si>
  <si>
    <t>３</t>
  </si>
  <si>
    <t>事業所の配置計画図</t>
    <rPh sb="0" eb="3">
      <t>ジギョウショ</t>
    </rPh>
    <rPh sb="4" eb="6">
      <t>ハイチ</t>
    </rPh>
    <rPh sb="6" eb="9">
      <t>ケイカクズ</t>
    </rPh>
    <phoneticPr fontId="3"/>
  </si>
  <si>
    <t>その他知事が必要と認める書類</t>
    <rPh sb="2" eb="3">
      <t>タ</t>
    </rPh>
    <rPh sb="3" eb="5">
      <t>チジ</t>
    </rPh>
    <rPh sb="6" eb="8">
      <t>ヒツヨウ</t>
    </rPh>
    <rPh sb="9" eb="10">
      <t>ミト</t>
    </rPh>
    <rPh sb="12" eb="14">
      <t>ショルイ</t>
    </rPh>
    <phoneticPr fontId="3"/>
  </si>
  <si>
    <t>号</t>
    <rPh sb="0" eb="1">
      <t>ゴウ</t>
    </rPh>
    <phoneticPr fontId="3"/>
  </si>
  <si>
    <t>殿</t>
    <rPh sb="0" eb="1">
      <t>ドノ</t>
    </rPh>
    <phoneticPr fontId="3"/>
  </si>
  <si>
    <t>指定の条件</t>
    <rPh sb="0" eb="2">
      <t>シテイ</t>
    </rPh>
    <rPh sb="3" eb="5">
      <t>ジョウケン</t>
    </rPh>
    <phoneticPr fontId="3"/>
  </si>
  <si>
    <t>日付け</t>
    <rPh sb="0" eb="1">
      <t>ヒ</t>
    </rPh>
    <rPh sb="1" eb="2">
      <t>ヅ</t>
    </rPh>
    <phoneticPr fontId="3"/>
  </si>
  <si>
    <t>補助金交付申請額</t>
    <rPh sb="0" eb="3">
      <t>ホジョキン</t>
    </rPh>
    <rPh sb="3" eb="5">
      <t>コウフ</t>
    </rPh>
    <rPh sb="5" eb="8">
      <t>シンセイガク</t>
    </rPh>
    <phoneticPr fontId="3"/>
  </si>
  <si>
    <t>添付書類</t>
    <rPh sb="0" eb="2">
      <t>テンプ</t>
    </rPh>
    <rPh sb="2" eb="4">
      <t>ショルイ</t>
    </rPh>
    <phoneticPr fontId="3"/>
  </si>
  <si>
    <t>その他知事が必要と認める資料</t>
    <rPh sb="2" eb="3">
      <t>タ</t>
    </rPh>
    <rPh sb="3" eb="5">
      <t>チジ</t>
    </rPh>
    <rPh sb="6" eb="8">
      <t>ヒツヨウ</t>
    </rPh>
    <rPh sb="9" eb="10">
      <t>ミト</t>
    </rPh>
    <rPh sb="12" eb="14">
      <t>シリョウ</t>
    </rPh>
    <phoneticPr fontId="3"/>
  </si>
  <si>
    <t>合　　計</t>
    <rPh sb="0" eb="1">
      <t>ゴウ</t>
    </rPh>
    <rPh sb="3" eb="4">
      <t>ケイ</t>
    </rPh>
    <phoneticPr fontId="3"/>
  </si>
  <si>
    <t>地権者</t>
    <rPh sb="0" eb="3">
      <t>チケンシャ</t>
    </rPh>
    <phoneticPr fontId="3"/>
  </si>
  <si>
    <t>工事の名称</t>
    <rPh sb="0" eb="2">
      <t>コウジ</t>
    </rPh>
    <rPh sb="3" eb="5">
      <t>メイショウ</t>
    </rPh>
    <phoneticPr fontId="3"/>
  </si>
  <si>
    <t>契約年月日</t>
    <rPh sb="0" eb="2">
      <t>ケイヤク</t>
    </rPh>
    <rPh sb="2" eb="5">
      <t>ネンガッピ</t>
    </rPh>
    <phoneticPr fontId="3"/>
  </si>
  <si>
    <t>補助金の交付決定額</t>
    <rPh sb="0" eb="3">
      <t>ホジョキン</t>
    </rPh>
    <rPh sb="4" eb="6">
      <t>コウフ</t>
    </rPh>
    <rPh sb="6" eb="9">
      <t>ケッテイガク</t>
    </rPh>
    <phoneticPr fontId="3"/>
  </si>
  <si>
    <t>金</t>
    <rPh sb="0" eb="1">
      <t>キン</t>
    </rPh>
    <phoneticPr fontId="3"/>
  </si>
  <si>
    <t>補助条件</t>
    <rPh sb="0" eb="2">
      <t>ホジョ</t>
    </rPh>
    <rPh sb="2" eb="4">
      <t>ジョウケン</t>
    </rPh>
    <phoneticPr fontId="3"/>
  </si>
  <si>
    <t>(１)</t>
    <phoneticPr fontId="3"/>
  </si>
  <si>
    <t>(３)</t>
    <phoneticPr fontId="3"/>
  </si>
  <si>
    <t>(５)</t>
    <phoneticPr fontId="3"/>
  </si>
  <si>
    <t>財産の名称</t>
    <rPh sb="0" eb="2">
      <t>ザイサン</t>
    </rPh>
    <rPh sb="3" eb="5">
      <t>メイショウ</t>
    </rPh>
    <phoneticPr fontId="3"/>
  </si>
  <si>
    <t>(２)</t>
  </si>
  <si>
    <t>(３)</t>
  </si>
  <si>
    <t>(４)</t>
  </si>
  <si>
    <t>(５)</t>
  </si>
  <si>
    <t>人</t>
    <rPh sb="0" eb="1">
      <t>ニン</t>
    </rPh>
    <phoneticPr fontId="3"/>
  </si>
  <si>
    <t>処分の理由</t>
    <rPh sb="0" eb="2">
      <t>ショブン</t>
    </rPh>
    <rPh sb="3" eb="5">
      <t>リユウ</t>
    </rPh>
    <phoneticPr fontId="3"/>
  </si>
  <si>
    <t>５．</t>
    <phoneticPr fontId="3"/>
  </si>
  <si>
    <t>(1)</t>
    <phoneticPr fontId="3"/>
  </si>
  <si>
    <t>１．</t>
    <phoneticPr fontId="3"/>
  </si>
  <si>
    <t>４．</t>
    <phoneticPr fontId="3"/>
  </si>
  <si>
    <t>・</t>
    <phoneticPr fontId="3"/>
  </si>
  <si>
    <t>新設</t>
    <rPh sb="0" eb="2">
      <t>シンセツ</t>
    </rPh>
    <phoneticPr fontId="3"/>
  </si>
  <si>
    <t>増設</t>
    <rPh sb="0" eb="2">
      <t>ゾウセツ</t>
    </rPh>
    <phoneticPr fontId="3"/>
  </si>
  <si>
    <t>２．</t>
  </si>
  <si>
    <t>２．</t>
    <phoneticPr fontId="3"/>
  </si>
  <si>
    <t>３．</t>
  </si>
  <si>
    <t>３．</t>
    <phoneticPr fontId="3"/>
  </si>
  <si>
    <t>名称</t>
    <rPh sb="0" eb="2">
      <t>メイショウ</t>
    </rPh>
    <phoneticPr fontId="3"/>
  </si>
  <si>
    <t>所在地</t>
    <rPh sb="0" eb="3">
      <t>ショザイチ</t>
    </rPh>
    <phoneticPr fontId="3"/>
  </si>
  <si>
    <t>補助事業の概要</t>
    <rPh sb="0" eb="2">
      <t>ホジョ</t>
    </rPh>
    <rPh sb="2" eb="4">
      <t>ジギョウ</t>
    </rPh>
    <rPh sb="5" eb="7">
      <t>ガイヨウ</t>
    </rPh>
    <phoneticPr fontId="3"/>
  </si>
  <si>
    <t>業務内容</t>
    <rPh sb="0" eb="2">
      <t>ギョウム</t>
    </rPh>
    <rPh sb="2" eb="4">
      <t>ナイヨウ</t>
    </rPh>
    <phoneticPr fontId="3"/>
  </si>
  <si>
    <t>６．</t>
    <phoneticPr fontId="3"/>
  </si>
  <si>
    <t>７．</t>
    <phoneticPr fontId="3"/>
  </si>
  <si>
    <t>規模</t>
    <rPh sb="0" eb="2">
      <t>キボ</t>
    </rPh>
    <phoneticPr fontId="3"/>
  </si>
  <si>
    <t>㎡</t>
    <phoneticPr fontId="3"/>
  </si>
  <si>
    <t>建設</t>
    <rPh sb="0" eb="2">
      <t>ケンセツ</t>
    </rPh>
    <phoneticPr fontId="3"/>
  </si>
  <si>
    <t>賃貸</t>
    <rPh sb="0" eb="2">
      <t>チンタイ</t>
    </rPh>
    <phoneticPr fontId="3"/>
  </si>
  <si>
    <t>第１号様式（第４条関係）</t>
    <rPh sb="0" eb="1">
      <t>ダイ</t>
    </rPh>
    <rPh sb="2" eb="3">
      <t>ゴウ</t>
    </rPh>
    <rPh sb="3" eb="5">
      <t>ヨウシキ</t>
    </rPh>
    <rPh sb="6" eb="7">
      <t>ダイ</t>
    </rPh>
    <rPh sb="8" eb="9">
      <t>ジョウ</t>
    </rPh>
    <rPh sb="9" eb="11">
      <t>カンケイ</t>
    </rPh>
    <phoneticPr fontId="3"/>
  </si>
  <si>
    <t>第</t>
    <rPh sb="0" eb="1">
      <t>ダイ</t>
    </rPh>
    <phoneticPr fontId="3"/>
  </si>
  <si>
    <t>３．</t>
    <phoneticPr fontId="3"/>
  </si>
  <si>
    <t>変更の理由</t>
    <rPh sb="0" eb="2">
      <t>ヘンコウ</t>
    </rPh>
    <rPh sb="3" eb="5">
      <t>リユウ</t>
    </rPh>
    <phoneticPr fontId="3"/>
  </si>
  <si>
    <t>変更の内容</t>
    <rPh sb="0" eb="2">
      <t>ヘンコウ</t>
    </rPh>
    <rPh sb="3" eb="5">
      <t>ナイヨウ</t>
    </rPh>
    <phoneticPr fontId="3"/>
  </si>
  <si>
    <t>４．</t>
  </si>
  <si>
    <t>日付けで申請のあった変更を承認し、引き続き補助対象事業者と</t>
    <rPh sb="0" eb="1">
      <t>ヒ</t>
    </rPh>
    <rPh sb="1" eb="2">
      <t>ヅ</t>
    </rPh>
    <rPh sb="4" eb="6">
      <t>シンセイ</t>
    </rPh>
    <phoneticPr fontId="3"/>
  </si>
  <si>
    <t>して認めます。</t>
    <phoneticPr fontId="3"/>
  </si>
  <si>
    <t>５．</t>
  </si>
  <si>
    <t>５．</t>
    <phoneticPr fontId="3"/>
  </si>
  <si>
    <t>事業休止・廃止年月日</t>
    <rPh sb="0" eb="2">
      <t>ジギョウ</t>
    </rPh>
    <rPh sb="2" eb="4">
      <t>キュウシ</t>
    </rPh>
    <rPh sb="5" eb="7">
      <t>ハイシ</t>
    </rPh>
    <rPh sb="7" eb="10">
      <t>ネンガッピ</t>
    </rPh>
    <phoneticPr fontId="3"/>
  </si>
  <si>
    <t>事業休止・廃止の理由</t>
    <rPh sb="0" eb="2">
      <t>ジギョウ</t>
    </rPh>
    <rPh sb="2" eb="4">
      <t>キュウシ</t>
    </rPh>
    <rPh sb="5" eb="7">
      <t>ハイシ</t>
    </rPh>
    <rPh sb="8" eb="10">
      <t>リユウ</t>
    </rPh>
    <phoneticPr fontId="3"/>
  </si>
  <si>
    <t>６．</t>
    <phoneticPr fontId="3"/>
  </si>
  <si>
    <t>事業休止の場合
　 事業再開予定年月日</t>
    <rPh sb="0" eb="2">
      <t>ジギョウ</t>
    </rPh>
    <rPh sb="2" eb="4">
      <t>キュウシ</t>
    </rPh>
    <rPh sb="5" eb="7">
      <t>バアイ</t>
    </rPh>
    <rPh sb="10" eb="12">
      <t>ジギョウ</t>
    </rPh>
    <rPh sb="12" eb="14">
      <t>サイカイ</t>
    </rPh>
    <rPh sb="14" eb="16">
      <t>ヨテイ</t>
    </rPh>
    <rPh sb="16" eb="19">
      <t>ネンガッピ</t>
    </rPh>
    <phoneticPr fontId="3"/>
  </si>
  <si>
    <t>㎡</t>
    <phoneticPr fontId="3"/>
  </si>
  <si>
    <t>）</t>
    <phoneticPr fontId="3"/>
  </si>
  <si>
    <t>～</t>
    <phoneticPr fontId="3"/>
  </si>
  <si>
    <t>日付けで交付の申請及び実績報告のあった</t>
    <rPh sb="0" eb="1">
      <t>ヒ</t>
    </rPh>
    <rPh sb="1" eb="2">
      <t>ヅ</t>
    </rPh>
    <phoneticPr fontId="3"/>
  </si>
  <si>
    <t>(２)</t>
    <phoneticPr fontId="3"/>
  </si>
  <si>
    <t>８．</t>
    <phoneticPr fontId="3"/>
  </si>
  <si>
    <t>第４号様式（第５条関係）</t>
    <rPh sb="0" eb="1">
      <t>ダイ</t>
    </rPh>
    <rPh sb="2" eb="3">
      <t>ゴウ</t>
    </rPh>
    <rPh sb="3" eb="5">
      <t>ヨウシキ</t>
    </rPh>
    <rPh sb="6" eb="7">
      <t>ダイ</t>
    </rPh>
    <rPh sb="8" eb="9">
      <t>ジョウ</t>
    </rPh>
    <rPh sb="9" eb="11">
      <t>カンケイ</t>
    </rPh>
    <phoneticPr fontId="3"/>
  </si>
  <si>
    <t>９．</t>
    <phoneticPr fontId="3"/>
  </si>
  <si>
    <t>別紙（参考資料）</t>
    <rPh sb="0" eb="2">
      <t>ベッシ</t>
    </rPh>
    <rPh sb="3" eb="5">
      <t>サンコウ</t>
    </rPh>
    <rPh sb="5" eb="7">
      <t>シリョウ</t>
    </rPh>
    <phoneticPr fontId="3"/>
  </si>
  <si>
    <t>番号</t>
    <rPh sb="0" eb="2">
      <t>バンゴウ</t>
    </rPh>
    <phoneticPr fontId="3"/>
  </si>
  <si>
    <t>氏名</t>
    <rPh sb="0" eb="2">
      <t>シメイ</t>
    </rPh>
    <phoneticPr fontId="3"/>
  </si>
  <si>
    <t>採用年月日</t>
    <rPh sb="0" eb="2">
      <t>サイヨウ</t>
    </rPh>
    <rPh sb="2" eb="5">
      <t>ネンガッピ</t>
    </rPh>
    <phoneticPr fontId="3"/>
  </si>
  <si>
    <t>性別</t>
    <rPh sb="0" eb="2">
      <t>セイベツ</t>
    </rPh>
    <phoneticPr fontId="3"/>
  </si>
  <si>
    <t>年齢</t>
    <rPh sb="0" eb="2">
      <t>ネンレイ</t>
    </rPh>
    <phoneticPr fontId="3"/>
  </si>
  <si>
    <t>職種</t>
    <rPh sb="0" eb="2">
      <t>ショクシュ</t>
    </rPh>
    <phoneticPr fontId="3"/>
  </si>
  <si>
    <t>１．補助金交付申請額の算定</t>
    <rPh sb="2" eb="5">
      <t>ホジョキン</t>
    </rPh>
    <rPh sb="5" eb="7">
      <t>コウフ</t>
    </rPh>
    <rPh sb="7" eb="10">
      <t>シンセイガク</t>
    </rPh>
    <rPh sb="11" eb="13">
      <t>サンテイ</t>
    </rPh>
    <phoneticPr fontId="3"/>
  </si>
  <si>
    <t>＝</t>
    <phoneticPr fontId="3"/>
  </si>
  <si>
    <t>補助金申請額</t>
    <rPh sb="0" eb="3">
      <t>ホジョキン</t>
    </rPh>
    <rPh sb="3" eb="6">
      <t>シンセイガク</t>
    </rPh>
    <phoneticPr fontId="3"/>
  </si>
  <si>
    <t>土地</t>
    <rPh sb="0" eb="2">
      <t>トチ</t>
    </rPh>
    <phoneticPr fontId="3"/>
  </si>
  <si>
    <t>用地取得費</t>
    <rPh sb="0" eb="2">
      <t>ヨウチ</t>
    </rPh>
    <rPh sb="2" eb="5">
      <t>シュトクヒ</t>
    </rPh>
    <phoneticPr fontId="3"/>
  </si>
  <si>
    <t>造成費</t>
    <rPh sb="0" eb="3">
      <t>ゾウセイヒ</t>
    </rPh>
    <phoneticPr fontId="3"/>
  </si>
  <si>
    <t>②</t>
    <phoneticPr fontId="3"/>
  </si>
  <si>
    <t>③</t>
    <phoneticPr fontId="3"/>
  </si>
  <si>
    <t>①</t>
    <phoneticPr fontId="3"/>
  </si>
  <si>
    <t>県費補助金・委託料</t>
    <rPh sb="0" eb="2">
      <t>ケンピ</t>
    </rPh>
    <rPh sb="2" eb="5">
      <t>ホジョキン</t>
    </rPh>
    <rPh sb="6" eb="9">
      <t>イタクリョウ</t>
    </rPh>
    <phoneticPr fontId="3"/>
  </si>
  <si>
    <t>所管課</t>
    <rPh sb="0" eb="2">
      <t>ショカン</t>
    </rPh>
    <rPh sb="2" eb="3">
      <t>カ</t>
    </rPh>
    <phoneticPr fontId="3"/>
  </si>
  <si>
    <t>④</t>
    <phoneticPr fontId="3"/>
  </si>
  <si>
    <t>国庫補助金・委託料</t>
    <rPh sb="0" eb="2">
      <t>コッコ</t>
    </rPh>
    <rPh sb="2" eb="5">
      <t>ホジョキン</t>
    </rPh>
    <rPh sb="6" eb="9">
      <t>イタクリョウ</t>
    </rPh>
    <phoneticPr fontId="3"/>
  </si>
  <si>
    <t>所管省庁</t>
    <rPh sb="0" eb="2">
      <t>ショカン</t>
    </rPh>
    <rPh sb="2" eb="4">
      <t>ショウチョウ</t>
    </rPh>
    <phoneticPr fontId="3"/>
  </si>
  <si>
    <t>補助率</t>
    <rPh sb="0" eb="3">
      <t>ホジョリツ</t>
    </rPh>
    <phoneticPr fontId="3"/>
  </si>
  <si>
    <t>人数</t>
    <rPh sb="0" eb="2">
      <t>ニンズウ</t>
    </rPh>
    <phoneticPr fontId="3"/>
  </si>
  <si>
    <t>決算月</t>
    <rPh sb="0" eb="2">
      <t>ケッサン</t>
    </rPh>
    <rPh sb="2" eb="3">
      <t>ツキ</t>
    </rPh>
    <phoneticPr fontId="3"/>
  </si>
  <si>
    <t>月</t>
    <rPh sb="0" eb="1">
      <t>ガツ</t>
    </rPh>
    <phoneticPr fontId="3"/>
  </si>
  <si>
    <t>人</t>
    <rPh sb="0" eb="1">
      <t>ニン</t>
    </rPh>
    <phoneticPr fontId="3"/>
  </si>
  <si>
    <t>奨励金対象人数</t>
    <rPh sb="0" eb="3">
      <t>ショウレイキン</t>
    </rPh>
    <rPh sb="3" eb="5">
      <t>タイショウ</t>
    </rPh>
    <rPh sb="5" eb="7">
      <t>ニンズウ</t>
    </rPh>
    <phoneticPr fontId="3"/>
  </si>
  <si>
    <t>（採用人数</t>
    <rPh sb="1" eb="3">
      <t>サイヨウ</t>
    </rPh>
    <rPh sb="3" eb="5">
      <t>ニンズウ</t>
    </rPh>
    <phoneticPr fontId="3"/>
  </si>
  <si>
    <t>人）</t>
    <rPh sb="0" eb="1">
      <t>ニン</t>
    </rPh>
    <phoneticPr fontId="3"/>
  </si>
  <si>
    <t>機械及び装置</t>
    <rPh sb="0" eb="2">
      <t>キカイ</t>
    </rPh>
    <rPh sb="2" eb="3">
      <t>オヨ</t>
    </rPh>
    <rPh sb="4" eb="6">
      <t>ソウチ</t>
    </rPh>
    <phoneticPr fontId="3"/>
  </si>
  <si>
    <t>工具、器具及び備品</t>
    <phoneticPr fontId="3"/>
  </si>
  <si>
    <t>ソフトウェア</t>
    <phoneticPr fontId="3"/>
  </si>
  <si>
    <t>②</t>
    <phoneticPr fontId="3"/>
  </si>
  <si>
    <t>　（千円未満切捨）　</t>
    <phoneticPr fontId="3"/>
  </si>
  <si>
    <t>発注先</t>
    <rPh sb="0" eb="3">
      <t>ハッチュウサキ</t>
    </rPh>
    <phoneticPr fontId="3"/>
  </si>
  <si>
    <t>金額（円）</t>
    <rPh sb="0" eb="1">
      <t>キン</t>
    </rPh>
    <rPh sb="1" eb="2">
      <t>ガク</t>
    </rPh>
    <rPh sb="3" eb="4">
      <t>エン</t>
    </rPh>
    <phoneticPr fontId="3"/>
  </si>
  <si>
    <t>面積</t>
    <rPh sb="0" eb="2">
      <t>メンセキ</t>
    </rPh>
    <phoneticPr fontId="3"/>
  </si>
  <si>
    <t>資産の名称</t>
    <rPh sb="0" eb="2">
      <t>シサン</t>
    </rPh>
    <rPh sb="3" eb="5">
      <t>メイショウ</t>
    </rPh>
    <phoneticPr fontId="3"/>
  </si>
  <si>
    <t>固定資産コード</t>
    <rPh sb="0" eb="4">
      <t>コテイシサン</t>
    </rPh>
    <phoneticPr fontId="3"/>
  </si>
  <si>
    <t>号で指定を受けた事業について、大分県</t>
    <rPh sb="15" eb="18">
      <t>オオイタケン</t>
    </rPh>
    <phoneticPr fontId="3"/>
  </si>
  <si>
    <t>１．企業の概要</t>
    <rPh sb="2" eb="4">
      <t>キギョウ</t>
    </rPh>
    <rPh sb="5" eb="7">
      <t>ガイヨウ</t>
    </rPh>
    <phoneticPr fontId="3"/>
  </si>
  <si>
    <t>①</t>
    <phoneticPr fontId="3"/>
  </si>
  <si>
    <t>正社員</t>
    <rPh sb="0" eb="3">
      <t>セイシャイン</t>
    </rPh>
    <phoneticPr fontId="3"/>
  </si>
  <si>
    <t>派遣社員</t>
    <rPh sb="0" eb="2">
      <t>ハケン</t>
    </rPh>
    <rPh sb="2" eb="4">
      <t>シャイン</t>
    </rPh>
    <phoneticPr fontId="3"/>
  </si>
  <si>
    <t>年次</t>
    <rPh sb="0" eb="2">
      <t>ネンジ</t>
    </rPh>
    <phoneticPr fontId="3"/>
  </si>
  <si>
    <t>１年次</t>
    <rPh sb="1" eb="3">
      <t>ネンジ</t>
    </rPh>
    <phoneticPr fontId="3"/>
  </si>
  <si>
    <t>２年次</t>
    <rPh sb="1" eb="3">
      <t>ネンジ</t>
    </rPh>
    <phoneticPr fontId="3"/>
  </si>
  <si>
    <t>３年次</t>
    <rPh sb="1" eb="3">
      <t>ネンジ</t>
    </rPh>
    <phoneticPr fontId="3"/>
  </si>
  <si>
    <t>４年次</t>
    <rPh sb="1" eb="3">
      <t>ネンジ</t>
    </rPh>
    <phoneticPr fontId="3"/>
  </si>
  <si>
    <t>５年次</t>
    <rPh sb="1" eb="3">
      <t>ネンジ</t>
    </rPh>
    <phoneticPr fontId="3"/>
  </si>
  <si>
    <t>内訳（雇用形態）</t>
    <rPh sb="0" eb="2">
      <t>ウチワケ</t>
    </rPh>
    <rPh sb="3" eb="5">
      <t>コヨウ</t>
    </rPh>
    <rPh sb="5" eb="7">
      <t>ケイタイ</t>
    </rPh>
    <phoneticPr fontId="3"/>
  </si>
  <si>
    <t>増減</t>
    <rPh sb="0" eb="2">
      <t>ゾウゲン</t>
    </rPh>
    <phoneticPr fontId="3"/>
  </si>
  <si>
    <t>人材育成への取組み</t>
    <rPh sb="0" eb="2">
      <t>ジンザイ</t>
    </rPh>
    <rPh sb="2" eb="4">
      <t>イクセイ</t>
    </rPh>
    <rPh sb="6" eb="8">
      <t>トリクミ</t>
    </rPh>
    <phoneticPr fontId="3"/>
  </si>
  <si>
    <t>子育て支援への取組み</t>
    <rPh sb="0" eb="2">
      <t>コソダ</t>
    </rPh>
    <rPh sb="3" eb="5">
      <t>シエン</t>
    </rPh>
    <rPh sb="7" eb="9">
      <t>トリクミ</t>
    </rPh>
    <phoneticPr fontId="3"/>
  </si>
  <si>
    <t>売上高</t>
    <rPh sb="0" eb="3">
      <t>ウリアゲダカ</t>
    </rPh>
    <phoneticPr fontId="3"/>
  </si>
  <si>
    <t>事業期間</t>
    <rPh sb="0" eb="2">
      <t>ジギョウ</t>
    </rPh>
    <rPh sb="2" eb="4">
      <t>キカン</t>
    </rPh>
    <phoneticPr fontId="3"/>
  </si>
  <si>
    <t>別紙（参考）</t>
    <rPh sb="0" eb="2">
      <t>ベッシ</t>
    </rPh>
    <rPh sb="3" eb="5">
      <t>サンコウ</t>
    </rPh>
    <phoneticPr fontId="3"/>
  </si>
  <si>
    <t>法人税法上の
所得金額
（課税標準）</t>
    <rPh sb="0" eb="3">
      <t>ホウジンゼイ</t>
    </rPh>
    <rPh sb="3" eb="4">
      <t>ホウ</t>
    </rPh>
    <rPh sb="4" eb="5">
      <t>ジョウ</t>
    </rPh>
    <rPh sb="7" eb="9">
      <t>ショトク</t>
    </rPh>
    <rPh sb="9" eb="11">
      <t>キンガク</t>
    </rPh>
    <rPh sb="13" eb="15">
      <t>カゼイ</t>
    </rPh>
    <rPh sb="15" eb="17">
      <t>ヒョウジュン</t>
    </rPh>
    <phoneticPr fontId="3"/>
  </si>
  <si>
    <t>法人税割額</t>
    <rPh sb="0" eb="3">
      <t>ホウジンゼイ</t>
    </rPh>
    <rPh sb="3" eb="4">
      <t>ワ</t>
    </rPh>
    <rPh sb="4" eb="5">
      <t>ガク</t>
    </rPh>
    <phoneticPr fontId="3"/>
  </si>
  <si>
    <t>均等割額</t>
    <rPh sb="0" eb="3">
      <t>キントウワ</t>
    </rPh>
    <rPh sb="3" eb="4">
      <t>ガク</t>
    </rPh>
    <phoneticPr fontId="3"/>
  </si>
  <si>
    <t>法人県民税（県税）</t>
    <rPh sb="0" eb="2">
      <t>ホウジン</t>
    </rPh>
    <rPh sb="2" eb="5">
      <t>ケンミンゼイ</t>
    </rPh>
    <rPh sb="6" eb="8">
      <t>ケンゼイ</t>
    </rPh>
    <phoneticPr fontId="3"/>
  </si>
  <si>
    <t>法人税
（国税）</t>
    <rPh sb="0" eb="2">
      <t>ホウジン</t>
    </rPh>
    <rPh sb="5" eb="7">
      <t>コクゼイ</t>
    </rPh>
    <phoneticPr fontId="3"/>
  </si>
  <si>
    <t>法人事業税
（県税）</t>
    <rPh sb="0" eb="2">
      <t>ホウジン</t>
    </rPh>
    <rPh sb="2" eb="5">
      <t>ジギョウゼイ</t>
    </rPh>
    <rPh sb="7" eb="8">
      <t>ケン</t>
    </rPh>
    <rPh sb="8" eb="9">
      <t>ゼイ</t>
    </rPh>
    <phoneticPr fontId="3"/>
  </si>
  <si>
    <t>１．処分しようとする財産及びその理由</t>
    <phoneticPr fontId="3"/>
  </si>
  <si>
    <t>２．処分の相手方（住所、氏名、使用の目的及び条件）</t>
    <phoneticPr fontId="3"/>
  </si>
  <si>
    <t>番号</t>
    <rPh sb="0" eb="2">
      <t>バンゴウ</t>
    </rPh>
    <phoneticPr fontId="3"/>
  </si>
  <si>
    <t>住所</t>
    <rPh sb="0" eb="2">
      <t>ジュウショ</t>
    </rPh>
    <phoneticPr fontId="3"/>
  </si>
  <si>
    <t>法人名又は個人氏名</t>
    <rPh sb="0" eb="2">
      <t>ホウジン</t>
    </rPh>
    <rPh sb="2" eb="3">
      <t>メイ</t>
    </rPh>
    <rPh sb="3" eb="4">
      <t>マタ</t>
    </rPh>
    <rPh sb="5" eb="7">
      <t>コジン</t>
    </rPh>
    <rPh sb="7" eb="9">
      <t>シメイ</t>
    </rPh>
    <phoneticPr fontId="3"/>
  </si>
  <si>
    <t>使用の目的</t>
    <rPh sb="0" eb="2">
      <t>シヨウ</t>
    </rPh>
    <rPh sb="3" eb="5">
      <t>モクテキ</t>
    </rPh>
    <phoneticPr fontId="3"/>
  </si>
  <si>
    <t>条件</t>
    <rPh sb="0" eb="2">
      <t>ジョウケン</t>
    </rPh>
    <phoneticPr fontId="3"/>
  </si>
  <si>
    <t>相手方</t>
    <rPh sb="0" eb="3">
      <t>アイテカタ</t>
    </rPh>
    <phoneticPr fontId="3"/>
  </si>
  <si>
    <t>資産コード</t>
    <rPh sb="0" eb="2">
      <t>シサン</t>
    </rPh>
    <phoneticPr fontId="3"/>
  </si>
  <si>
    <t>（注２）相手方の欄には、下記２の表の番号を記入すること。</t>
    <rPh sb="1" eb="2">
      <t>チュウ</t>
    </rPh>
    <rPh sb="4" eb="7">
      <t>アイテカタ</t>
    </rPh>
    <rPh sb="8" eb="9">
      <t>ラン</t>
    </rPh>
    <rPh sb="12" eb="14">
      <t>カキ</t>
    </rPh>
    <rPh sb="16" eb="17">
      <t>ヒョウ</t>
    </rPh>
    <rPh sb="18" eb="20">
      <t>バンゴウ</t>
    </rPh>
    <rPh sb="21" eb="23">
      <t>キニュウ</t>
    </rPh>
    <phoneticPr fontId="3"/>
  </si>
  <si>
    <t>千円</t>
    <rPh sb="0" eb="1">
      <t>セン</t>
    </rPh>
    <rPh sb="1" eb="2">
      <t>エン</t>
    </rPh>
    <phoneticPr fontId="3"/>
  </si>
  <si>
    <t>補助対象事業者指定申請書</t>
    <rPh sb="0" eb="2">
      <t>ホジョ</t>
    </rPh>
    <rPh sb="2" eb="4">
      <t>タイショウ</t>
    </rPh>
    <rPh sb="4" eb="7">
      <t>ジギョウシャ</t>
    </rPh>
    <rPh sb="7" eb="9">
      <t>シテイ</t>
    </rPh>
    <rPh sb="9" eb="12">
      <t>シンセイショ</t>
    </rPh>
    <phoneticPr fontId="3"/>
  </si>
  <si>
    <t>補助対象事業者指定通知書</t>
    <rPh sb="0" eb="2">
      <t>ホジョ</t>
    </rPh>
    <rPh sb="2" eb="4">
      <t>タイショウ</t>
    </rPh>
    <rPh sb="4" eb="7">
      <t>ジギョウシャ</t>
    </rPh>
    <rPh sb="7" eb="9">
      <t>シテイ</t>
    </rPh>
    <rPh sb="9" eb="12">
      <t>ツウチショ</t>
    </rPh>
    <phoneticPr fontId="3"/>
  </si>
  <si>
    <t>補助対象事業者指定変更承認申請書</t>
    <rPh sb="0" eb="2">
      <t>ホジョ</t>
    </rPh>
    <rPh sb="2" eb="4">
      <t>タイショウ</t>
    </rPh>
    <rPh sb="4" eb="7">
      <t>ジギョウシャ</t>
    </rPh>
    <rPh sb="7" eb="9">
      <t>シテイ</t>
    </rPh>
    <rPh sb="9" eb="11">
      <t>ヘンコウ</t>
    </rPh>
    <rPh sb="11" eb="13">
      <t>ショウニン</t>
    </rPh>
    <rPh sb="13" eb="16">
      <t>シンセイショ</t>
    </rPh>
    <phoneticPr fontId="3"/>
  </si>
  <si>
    <t>補助対象事業者指定変更承認書</t>
    <rPh sb="0" eb="2">
      <t>ホジョ</t>
    </rPh>
    <rPh sb="2" eb="4">
      <t>タイショウ</t>
    </rPh>
    <rPh sb="4" eb="7">
      <t>ジギョウシャ</t>
    </rPh>
    <rPh sb="7" eb="9">
      <t>シテイ</t>
    </rPh>
    <rPh sb="9" eb="11">
      <t>ヘンコウ</t>
    </rPh>
    <rPh sb="11" eb="14">
      <t>ショウニンショ</t>
    </rPh>
    <phoneticPr fontId="3"/>
  </si>
  <si>
    <t>事業休止　・　廃止　届</t>
    <rPh sb="0" eb="2">
      <t>ジギョウ</t>
    </rPh>
    <rPh sb="2" eb="4">
      <t>キュウシ</t>
    </rPh>
    <rPh sb="7" eb="9">
      <t>ハイシ</t>
    </rPh>
    <rPh sb="10" eb="11">
      <t>トド</t>
    </rPh>
    <phoneticPr fontId="3"/>
  </si>
  <si>
    <t>注）</t>
    <rPh sb="0" eb="1">
      <t>チュウ</t>
    </rPh>
    <phoneticPr fontId="3"/>
  </si>
  <si>
    <t>事業状況報告書</t>
    <rPh sb="0" eb="2">
      <t>ジギョウ</t>
    </rPh>
    <rPh sb="2" eb="4">
      <t>ジョウキョウ</t>
    </rPh>
    <rPh sb="4" eb="7">
      <t>ホウコクショ</t>
    </rPh>
    <phoneticPr fontId="3"/>
  </si>
  <si>
    <t>交付決定通知書及び額の確定通知書</t>
    <rPh sb="0" eb="2">
      <t>コウフ</t>
    </rPh>
    <rPh sb="2" eb="4">
      <t>ケッテイ</t>
    </rPh>
    <rPh sb="4" eb="7">
      <t>ツウチショ</t>
    </rPh>
    <rPh sb="7" eb="8">
      <t>オヨ</t>
    </rPh>
    <rPh sb="9" eb="10">
      <t>ガク</t>
    </rPh>
    <rPh sb="11" eb="13">
      <t>カクテイ</t>
    </rPh>
    <rPh sb="13" eb="16">
      <t>ツウチショ</t>
    </rPh>
    <phoneticPr fontId="3"/>
  </si>
  <si>
    <t>財産処分承認申請書</t>
    <rPh sb="0" eb="2">
      <t>ザイサン</t>
    </rPh>
    <rPh sb="2" eb="4">
      <t>ショブン</t>
    </rPh>
    <rPh sb="4" eb="6">
      <t>ショウニン</t>
    </rPh>
    <rPh sb="6" eb="9">
      <t>シンセイショ</t>
    </rPh>
    <phoneticPr fontId="3"/>
  </si>
  <si>
    <t>交付請求書</t>
    <rPh sb="0" eb="2">
      <t>コウフ</t>
    </rPh>
    <rPh sb="2" eb="5">
      <t>セイキュウショ</t>
    </rPh>
    <phoneticPr fontId="3"/>
  </si>
  <si>
    <t>１．設備投資額</t>
    <rPh sb="2" eb="4">
      <t>セツビ</t>
    </rPh>
    <rPh sb="4" eb="7">
      <t>トウシガク</t>
    </rPh>
    <phoneticPr fontId="3"/>
  </si>
  <si>
    <t>②造成費</t>
    <rPh sb="1" eb="4">
      <t>ゾウセイヒ</t>
    </rPh>
    <phoneticPr fontId="3"/>
  </si>
  <si>
    <t>振込口座情報</t>
    <rPh sb="0" eb="2">
      <t>フリコミ</t>
    </rPh>
    <rPh sb="2" eb="4">
      <t>コウザ</t>
    </rPh>
    <rPh sb="4" eb="6">
      <t>ジョウホウ</t>
    </rPh>
    <phoneticPr fontId="3"/>
  </si>
  <si>
    <t>金融機関名</t>
    <rPh sb="0" eb="2">
      <t>キンユウ</t>
    </rPh>
    <rPh sb="2" eb="4">
      <t>キカン</t>
    </rPh>
    <rPh sb="4" eb="5">
      <t>メイ</t>
    </rPh>
    <phoneticPr fontId="3"/>
  </si>
  <si>
    <t>口座の種類</t>
    <rPh sb="0" eb="2">
      <t>コウザ</t>
    </rPh>
    <rPh sb="3" eb="5">
      <t>シュルイ</t>
    </rPh>
    <phoneticPr fontId="3"/>
  </si>
  <si>
    <t>口座番号</t>
    <rPh sb="0" eb="2">
      <t>コウザ</t>
    </rPh>
    <rPh sb="2" eb="4">
      <t>バンゴウ</t>
    </rPh>
    <phoneticPr fontId="3"/>
  </si>
  <si>
    <t>口座名義</t>
    <rPh sb="0" eb="2">
      <t>コウザ</t>
    </rPh>
    <rPh sb="2" eb="4">
      <t>メイギ</t>
    </rPh>
    <phoneticPr fontId="3"/>
  </si>
  <si>
    <t>（カタカナ登録）</t>
    <rPh sb="5" eb="7">
      <t>トウロク</t>
    </rPh>
    <phoneticPr fontId="3"/>
  </si>
  <si>
    <t>補助金交付申請額の算出根拠</t>
    <rPh sb="0" eb="3">
      <t>ホジョキン</t>
    </rPh>
    <rPh sb="3" eb="5">
      <t>コウフ</t>
    </rPh>
    <rPh sb="5" eb="8">
      <t>シンセイガク</t>
    </rPh>
    <rPh sb="9" eb="11">
      <t>サンシュツ</t>
    </rPh>
    <rPh sb="11" eb="13">
      <t>コンキョ</t>
    </rPh>
    <phoneticPr fontId="3"/>
  </si>
  <si>
    <t>会社概要及び事業計画書（企業パンフレット及び表明書でも可）</t>
    <rPh sb="0" eb="2">
      <t>カイシャ</t>
    </rPh>
    <rPh sb="2" eb="4">
      <t>ガイヨウ</t>
    </rPh>
    <rPh sb="4" eb="5">
      <t>オヨ</t>
    </rPh>
    <rPh sb="6" eb="8">
      <t>ジギョウ</t>
    </rPh>
    <rPh sb="8" eb="11">
      <t>ケイカクショ</t>
    </rPh>
    <rPh sb="12" eb="14">
      <t>キギョウ</t>
    </rPh>
    <rPh sb="20" eb="21">
      <t>オヨ</t>
    </rPh>
    <rPh sb="22" eb="24">
      <t>ヒョウメイ</t>
    </rPh>
    <rPh sb="24" eb="25">
      <t>ショ</t>
    </rPh>
    <rPh sb="27" eb="28">
      <t>カ</t>
    </rPh>
    <phoneticPr fontId="3"/>
  </si>
  <si>
    <t>大分県知事　　</t>
    <rPh sb="0" eb="3">
      <t>オオイタケン</t>
    </rPh>
    <rPh sb="3" eb="5">
      <t>チジ</t>
    </rPh>
    <phoneticPr fontId="3"/>
  </si>
  <si>
    <t>殿</t>
    <rPh sb="0" eb="1">
      <t>ドノ</t>
    </rPh>
    <phoneticPr fontId="3"/>
  </si>
  <si>
    <t>計</t>
    <rPh sb="0" eb="1">
      <t>ケイ</t>
    </rPh>
    <phoneticPr fontId="3"/>
  </si>
  <si>
    <t>その他</t>
    <rPh sb="2" eb="3">
      <t>タ</t>
    </rPh>
    <phoneticPr fontId="3"/>
  </si>
  <si>
    <t>形態</t>
    <rPh sb="0" eb="2">
      <t>ケイタイ</t>
    </rPh>
    <phoneticPr fontId="3"/>
  </si>
  <si>
    <t>事業を休止または廃止するに至ったときは、速やかに事業休止・廃止届（第５号様式）を知事に提出しなければならない。</t>
    <rPh sb="0" eb="2">
      <t>ジギョウ</t>
    </rPh>
    <rPh sb="3" eb="5">
      <t>キュウシ</t>
    </rPh>
    <rPh sb="8" eb="10">
      <t>ハイシ</t>
    </rPh>
    <rPh sb="13" eb="14">
      <t>イタ</t>
    </rPh>
    <rPh sb="20" eb="21">
      <t>スミ</t>
    </rPh>
    <rPh sb="24" eb="26">
      <t>ジギョウ</t>
    </rPh>
    <rPh sb="26" eb="28">
      <t>キュウシ</t>
    </rPh>
    <rPh sb="29" eb="31">
      <t>ハイシ</t>
    </rPh>
    <rPh sb="31" eb="32">
      <t>トド</t>
    </rPh>
    <rPh sb="33" eb="34">
      <t>ダイ</t>
    </rPh>
    <rPh sb="35" eb="36">
      <t>ゴウ</t>
    </rPh>
    <rPh sb="36" eb="38">
      <t>ヨウシキ</t>
    </rPh>
    <rPh sb="40" eb="42">
      <t>チジ</t>
    </rPh>
    <rPh sb="43" eb="45">
      <t>テイシュツ</t>
    </rPh>
    <phoneticPr fontId="3"/>
  </si>
  <si>
    <t>補助金の交付状況</t>
    <rPh sb="0" eb="3">
      <t>ホジョキン</t>
    </rPh>
    <rPh sb="4" eb="6">
      <t>コウフ</t>
    </rPh>
    <rPh sb="6" eb="8">
      <t>ジョウキョウ</t>
    </rPh>
    <phoneticPr fontId="3"/>
  </si>
  <si>
    <t>日付けで申請した補助対象事業者指定申請書に変更がありましたので、</t>
    <rPh sb="0" eb="1">
      <t>ヒ</t>
    </rPh>
    <rPh sb="1" eb="2">
      <t>ヅ</t>
    </rPh>
    <rPh sb="4" eb="6">
      <t>シンセイ</t>
    </rPh>
    <rPh sb="8" eb="10">
      <t>ホジョ</t>
    </rPh>
    <rPh sb="10" eb="12">
      <t>タイショウ</t>
    </rPh>
    <rPh sb="12" eb="15">
      <t>ジギョウシャ</t>
    </rPh>
    <rPh sb="15" eb="17">
      <t>シテイ</t>
    </rPh>
    <rPh sb="17" eb="20">
      <t>シンセイショ</t>
    </rPh>
    <rPh sb="21" eb="23">
      <t>ヘンコウ</t>
    </rPh>
    <phoneticPr fontId="3"/>
  </si>
  <si>
    <t>号で指定を受けた事業を</t>
    <phoneticPr fontId="3"/>
  </si>
  <si>
    <t>未申請</t>
    <rPh sb="0" eb="3">
      <t>ミシンセイ</t>
    </rPh>
    <phoneticPr fontId="3"/>
  </si>
  <si>
    <t>交付済</t>
    <rPh sb="0" eb="2">
      <t>コウフ</t>
    </rPh>
    <rPh sb="2" eb="3">
      <t>ズ</t>
    </rPh>
    <phoneticPr fontId="3"/>
  </si>
  <si>
    <t>・</t>
    <phoneticPr fontId="3"/>
  </si>
  <si>
    <t>申請済（未交付）</t>
    <rPh sb="0" eb="2">
      <t>シンセイ</t>
    </rPh>
    <rPh sb="2" eb="3">
      <t>ズミ</t>
    </rPh>
    <rPh sb="4" eb="7">
      <t>ミコウフ</t>
    </rPh>
    <phoneticPr fontId="3"/>
  </si>
  <si>
    <t>開始済（</t>
    <rPh sb="0" eb="2">
      <t>カイシ</t>
    </rPh>
    <rPh sb="2" eb="3">
      <t>ズ</t>
    </rPh>
    <phoneticPr fontId="3"/>
  </si>
  <si>
    <t>日）</t>
    <rPh sb="0" eb="1">
      <t>ニチ</t>
    </rPh>
    <phoneticPr fontId="3"/>
  </si>
  <si>
    <t>申請内容に変更が生じた場合、補助対象事業者指定変更承認申請書（第３号様式）により申請し、知事の承認を得なければならない。
また、合併、譲渡、その他の事由により補助事業を継承させる場合も同様とする。</t>
    <rPh sb="0" eb="2">
      <t>シンセイ</t>
    </rPh>
    <rPh sb="2" eb="4">
      <t>ナイヨウ</t>
    </rPh>
    <rPh sb="5" eb="7">
      <t>ヘンコウ</t>
    </rPh>
    <rPh sb="8" eb="9">
      <t>ショウ</t>
    </rPh>
    <rPh sb="11" eb="13">
      <t>バアイ</t>
    </rPh>
    <rPh sb="31" eb="32">
      <t>ダイ</t>
    </rPh>
    <rPh sb="33" eb="34">
      <t>ゴウ</t>
    </rPh>
    <rPh sb="34" eb="36">
      <t>ヨウシキ</t>
    </rPh>
    <rPh sb="40" eb="42">
      <t>シンセイ</t>
    </rPh>
    <rPh sb="44" eb="46">
      <t>チジ</t>
    </rPh>
    <rPh sb="47" eb="49">
      <t>ショウニン</t>
    </rPh>
    <rPh sb="50" eb="51">
      <t>エ</t>
    </rPh>
    <phoneticPr fontId="3"/>
  </si>
  <si>
    <t>雇用形態</t>
    <rPh sb="0" eb="2">
      <t>コヨウ</t>
    </rPh>
    <rPh sb="2" eb="4">
      <t>ケイタイ</t>
    </rPh>
    <phoneticPr fontId="3"/>
  </si>
  <si>
    <t>備考</t>
    <rPh sb="0" eb="2">
      <t>ビコウ</t>
    </rPh>
    <phoneticPr fontId="3"/>
  </si>
  <si>
    <t>雇用保険
被保険者番号</t>
    <rPh sb="0" eb="2">
      <t>コヨウ</t>
    </rPh>
    <rPh sb="2" eb="4">
      <t>ホケン</t>
    </rPh>
    <rPh sb="5" eb="9">
      <t>ヒホケンシャ</t>
    </rPh>
    <rPh sb="9" eb="11">
      <t>バンゴウ</t>
    </rPh>
    <phoneticPr fontId="3"/>
  </si>
  <si>
    <t>住所
（市町村名）</t>
    <rPh sb="0" eb="2">
      <t>ジュウショ</t>
    </rPh>
    <rPh sb="4" eb="8">
      <t>シチョウソンメイ</t>
    </rPh>
    <phoneticPr fontId="3"/>
  </si>
  <si>
    <t>・</t>
    <phoneticPr fontId="3"/>
  </si>
  <si>
    <t>新設</t>
    <rPh sb="0" eb="2">
      <t>シンセツ</t>
    </rPh>
    <phoneticPr fontId="3"/>
  </si>
  <si>
    <t>補助金交付申請時の
従業員数</t>
    <rPh sb="0" eb="3">
      <t>ホジョキン</t>
    </rPh>
    <rPh sb="3" eb="5">
      <t>コウフ</t>
    </rPh>
    <rPh sb="5" eb="8">
      <t>シンセイジ</t>
    </rPh>
    <rPh sb="10" eb="13">
      <t>ジュウギョウイン</t>
    </rPh>
    <rPh sb="13" eb="14">
      <t>スウ</t>
    </rPh>
    <phoneticPr fontId="3"/>
  </si>
  <si>
    <t>数量</t>
    <rPh sb="0" eb="2">
      <t>スウリョウ</t>
    </rPh>
    <phoneticPr fontId="3"/>
  </si>
  <si>
    <t>すること</t>
    <phoneticPr fontId="3"/>
  </si>
  <si>
    <t>（注１）処分対象資産を明示した償却資産台帳を添付すること。</t>
    <rPh sb="1" eb="2">
      <t>チュウ</t>
    </rPh>
    <rPh sb="4" eb="6">
      <t>ショブン</t>
    </rPh>
    <rPh sb="6" eb="8">
      <t>タイショウ</t>
    </rPh>
    <rPh sb="8" eb="10">
      <t>シサン</t>
    </rPh>
    <rPh sb="11" eb="13">
      <t>メイジ</t>
    </rPh>
    <rPh sb="22" eb="24">
      <t>テンプ</t>
    </rPh>
    <phoneticPr fontId="3"/>
  </si>
  <si>
    <t>処分の方法</t>
    <rPh sb="0" eb="2">
      <t>ショブン</t>
    </rPh>
    <rPh sb="3" eb="5">
      <t>ホウホウ</t>
    </rPh>
    <phoneticPr fontId="3"/>
  </si>
  <si>
    <t>処分の時期</t>
    <rPh sb="0" eb="2">
      <t>ショブン</t>
    </rPh>
    <rPh sb="3" eb="5">
      <t>ジキ</t>
    </rPh>
    <phoneticPr fontId="3"/>
  </si>
  <si>
    <t>事業の概要</t>
    <rPh sb="0" eb="2">
      <t>ジギョウ</t>
    </rPh>
    <rPh sb="3" eb="5">
      <t>ガイヨウ</t>
    </rPh>
    <phoneticPr fontId="3"/>
  </si>
  <si>
    <t>殿</t>
    <rPh sb="0" eb="1">
      <t>ドノ</t>
    </rPh>
    <phoneticPr fontId="3"/>
  </si>
  <si>
    <t>雇用計画</t>
    <rPh sb="0" eb="2">
      <t>コヨウ</t>
    </rPh>
    <rPh sb="2" eb="4">
      <t>ケイカク</t>
    </rPh>
    <phoneticPr fontId="3"/>
  </si>
  <si>
    <t>日時点）</t>
    <rPh sb="0" eb="1">
      <t>ニチ</t>
    </rPh>
    <rPh sb="1" eb="3">
      <t>ジテン</t>
    </rPh>
    <phoneticPr fontId="3"/>
  </si>
  <si>
    <t>第２号様式（第４条関係）</t>
    <rPh sb="0" eb="1">
      <t>ダイ</t>
    </rPh>
    <rPh sb="2" eb="3">
      <t>ゴウ</t>
    </rPh>
    <rPh sb="3" eb="5">
      <t>ヨウシキ</t>
    </rPh>
    <rPh sb="6" eb="7">
      <t>ダイ</t>
    </rPh>
    <rPh sb="8" eb="9">
      <t>ジョウ</t>
    </rPh>
    <rPh sb="9" eb="11">
      <t>カンケイ</t>
    </rPh>
    <phoneticPr fontId="3"/>
  </si>
  <si>
    <t>号で指定を受けた事業について、</t>
    <rPh sb="8" eb="10">
      <t>ジギョウ</t>
    </rPh>
    <phoneticPr fontId="3"/>
  </si>
  <si>
    <t>　</t>
    <phoneticPr fontId="3"/>
  </si>
  <si>
    <t>（注）土地売買契約書、請求書、領収書（支払いの確認できる書類）の写しを添付のこと</t>
    <rPh sb="1" eb="2">
      <t>チュウ</t>
    </rPh>
    <rPh sb="11" eb="13">
      <t>セイキュウ</t>
    </rPh>
    <rPh sb="13" eb="14">
      <t>ショ</t>
    </rPh>
    <rPh sb="15" eb="18">
      <t>リョウシュウショ</t>
    </rPh>
    <rPh sb="19" eb="21">
      <t>シハラ</t>
    </rPh>
    <rPh sb="23" eb="25">
      <t>カクニン</t>
    </rPh>
    <rPh sb="28" eb="30">
      <t>ショルイ</t>
    </rPh>
    <phoneticPr fontId="3"/>
  </si>
  <si>
    <t>（注）工事請負契約書、請求書、領収書（支払いの確認できる書類）の写し、施工面図、工事写真等を添付すること</t>
    <rPh sb="1" eb="2">
      <t>チュウ</t>
    </rPh>
    <rPh sb="3" eb="5">
      <t>コウジ</t>
    </rPh>
    <rPh sb="5" eb="7">
      <t>ウケオイ</t>
    </rPh>
    <rPh sb="7" eb="10">
      <t>ケイヤクショ</t>
    </rPh>
    <rPh sb="11" eb="14">
      <t>セイキュウショ</t>
    </rPh>
    <rPh sb="15" eb="18">
      <t>リョウシュウショ</t>
    </rPh>
    <rPh sb="32" eb="33">
      <t>ウツ</t>
    </rPh>
    <rPh sb="35" eb="37">
      <t>シコウ</t>
    </rPh>
    <rPh sb="37" eb="38">
      <t>メン</t>
    </rPh>
    <rPh sb="38" eb="39">
      <t>ズ</t>
    </rPh>
    <rPh sb="40" eb="42">
      <t>コウジ</t>
    </rPh>
    <rPh sb="42" eb="44">
      <t>シャシン</t>
    </rPh>
    <rPh sb="44" eb="45">
      <t>トウ</t>
    </rPh>
    <rPh sb="46" eb="48">
      <t>テンプ</t>
    </rPh>
    <phoneticPr fontId="3"/>
  </si>
  <si>
    <t>（注）工事請負契約書、請求書、領収書（支払いの確認できる書類）の写し、施工面図、工事写真等を添付すること</t>
    <rPh sb="1" eb="2">
      <t>チュウ</t>
    </rPh>
    <rPh sb="3" eb="5">
      <t>コウジ</t>
    </rPh>
    <rPh sb="5" eb="7">
      <t>ウケオイ</t>
    </rPh>
    <rPh sb="7" eb="10">
      <t>ケイヤクショ</t>
    </rPh>
    <rPh sb="11" eb="14">
      <t>セイキュウショ</t>
    </rPh>
    <rPh sb="32" eb="33">
      <t>ウツ</t>
    </rPh>
    <rPh sb="35" eb="37">
      <t>シコウ</t>
    </rPh>
    <rPh sb="37" eb="38">
      <t>メン</t>
    </rPh>
    <rPh sb="38" eb="39">
      <t>ズ</t>
    </rPh>
    <rPh sb="40" eb="42">
      <t>コウジ</t>
    </rPh>
    <rPh sb="42" eb="44">
      <t>シャシン</t>
    </rPh>
    <rPh sb="44" eb="45">
      <t>トウ</t>
    </rPh>
    <rPh sb="46" eb="48">
      <t>テンプ</t>
    </rPh>
    <phoneticPr fontId="3"/>
  </si>
  <si>
    <t>④投下固定資産額</t>
    <rPh sb="5" eb="7">
      <t>シサン</t>
    </rPh>
    <phoneticPr fontId="3"/>
  </si>
  <si>
    <t>③建物等工事費</t>
    <rPh sb="3" eb="4">
      <t>トウ</t>
    </rPh>
    <phoneticPr fontId="3"/>
  </si>
  <si>
    <t>補助金の額の確定額</t>
    <rPh sb="0" eb="3">
      <t>ホジョキン</t>
    </rPh>
    <rPh sb="4" eb="5">
      <t>ガク</t>
    </rPh>
    <rPh sb="6" eb="8">
      <t>カクテイ</t>
    </rPh>
    <rPh sb="8" eb="9">
      <t>ガク</t>
    </rPh>
    <phoneticPr fontId="3"/>
  </si>
  <si>
    <t>自由記入欄
今後の事業展開
地域貢献活動等</t>
    <rPh sb="6" eb="8">
      <t>コンゴ</t>
    </rPh>
    <rPh sb="9" eb="11">
      <t>ジギョウ</t>
    </rPh>
    <rPh sb="11" eb="13">
      <t>テンカイ</t>
    </rPh>
    <rPh sb="14" eb="16">
      <t>チイキ</t>
    </rPh>
    <rPh sb="16" eb="18">
      <t>コウケン</t>
    </rPh>
    <rPh sb="18" eb="20">
      <t>カツドウ</t>
    </rPh>
    <rPh sb="20" eb="21">
      <t>トウ</t>
    </rPh>
    <phoneticPr fontId="3"/>
  </si>
  <si>
    <t>（注）直近の県税申告書（第６号様式）を添付すること。</t>
    <rPh sb="1" eb="2">
      <t>チュウ</t>
    </rPh>
    <rPh sb="3" eb="5">
      <t>チョッキン</t>
    </rPh>
    <rPh sb="6" eb="8">
      <t>ケンゼイ</t>
    </rPh>
    <rPh sb="8" eb="11">
      <t>シンコクショ</t>
    </rPh>
    <rPh sb="12" eb="13">
      <t>ダイ</t>
    </rPh>
    <rPh sb="14" eb="15">
      <t>ゴウ</t>
    </rPh>
    <rPh sb="15" eb="17">
      <t>ヨウシキ</t>
    </rPh>
    <rPh sb="19" eb="21">
      <t>テンプ</t>
    </rPh>
    <phoneticPr fontId="3"/>
  </si>
  <si>
    <t>投下固定資産額</t>
    <rPh sb="0" eb="2">
      <t>トウカ</t>
    </rPh>
    <rPh sb="2" eb="4">
      <t>コテイ</t>
    </rPh>
    <rPh sb="4" eb="6">
      <t>シサン</t>
    </rPh>
    <rPh sb="6" eb="7">
      <t>ガク</t>
    </rPh>
    <phoneticPr fontId="3"/>
  </si>
  <si>
    <t>県の補助金・委託料</t>
    <rPh sb="0" eb="1">
      <t>ケン</t>
    </rPh>
    <rPh sb="2" eb="5">
      <t>ホジョキン</t>
    </rPh>
    <rPh sb="6" eb="9">
      <t>イタクリョウ</t>
    </rPh>
    <phoneticPr fontId="3"/>
  </si>
  <si>
    <t>国の補助金・委託料</t>
    <rPh sb="0" eb="1">
      <t>クニ</t>
    </rPh>
    <rPh sb="2" eb="5">
      <t>ホジョキン</t>
    </rPh>
    <rPh sb="6" eb="9">
      <t>イタクリョウ</t>
    </rPh>
    <phoneticPr fontId="3"/>
  </si>
  <si>
    <t>常用
パート</t>
    <rPh sb="0" eb="2">
      <t>ジョウヨウ</t>
    </rPh>
    <phoneticPr fontId="3"/>
  </si>
  <si>
    <t>短時間
パート</t>
    <rPh sb="0" eb="3">
      <t>タンジカン</t>
    </rPh>
    <phoneticPr fontId="3"/>
  </si>
  <si>
    <r>
      <rPr>
        <sz val="9"/>
        <color theme="1"/>
        <rFont val="ＭＳ Ｐゴシック"/>
        <family val="3"/>
        <charset val="128"/>
        <scheme val="minor"/>
      </rPr>
      <t>有期契約</t>
    </r>
    <r>
      <rPr>
        <sz val="10"/>
        <color theme="1"/>
        <rFont val="ＭＳ Ｐゴシック"/>
        <family val="2"/>
        <charset val="128"/>
        <scheme val="minor"/>
      </rPr>
      <t xml:space="preserve">
</t>
    </r>
    <r>
      <rPr>
        <sz val="6"/>
        <color theme="1"/>
        <rFont val="ＭＳ Ｐゴシック"/>
        <family val="3"/>
        <charset val="128"/>
        <scheme val="minor"/>
      </rPr>
      <t>（フルタイム）</t>
    </r>
    <rPh sb="0" eb="2">
      <t>ユウキ</t>
    </rPh>
    <rPh sb="2" eb="4">
      <t>ケイヤク</t>
    </rPh>
    <phoneticPr fontId="3"/>
  </si>
  <si>
    <r>
      <rPr>
        <sz val="9"/>
        <color theme="1"/>
        <rFont val="ＭＳ Ｐゴシック"/>
        <family val="3"/>
        <charset val="128"/>
        <scheme val="minor"/>
      </rPr>
      <t>有期契約</t>
    </r>
    <r>
      <rPr>
        <sz val="10"/>
        <color theme="1"/>
        <rFont val="ＭＳ Ｐゴシック"/>
        <family val="2"/>
        <charset val="128"/>
        <scheme val="minor"/>
      </rPr>
      <t xml:space="preserve">
パート</t>
    </r>
    <rPh sb="0" eb="2">
      <t>ユウキ</t>
    </rPh>
    <rPh sb="2" eb="4">
      <t>ケイヤク</t>
    </rPh>
    <phoneticPr fontId="3"/>
  </si>
  <si>
    <t>（単位：人）</t>
    <rPh sb="1" eb="3">
      <t>タンイ</t>
    </rPh>
    <rPh sb="4" eb="5">
      <t>ニン</t>
    </rPh>
    <phoneticPr fontId="3"/>
  </si>
  <si>
    <t>有期契約・
パートタイム</t>
    <rPh sb="0" eb="2">
      <t>ユウキ</t>
    </rPh>
    <rPh sb="2" eb="4">
      <t>ケイヤク</t>
    </rPh>
    <phoneticPr fontId="3"/>
  </si>
  <si>
    <t>正社員</t>
    <rPh sb="0" eb="3">
      <t>セイシャイン</t>
    </rPh>
    <phoneticPr fontId="3"/>
  </si>
  <si>
    <t>有期契約・
パートタイム</t>
    <rPh sb="0" eb="2">
      <t>ユウキ</t>
    </rPh>
    <rPh sb="2" eb="4">
      <t>ケイヤク</t>
    </rPh>
    <phoneticPr fontId="3"/>
  </si>
  <si>
    <t>短時間パート</t>
    <rPh sb="0" eb="3">
      <t>タンジカン</t>
    </rPh>
    <phoneticPr fontId="3"/>
  </si>
  <si>
    <t>派遣社員</t>
    <rPh sb="0" eb="2">
      <t>ハケン</t>
    </rPh>
    <rPh sb="2" eb="4">
      <t>シャイン</t>
    </rPh>
    <phoneticPr fontId="3"/>
  </si>
  <si>
    <t>人</t>
    <rPh sb="0" eb="1">
      <t>ニン</t>
    </rPh>
    <phoneticPr fontId="3"/>
  </si>
  <si>
    <t>（注）償却資産台帳、写真及び配置図を添付すること</t>
    <rPh sb="1" eb="2">
      <t>チュウ</t>
    </rPh>
    <rPh sb="3" eb="5">
      <t>ショウキャク</t>
    </rPh>
    <rPh sb="5" eb="7">
      <t>シサン</t>
    </rPh>
    <rPh sb="7" eb="9">
      <t>ダイチョウ</t>
    </rPh>
    <rPh sb="10" eb="12">
      <t>シャシン</t>
    </rPh>
    <rPh sb="12" eb="13">
      <t>オヨ</t>
    </rPh>
    <rPh sb="14" eb="17">
      <t>ハイチヅ</t>
    </rPh>
    <rPh sb="18" eb="20">
      <t>テンプ</t>
    </rPh>
    <phoneticPr fontId="3"/>
  </si>
  <si>
    <t>　　　</t>
    <phoneticPr fontId="3"/>
  </si>
  <si>
    <r>
      <t>従業員の純増数</t>
    </r>
    <r>
      <rPr>
        <sz val="10"/>
        <color theme="1"/>
        <rFont val="ＭＳ Ｐゴシック"/>
        <family val="3"/>
        <charset val="128"/>
        <scheme val="minor"/>
      </rPr>
      <t>（③－②）</t>
    </r>
    <rPh sb="0" eb="3">
      <t>ジュウギョウイン</t>
    </rPh>
    <rPh sb="4" eb="6">
      <t>ジュンゾウ</t>
    </rPh>
    <rPh sb="6" eb="7">
      <t>スウ</t>
    </rPh>
    <phoneticPr fontId="3"/>
  </si>
  <si>
    <t>　 大分県産業立地促進補助金交付要綱第４条の規定により、補助対象事業者として指定を受けたいので、関係書類を添えて下記のとおり申請します。</t>
    <rPh sb="2" eb="5">
      <t>オオイタケン</t>
    </rPh>
    <rPh sb="5" eb="7">
      <t>サンギョウ</t>
    </rPh>
    <rPh sb="7" eb="9">
      <t>リッチ</t>
    </rPh>
    <rPh sb="9" eb="11">
      <t>ソクシン</t>
    </rPh>
    <rPh sb="11" eb="14">
      <t>ホジョキン</t>
    </rPh>
    <rPh sb="14" eb="16">
      <t>コウフ</t>
    </rPh>
    <rPh sb="16" eb="18">
      <t>ヨウコウ</t>
    </rPh>
    <rPh sb="18" eb="19">
      <t>ダイ</t>
    </rPh>
    <rPh sb="20" eb="21">
      <t>ジョウ</t>
    </rPh>
    <rPh sb="22" eb="24">
      <t>キテイ</t>
    </rPh>
    <rPh sb="28" eb="30">
      <t>ホジョ</t>
    </rPh>
    <rPh sb="30" eb="32">
      <t>タイショウ</t>
    </rPh>
    <rPh sb="32" eb="33">
      <t>コト</t>
    </rPh>
    <phoneticPr fontId="3"/>
  </si>
  <si>
    <t>産業分類</t>
    <rPh sb="0" eb="2">
      <t>サンギョウ</t>
    </rPh>
    <rPh sb="2" eb="4">
      <t>ブンルイ</t>
    </rPh>
    <phoneticPr fontId="3"/>
  </si>
  <si>
    <t>土地</t>
    <rPh sb="0" eb="2">
      <t>トチ</t>
    </rPh>
    <phoneticPr fontId="3"/>
  </si>
  <si>
    <t>建物（工場等）</t>
    <rPh sb="0" eb="2">
      <t>タテモノ</t>
    </rPh>
    <rPh sb="3" eb="5">
      <t>コウジョウ</t>
    </rPh>
    <rPh sb="5" eb="6">
      <t>トウ</t>
    </rPh>
    <phoneticPr fontId="3"/>
  </si>
  <si>
    <t>　 大分県産業立地促進補助金交付要綱第４条の規定による補助対象事業者として指定したので通知します。</t>
    <rPh sb="2" eb="5">
      <t>オオイタケン</t>
    </rPh>
    <rPh sb="5" eb="7">
      <t>サンギョウ</t>
    </rPh>
    <rPh sb="7" eb="9">
      <t>リッチ</t>
    </rPh>
    <rPh sb="9" eb="11">
      <t>ソクシン</t>
    </rPh>
    <rPh sb="11" eb="14">
      <t>ホジョキン</t>
    </rPh>
    <rPh sb="14" eb="16">
      <t>コウフ</t>
    </rPh>
    <rPh sb="16" eb="18">
      <t>ヨウコウ</t>
    </rPh>
    <rPh sb="18" eb="19">
      <t>ダイ</t>
    </rPh>
    <rPh sb="20" eb="21">
      <t>ジョウ</t>
    </rPh>
    <rPh sb="22" eb="24">
      <t>キテイ</t>
    </rPh>
    <rPh sb="27" eb="29">
      <t>ホジョ</t>
    </rPh>
    <rPh sb="29" eb="31">
      <t>タイショウ</t>
    </rPh>
    <rPh sb="31" eb="33">
      <t>ジギョウ</t>
    </rPh>
    <phoneticPr fontId="3"/>
  </si>
  <si>
    <t>大分県産業立地促進補助金交付要綱第５条の規定により、下記のとおり申請します。</t>
    <rPh sb="3" eb="5">
      <t>サンギョウ</t>
    </rPh>
    <rPh sb="5" eb="7">
      <t>リッチ</t>
    </rPh>
    <phoneticPr fontId="3"/>
  </si>
  <si>
    <t>大分県産業立地促進補助金</t>
    <rPh sb="3" eb="5">
      <t>サンギョウ</t>
    </rPh>
    <rPh sb="5" eb="7">
      <t>リッチ</t>
    </rPh>
    <phoneticPr fontId="3"/>
  </si>
  <si>
    <t>年度大分県産業立地促進補助金の交付を受けた財産の処分の承認を受けたいので、</t>
    <rPh sb="0" eb="2">
      <t>ネンド</t>
    </rPh>
    <rPh sb="2" eb="5">
      <t>オオイタケン</t>
    </rPh>
    <rPh sb="5" eb="7">
      <t>サンギョウ</t>
    </rPh>
    <rPh sb="7" eb="9">
      <t>リッチ</t>
    </rPh>
    <rPh sb="9" eb="11">
      <t>ソクシン</t>
    </rPh>
    <rPh sb="11" eb="14">
      <t>ホジョキン</t>
    </rPh>
    <rPh sb="15" eb="17">
      <t>コウフ</t>
    </rPh>
    <rPh sb="18" eb="19">
      <t>ウ</t>
    </rPh>
    <rPh sb="21" eb="23">
      <t>ザイサン</t>
    </rPh>
    <rPh sb="24" eb="26">
      <t>ショブン</t>
    </rPh>
    <rPh sb="27" eb="29">
      <t>ショウニン</t>
    </rPh>
    <rPh sb="30" eb="31">
      <t>ウ</t>
    </rPh>
    <phoneticPr fontId="3"/>
  </si>
  <si>
    <t>年度大分県</t>
    <rPh sb="0" eb="2">
      <t>ネンド</t>
    </rPh>
    <rPh sb="2" eb="4">
      <t>オオイタ</t>
    </rPh>
    <rPh sb="4" eb="5">
      <t>ケン</t>
    </rPh>
    <phoneticPr fontId="3"/>
  </si>
  <si>
    <t>年度大分県産業立地促進補助金の交付を受けたいので、大分県産業立地促進補助金</t>
    <rPh sb="5" eb="7">
      <t>サンギョウ</t>
    </rPh>
    <rPh sb="7" eb="9">
      <t>リッチ</t>
    </rPh>
    <rPh sb="27" eb="28">
      <t>ケン</t>
    </rPh>
    <rPh sb="28" eb="30">
      <t>サンギョウ</t>
    </rPh>
    <rPh sb="30" eb="32">
      <t>リッチ</t>
    </rPh>
    <rPh sb="32" eb="34">
      <t>ソクシン</t>
    </rPh>
    <rPh sb="34" eb="37">
      <t>ホジョキン</t>
    </rPh>
    <phoneticPr fontId="3"/>
  </si>
  <si>
    <t>㎡</t>
  </si>
  <si>
    <t>対象施設</t>
    <rPh sb="0" eb="2">
      <t>タイショウ</t>
    </rPh>
    <rPh sb="2" eb="4">
      <t>シセツ</t>
    </rPh>
    <phoneticPr fontId="3"/>
  </si>
  <si>
    <t>施設設置の区分</t>
    <rPh sb="0" eb="2">
      <t>シセツ</t>
    </rPh>
    <rPh sb="2" eb="4">
      <t>セッチ</t>
    </rPh>
    <rPh sb="5" eb="7">
      <t>クブン</t>
    </rPh>
    <phoneticPr fontId="3"/>
  </si>
  <si>
    <t>となったので、大分県産業立地促進補助金要綱第６条の規定により、下記のとおり届け出ます。</t>
    <rPh sb="10" eb="12">
      <t>サンギョウ</t>
    </rPh>
    <rPh sb="12" eb="14">
      <t>リッチ</t>
    </rPh>
    <rPh sb="14" eb="16">
      <t>ソクシン</t>
    </rPh>
    <rPh sb="16" eb="19">
      <t>ホジョキン</t>
    </rPh>
    <phoneticPr fontId="3"/>
  </si>
  <si>
    <t>施設の名称</t>
    <rPh sb="0" eb="2">
      <t>シセツ</t>
    </rPh>
    <rPh sb="3" eb="5">
      <t>メイショウ</t>
    </rPh>
    <phoneticPr fontId="3"/>
  </si>
  <si>
    <t>施設の所在地</t>
    <rPh sb="0" eb="2">
      <t>シセツ</t>
    </rPh>
    <rPh sb="3" eb="6">
      <t>ショザイチ</t>
    </rPh>
    <phoneticPr fontId="3"/>
  </si>
  <si>
    <t>（注２）合併、譲渡、その他の事由により補助事業を継承させる場合は、補助対象事業者指定変更承認申請書（第３号様式）により申請し、知事の承認を得なければならない。</t>
    <rPh sb="1" eb="2">
      <t>チュウ</t>
    </rPh>
    <rPh sb="29" eb="31">
      <t>バアイ</t>
    </rPh>
    <phoneticPr fontId="3"/>
  </si>
  <si>
    <t>操業開始の状況</t>
    <rPh sb="0" eb="2">
      <t>ソウギョウ</t>
    </rPh>
    <rPh sb="2" eb="4">
      <t>カイシ</t>
    </rPh>
    <rPh sb="5" eb="7">
      <t>ジョウキョウ</t>
    </rPh>
    <phoneticPr fontId="3"/>
  </si>
  <si>
    <t>操業開始年月日</t>
    <rPh sb="0" eb="2">
      <t>ソウギョウ</t>
    </rPh>
    <rPh sb="2" eb="4">
      <t>カイシ</t>
    </rPh>
    <rPh sb="4" eb="7">
      <t>ネンガッピ</t>
    </rPh>
    <phoneticPr fontId="3"/>
  </si>
  <si>
    <t>（うち生産施設</t>
    <rPh sb="3" eb="5">
      <t>セイサン</t>
    </rPh>
    <rPh sb="5" eb="7">
      <t>シセツ</t>
    </rPh>
    <phoneticPr fontId="3"/>
  </si>
  <si>
    <t>施設面積</t>
    <rPh sb="0" eb="2">
      <t>シセツ</t>
    </rPh>
    <rPh sb="2" eb="4">
      <t>メンセキ</t>
    </rPh>
    <phoneticPr fontId="3"/>
  </si>
  <si>
    <t>既存施設</t>
    <rPh sb="0" eb="2">
      <t>キゾン</t>
    </rPh>
    <rPh sb="2" eb="4">
      <t>シセツ</t>
    </rPh>
    <phoneticPr fontId="3"/>
  </si>
  <si>
    <t>新設・増設</t>
    <rPh sb="0" eb="2">
      <t>シンセツ</t>
    </rPh>
    <rPh sb="3" eb="5">
      <t>ゾウセツ</t>
    </rPh>
    <phoneticPr fontId="3"/>
  </si>
  <si>
    <t>新設・増設分</t>
    <rPh sb="0" eb="2">
      <t>シンセツ</t>
    </rPh>
    <rPh sb="3" eb="6">
      <t>ゾウセツブン</t>
    </rPh>
    <phoneticPr fontId="3"/>
  </si>
  <si>
    <t>既存分</t>
    <rPh sb="0" eb="2">
      <t>キゾン</t>
    </rPh>
    <rPh sb="2" eb="3">
      <t>ブン</t>
    </rPh>
    <phoneticPr fontId="3"/>
  </si>
  <si>
    <t>添付書類</t>
    <phoneticPr fontId="3"/>
  </si>
  <si>
    <t>大分県産業立地促進補助金</t>
    <rPh sb="0" eb="3">
      <t>オオイタケン</t>
    </rPh>
    <rPh sb="3" eb="5">
      <t>サンギョウ</t>
    </rPh>
    <rPh sb="5" eb="7">
      <t>リッチ</t>
    </rPh>
    <rPh sb="7" eb="9">
      <t>ソクシン</t>
    </rPh>
    <rPh sb="9" eb="12">
      <t>ホジョキン</t>
    </rPh>
    <phoneticPr fontId="3"/>
  </si>
  <si>
    <t>立地表明年月日</t>
    <rPh sb="0" eb="2">
      <t>リッチ</t>
    </rPh>
    <rPh sb="2" eb="4">
      <t>ヒョウメイ</t>
    </rPh>
    <rPh sb="4" eb="7">
      <t>ネンガッピ</t>
    </rPh>
    <phoneticPr fontId="3"/>
  </si>
  <si>
    <t>設備投資着手年月日</t>
    <rPh sb="0" eb="2">
      <t>セツビ</t>
    </rPh>
    <rPh sb="2" eb="4">
      <t>トウシ</t>
    </rPh>
    <rPh sb="4" eb="6">
      <t>チャクシュ</t>
    </rPh>
    <rPh sb="6" eb="9">
      <t>ネンガッピ</t>
    </rPh>
    <phoneticPr fontId="3"/>
  </si>
  <si>
    <t>用地取得年月日</t>
    <rPh sb="0" eb="2">
      <t>ヨウチ</t>
    </rPh>
    <rPh sb="2" eb="4">
      <t>シュトク</t>
    </rPh>
    <rPh sb="4" eb="7">
      <t>ネンガッピ</t>
    </rPh>
    <phoneticPr fontId="3"/>
  </si>
  <si>
    <t>設備投資完了年月日</t>
    <rPh sb="0" eb="2">
      <t>セツビ</t>
    </rPh>
    <rPh sb="2" eb="4">
      <t>トウシ</t>
    </rPh>
    <rPh sb="4" eb="6">
      <t>カンリョウ</t>
    </rPh>
    <rPh sb="6" eb="9">
      <t>ネンガッピ</t>
    </rPh>
    <phoneticPr fontId="3"/>
  </si>
  <si>
    <t>７．</t>
    <phoneticPr fontId="3"/>
  </si>
  <si>
    <t>１０．</t>
    <phoneticPr fontId="3"/>
  </si>
  <si>
    <t>１１．</t>
    <phoneticPr fontId="3"/>
  </si>
  <si>
    <t>１２．</t>
    <phoneticPr fontId="3"/>
  </si>
  <si>
    <t>１３．</t>
    <phoneticPr fontId="3"/>
  </si>
  <si>
    <t>①</t>
    <phoneticPr fontId="3"/>
  </si>
  <si>
    <t>③</t>
    <phoneticPr fontId="3"/>
  </si>
  <si>
    <t>建物（建物付属設備、構築物を含む）</t>
    <rPh sb="0" eb="2">
      <t>タテモノ</t>
    </rPh>
    <rPh sb="3" eb="5">
      <t>タテモノ</t>
    </rPh>
    <rPh sb="5" eb="7">
      <t>フゾク</t>
    </rPh>
    <rPh sb="7" eb="9">
      <t>セツビ</t>
    </rPh>
    <rPh sb="10" eb="13">
      <t>コウチクブツ</t>
    </rPh>
    <rPh sb="14" eb="15">
      <t>フク</t>
    </rPh>
    <phoneticPr fontId="3"/>
  </si>
  <si>
    <t>２．従業員の内訳</t>
    <rPh sb="2" eb="5">
      <t>ジュウギョウイン</t>
    </rPh>
    <rPh sb="6" eb="8">
      <t>ウチワケ</t>
    </rPh>
    <phoneticPr fontId="3"/>
  </si>
  <si>
    <t>３．設備投資額の内訳</t>
    <rPh sb="2" eb="4">
      <t>セツビ</t>
    </rPh>
    <rPh sb="4" eb="7">
      <t>トウシガク</t>
    </rPh>
    <rPh sb="8" eb="10">
      <t>ウチワケ</t>
    </rPh>
    <phoneticPr fontId="3"/>
  </si>
  <si>
    <t>（注２）明細については、設備投資額等の内訳明細（第１０号様式）に記入すること。</t>
    <rPh sb="1" eb="2">
      <t>チュウ</t>
    </rPh>
    <rPh sb="4" eb="6">
      <t>メイサイ</t>
    </rPh>
    <phoneticPr fontId="3"/>
  </si>
  <si>
    <t>計</t>
    <rPh sb="0" eb="1">
      <t>ケイ</t>
    </rPh>
    <phoneticPr fontId="3"/>
  </si>
  <si>
    <t>千円</t>
    <rPh sb="0" eb="2">
      <t>センエン</t>
    </rPh>
    <phoneticPr fontId="3"/>
  </si>
  <si>
    <t>㎡×5％＝</t>
    <phoneticPr fontId="3"/>
  </si>
  <si>
    <t>設備投資額要件を満たす新設・増設</t>
    <rPh sb="0" eb="2">
      <t>セツビ</t>
    </rPh>
    <rPh sb="2" eb="5">
      <t>トウシガク</t>
    </rPh>
    <rPh sb="5" eb="7">
      <t>ヨウケン</t>
    </rPh>
    <phoneticPr fontId="3"/>
  </si>
  <si>
    <t>設備投資額要件を満たさない新設</t>
    <rPh sb="0" eb="2">
      <t>セツビ</t>
    </rPh>
    <rPh sb="2" eb="5">
      <t>トウシガク</t>
    </rPh>
    <rPh sb="5" eb="7">
      <t>ヨウケン</t>
    </rPh>
    <rPh sb="12" eb="14">
      <t>シンセツ</t>
    </rPh>
    <phoneticPr fontId="3"/>
  </si>
  <si>
    <t>過疎地域加算</t>
    <phoneticPr fontId="3"/>
  </si>
  <si>
    <t>①</t>
    <phoneticPr fontId="3"/>
  </si>
  <si>
    <t>　　</t>
    <phoneticPr fontId="3"/>
  </si>
  <si>
    <t>設備投資額×3％</t>
    <phoneticPr fontId="3"/>
  </si>
  <si>
    <t>円×3％＝</t>
    <phoneticPr fontId="3"/>
  </si>
  <si>
    <t>千円</t>
    <rPh sb="0" eb="2">
      <t>センエン</t>
    </rPh>
    <phoneticPr fontId="3"/>
  </si>
  <si>
    <t>雇用奨励金</t>
    <rPh sb="0" eb="3">
      <t>ショウレイキン</t>
    </rPh>
    <phoneticPr fontId="3"/>
  </si>
  <si>
    <t>小計</t>
    <rPh sb="0" eb="1">
      <t>ショウ</t>
    </rPh>
    <rPh sb="1" eb="2">
      <t>ケイ</t>
    </rPh>
    <phoneticPr fontId="3"/>
  </si>
  <si>
    <t>工業団地加算（公募価格×面積×5％）</t>
    <rPh sb="7" eb="9">
      <t>コウボ</t>
    </rPh>
    <rPh sb="9" eb="11">
      <t>カカク</t>
    </rPh>
    <rPh sb="12" eb="14">
      <t>メンセキ</t>
    </rPh>
    <phoneticPr fontId="3"/>
  </si>
  <si>
    <t>４．設備投資額に係る財源内訳</t>
    <rPh sb="2" eb="4">
      <t>セツビ</t>
    </rPh>
    <rPh sb="4" eb="6">
      <t>トウシ</t>
    </rPh>
    <rPh sb="6" eb="7">
      <t>ガク</t>
    </rPh>
    <rPh sb="8" eb="9">
      <t>カカ</t>
    </rPh>
    <rPh sb="10" eb="12">
      <t>ザイゲン</t>
    </rPh>
    <rPh sb="12" eb="14">
      <t>ウチワケ</t>
    </rPh>
    <phoneticPr fontId="3"/>
  </si>
  <si>
    <t>５．雇用に係る補助金・委託金の活用状況</t>
    <rPh sb="2" eb="4">
      <t>コヨウ</t>
    </rPh>
    <rPh sb="5" eb="6">
      <t>カカ</t>
    </rPh>
    <rPh sb="7" eb="10">
      <t>ホジョキン</t>
    </rPh>
    <rPh sb="11" eb="14">
      <t>イタクキン</t>
    </rPh>
    <rPh sb="15" eb="17">
      <t>カツヨウ</t>
    </rPh>
    <rPh sb="17" eb="19">
      <t>ジョウキョウ</t>
    </rPh>
    <phoneticPr fontId="3"/>
  </si>
  <si>
    <r>
      <t>←「５」で</t>
    </r>
    <r>
      <rPr>
        <b/>
        <sz val="11"/>
        <color theme="1"/>
        <rFont val="ＭＳ Ｐゴシック"/>
        <family val="3"/>
        <charset val="128"/>
        <scheme val="minor"/>
      </rPr>
      <t>人件費10/10充当の補助金・委託事業で採用した者がいないこと</t>
    </r>
    <r>
      <rPr>
        <sz val="11"/>
        <color theme="1"/>
        <rFont val="ＭＳ Ｐゴシック"/>
        <family val="3"/>
        <charset val="128"/>
        <scheme val="minor"/>
      </rPr>
      <t>を確認！</t>
    </r>
    <rPh sb="5" eb="8">
      <t>ジンケンヒ</t>
    </rPh>
    <rPh sb="13" eb="15">
      <t>ジュウトウ</t>
    </rPh>
    <rPh sb="16" eb="19">
      <t>ホジョキン</t>
    </rPh>
    <rPh sb="20" eb="22">
      <t>イタク</t>
    </rPh>
    <rPh sb="22" eb="24">
      <t>ジギョウ</t>
    </rPh>
    <rPh sb="25" eb="27">
      <t>サイヨウ</t>
    </rPh>
    <rPh sb="29" eb="30">
      <t>モノ</t>
    </rPh>
    <rPh sb="37" eb="39">
      <t>カクニン</t>
    </rPh>
    <phoneticPr fontId="3"/>
  </si>
  <si>
    <r>
      <t>←「1」を入力：</t>
    </r>
    <r>
      <rPr>
        <b/>
        <u/>
        <sz val="11"/>
        <color theme="1"/>
        <rFont val="ＭＳ Ｐゴシック"/>
        <family val="3"/>
        <charset val="128"/>
        <scheme val="minor"/>
      </rPr>
      <t>新設で設備投資額３億円以上</t>
    </r>
    <r>
      <rPr>
        <b/>
        <sz val="11"/>
        <color theme="1"/>
        <rFont val="ＭＳ Ｐゴシック"/>
        <family val="3"/>
        <charset val="128"/>
        <scheme val="minor"/>
      </rPr>
      <t>＆</t>
    </r>
    <r>
      <rPr>
        <b/>
        <u/>
        <sz val="11"/>
        <color theme="1"/>
        <rFont val="ＭＳ Ｐゴシック"/>
        <family val="3"/>
        <charset val="128"/>
        <scheme val="minor"/>
      </rPr>
      <t>増設で設備投資額２億円以上</t>
    </r>
    <rPh sb="5" eb="7">
      <t>ニュウリョク</t>
    </rPh>
    <rPh sb="8" eb="10">
      <t>シンセツ</t>
    </rPh>
    <rPh sb="11" eb="13">
      <t>セツビ</t>
    </rPh>
    <rPh sb="13" eb="16">
      <t>トウシガク</t>
    </rPh>
    <rPh sb="17" eb="18">
      <t>オク</t>
    </rPh>
    <rPh sb="18" eb="21">
      <t>エンイジョウ</t>
    </rPh>
    <rPh sb="22" eb="24">
      <t>ゾウセツ</t>
    </rPh>
    <rPh sb="25" eb="27">
      <t>セツビ</t>
    </rPh>
    <rPh sb="27" eb="30">
      <t>トウシガク</t>
    </rPh>
    <rPh sb="31" eb="32">
      <t>オク</t>
    </rPh>
    <rPh sb="32" eb="35">
      <t>エンイジョウ</t>
    </rPh>
    <phoneticPr fontId="3"/>
  </si>
  <si>
    <r>
      <t>←「2」を入力：</t>
    </r>
    <r>
      <rPr>
        <b/>
        <u/>
        <sz val="11"/>
        <color theme="1"/>
        <rFont val="ＭＳ Ｐゴシック"/>
        <family val="3"/>
        <charset val="128"/>
        <scheme val="minor"/>
      </rPr>
      <t>新設で設備投資額３億円未満</t>
    </r>
    <rPh sb="5" eb="7">
      <t>ニュウリョク</t>
    </rPh>
    <rPh sb="8" eb="10">
      <t>シンセツ</t>
    </rPh>
    <rPh sb="11" eb="13">
      <t>セツビ</t>
    </rPh>
    <rPh sb="13" eb="16">
      <t>トウシガク</t>
    </rPh>
    <rPh sb="17" eb="18">
      <t>オク</t>
    </rPh>
    <rPh sb="18" eb="21">
      <t>エンミマン</t>
    </rPh>
    <phoneticPr fontId="3"/>
  </si>
  <si>
    <t>（操業開始年月日）</t>
    <rPh sb="1" eb="3">
      <t>ソウギョウ</t>
    </rPh>
    <rPh sb="3" eb="5">
      <t>カイシ</t>
    </rPh>
    <rPh sb="5" eb="8">
      <t>ネンガッピ</t>
    </rPh>
    <phoneticPr fontId="3"/>
  </si>
  <si>
    <t>操業
開始時</t>
    <rPh sb="0" eb="2">
      <t>ソウギョウ</t>
    </rPh>
    <rPh sb="3" eb="6">
      <t>カイシジ</t>
    </rPh>
    <phoneticPr fontId="3"/>
  </si>
  <si>
    <t>３．雇用の状況（実績）</t>
    <rPh sb="2" eb="4">
      <t>コヨウ</t>
    </rPh>
    <rPh sb="5" eb="7">
      <t>ジョウキョウ</t>
    </rPh>
    <rPh sb="8" eb="10">
      <t>ジッセキ</t>
    </rPh>
    <phoneticPr fontId="3"/>
  </si>
  <si>
    <t>⑤</t>
    <phoneticPr fontId="3"/>
  </si>
  <si>
    <t>主な生産品</t>
    <rPh sb="0" eb="1">
      <t>オモ</t>
    </rPh>
    <rPh sb="2" eb="4">
      <t>セイサン</t>
    </rPh>
    <phoneticPr fontId="3"/>
  </si>
  <si>
    <t>名称</t>
    <rPh sb="0" eb="2">
      <t>メイショウ</t>
    </rPh>
    <phoneticPr fontId="3"/>
  </si>
  <si>
    <t>数量</t>
    <rPh sb="0" eb="2">
      <t>スウリョウ</t>
    </rPh>
    <phoneticPr fontId="3"/>
  </si>
  <si>
    <t>出荷額</t>
    <rPh sb="0" eb="3">
      <t>シュッカガク</t>
    </rPh>
    <phoneticPr fontId="3"/>
  </si>
  <si>
    <t>主要取引先</t>
    <rPh sb="0" eb="2">
      <t>シュヨウ</t>
    </rPh>
    <rPh sb="2" eb="4">
      <t>トリヒキ</t>
    </rPh>
    <rPh sb="4" eb="5">
      <t>サキ</t>
    </rPh>
    <phoneticPr fontId="3"/>
  </si>
  <si>
    <t>今後の事業計画
（設備投資計画、新規受注見込等）</t>
    <rPh sb="0" eb="2">
      <t>コンゴ</t>
    </rPh>
    <rPh sb="3" eb="5">
      <t>ジギョウ</t>
    </rPh>
    <rPh sb="5" eb="7">
      <t>ケイカク</t>
    </rPh>
    <rPh sb="9" eb="11">
      <t>セツビ</t>
    </rPh>
    <rPh sb="11" eb="13">
      <t>トウシ</t>
    </rPh>
    <rPh sb="13" eb="15">
      <t>ケイカク</t>
    </rPh>
    <rPh sb="16" eb="18">
      <t>シンキ</t>
    </rPh>
    <rPh sb="18" eb="20">
      <t>ジュチュウ</t>
    </rPh>
    <rPh sb="20" eb="22">
      <t>ミコ</t>
    </rPh>
    <rPh sb="22" eb="23">
      <t>トウ</t>
    </rPh>
    <phoneticPr fontId="3"/>
  </si>
  <si>
    <t>施設の代表者氏名</t>
    <rPh sb="0" eb="2">
      <t>シセツ</t>
    </rPh>
    <rPh sb="3" eb="6">
      <t>ダイヒョウシャ</t>
    </rPh>
    <rPh sb="6" eb="7">
      <t>シ</t>
    </rPh>
    <rPh sb="7" eb="8">
      <t>メイ</t>
    </rPh>
    <phoneticPr fontId="3"/>
  </si>
  <si>
    <t>２．事業の状況</t>
    <rPh sb="2" eb="4">
      <t>ジギョウ</t>
    </rPh>
    <rPh sb="5" eb="7">
      <t>ジョウキョウ</t>
    </rPh>
    <phoneticPr fontId="3"/>
  </si>
  <si>
    <t>設備投資額の内訳明細</t>
    <rPh sb="0" eb="2">
      <t>セツビ</t>
    </rPh>
    <rPh sb="2" eb="4">
      <t>トウシ</t>
    </rPh>
    <rPh sb="4" eb="5">
      <t>ガク</t>
    </rPh>
    <rPh sb="6" eb="8">
      <t>ウチワケ</t>
    </rPh>
    <rPh sb="8" eb="10">
      <t>メイサイ</t>
    </rPh>
    <phoneticPr fontId="3"/>
  </si>
  <si>
    <t>事業状況報告書（第１１号様式）</t>
    <rPh sb="0" eb="2">
      <t>ジギョウ</t>
    </rPh>
    <rPh sb="2" eb="4">
      <t>ジョウキョウ</t>
    </rPh>
    <rPh sb="4" eb="7">
      <t>ホウコクショ</t>
    </rPh>
    <rPh sb="8" eb="9">
      <t>ダイ</t>
    </rPh>
    <rPh sb="11" eb="12">
      <t>ゴウ</t>
    </rPh>
    <rPh sb="12" eb="14">
      <t>ヨウシキ</t>
    </rPh>
    <phoneticPr fontId="3"/>
  </si>
  <si>
    <t>補助金交付申請額の算出根拠（第８号様式）</t>
    <rPh sb="0" eb="3">
      <t>ホジョキン</t>
    </rPh>
    <rPh sb="3" eb="5">
      <t>コウフ</t>
    </rPh>
    <rPh sb="5" eb="8">
      <t>シンセイガク</t>
    </rPh>
    <rPh sb="9" eb="11">
      <t>サンシュツ</t>
    </rPh>
    <rPh sb="11" eb="13">
      <t>コンキョ</t>
    </rPh>
    <rPh sb="14" eb="15">
      <t>ダイ</t>
    </rPh>
    <rPh sb="16" eb="17">
      <t>ゴウ</t>
    </rPh>
    <rPh sb="17" eb="19">
      <t>ヨウシキ</t>
    </rPh>
    <phoneticPr fontId="3"/>
  </si>
  <si>
    <t>設備投資額の内訳明細（第１０号様式）</t>
    <rPh sb="0" eb="2">
      <t>セツビ</t>
    </rPh>
    <rPh sb="2" eb="4">
      <t>トウシ</t>
    </rPh>
    <rPh sb="4" eb="5">
      <t>ガク</t>
    </rPh>
    <rPh sb="6" eb="8">
      <t>ウチワケ</t>
    </rPh>
    <rPh sb="8" eb="10">
      <t>メイサイ</t>
    </rPh>
    <rPh sb="11" eb="12">
      <t>ダイ</t>
    </rPh>
    <rPh sb="14" eb="15">
      <t>ゴウ</t>
    </rPh>
    <rPh sb="15" eb="17">
      <t>ヨウシキ</t>
    </rPh>
    <phoneticPr fontId="3"/>
  </si>
  <si>
    <t>雇用奨励金</t>
    <rPh sb="0" eb="2">
      <t>コヨウ</t>
    </rPh>
    <rPh sb="2" eb="4">
      <t>ショウレイ</t>
    </rPh>
    <rPh sb="4" eb="5">
      <t>キン</t>
    </rPh>
    <phoneticPr fontId="3"/>
  </si>
  <si>
    <t>次に該当する場合は指定事業者の指定の取消し及び補助金の全部及び一部の返還を命ずることがある。
ア　不正な手段により指定又は補助金の交付を受けたとき
イ　その他規則又は本要綱に違反する行為があったとき</t>
    <phoneticPr fontId="3"/>
  </si>
  <si>
    <t>その他、大分県補助金等交付規則及び大分県産業立地促進補助金交付要綱の定めに従うこと。</t>
    <rPh sb="4" eb="7">
      <t>オオイタケン</t>
    </rPh>
    <rPh sb="7" eb="10">
      <t>ホジョキン</t>
    </rPh>
    <rPh sb="10" eb="11">
      <t>トウ</t>
    </rPh>
    <rPh sb="11" eb="13">
      <t>コウフ</t>
    </rPh>
    <rPh sb="17" eb="20">
      <t>オオイタケン</t>
    </rPh>
    <rPh sb="20" eb="22">
      <t>サンギョウ</t>
    </rPh>
    <rPh sb="22" eb="24">
      <t>リッチ</t>
    </rPh>
    <rPh sb="24" eb="26">
      <t>ソクシン</t>
    </rPh>
    <rPh sb="26" eb="29">
      <t>ホジョキン</t>
    </rPh>
    <rPh sb="29" eb="31">
      <t>コウフ</t>
    </rPh>
    <rPh sb="31" eb="33">
      <t>ヨウコウ</t>
    </rPh>
    <phoneticPr fontId="3"/>
  </si>
  <si>
    <t>変更前</t>
    <phoneticPr fontId="3"/>
  </si>
  <si>
    <t>変更後</t>
    <phoneticPr fontId="3"/>
  </si>
  <si>
    <t>変更事項</t>
    <rPh sb="0" eb="2">
      <t>ヘンコウ</t>
    </rPh>
    <rPh sb="2" eb="4">
      <t>ジコウ</t>
    </rPh>
    <phoneticPr fontId="3"/>
  </si>
  <si>
    <t xml:space="preserve">  生産施設面積
（のべ床）</t>
    <rPh sb="2" eb="4">
      <t>セイサン</t>
    </rPh>
    <rPh sb="4" eb="6">
      <t>シセツ</t>
    </rPh>
    <rPh sb="6" eb="8">
      <t>メンセキ</t>
    </rPh>
    <rPh sb="12" eb="13">
      <t>ユカ</t>
    </rPh>
    <phoneticPr fontId="3"/>
  </si>
  <si>
    <t>未操業</t>
    <rPh sb="0" eb="1">
      <t>ミ</t>
    </rPh>
    <rPh sb="1" eb="3">
      <t>ソウギョウ</t>
    </rPh>
    <phoneticPr fontId="3"/>
  </si>
  <si>
    <t>（注１）補助事業者指定時又は表明時及び補助金交付申請時の従業員名簿（任意様式）を添付すること。</t>
    <rPh sb="1" eb="2">
      <t>チュウ</t>
    </rPh>
    <rPh sb="4" eb="6">
      <t>ホジョ</t>
    </rPh>
    <rPh sb="6" eb="9">
      <t>ジギョウシャ</t>
    </rPh>
    <rPh sb="9" eb="11">
      <t>シテイ</t>
    </rPh>
    <rPh sb="11" eb="12">
      <t>ジ</t>
    </rPh>
    <rPh sb="12" eb="13">
      <t>マタ</t>
    </rPh>
    <rPh sb="14" eb="16">
      <t>ヒョウメイ</t>
    </rPh>
    <rPh sb="16" eb="17">
      <t>ジ</t>
    </rPh>
    <rPh sb="17" eb="18">
      <t>オヨ</t>
    </rPh>
    <rPh sb="19" eb="22">
      <t>ホジョキン</t>
    </rPh>
    <rPh sb="22" eb="24">
      <t>コウフ</t>
    </rPh>
    <rPh sb="34" eb="36">
      <t>ニンイ</t>
    </rPh>
    <rPh sb="36" eb="38">
      <t>ヨウシキ</t>
    </rPh>
    <phoneticPr fontId="3"/>
  </si>
  <si>
    <t>４．その他</t>
    <rPh sb="4" eb="5">
      <t>タ</t>
    </rPh>
    <phoneticPr fontId="3"/>
  </si>
  <si>
    <t>（注）各年次については、決算日における状況を記入すること。</t>
    <rPh sb="1" eb="2">
      <t>チュウ</t>
    </rPh>
    <rPh sb="3" eb="4">
      <t>カク</t>
    </rPh>
    <rPh sb="4" eb="6">
      <t>ネンジ</t>
    </rPh>
    <rPh sb="12" eb="14">
      <t>ケッサン</t>
    </rPh>
    <rPh sb="19" eb="21">
      <t>ジョウキョウ</t>
    </rPh>
    <rPh sb="22" eb="24">
      <t>キニュウ</t>
    </rPh>
    <phoneticPr fontId="3"/>
  </si>
  <si>
    <t>（注）有期契約のパートタイム社員については、パートタイム社員の欄にのみ計上すること。</t>
    <phoneticPr fontId="3"/>
  </si>
  <si>
    <t>(2)</t>
    <phoneticPr fontId="3"/>
  </si>
  <si>
    <t>(3)</t>
    <phoneticPr fontId="3"/>
  </si>
  <si>
    <t>（操業開始後１年間までの予定）</t>
    <phoneticPr fontId="3"/>
  </si>
  <si>
    <t>区分</t>
    <phoneticPr fontId="3"/>
  </si>
  <si>
    <t>立地表明</t>
    <rPh sb="0" eb="2">
      <t>リッチ</t>
    </rPh>
    <rPh sb="2" eb="4">
      <t>ヒョウメイ</t>
    </rPh>
    <phoneticPr fontId="3"/>
  </si>
  <si>
    <t>年月日</t>
    <phoneticPr fontId="3"/>
  </si>
  <si>
    <t>従業員の状況</t>
    <phoneticPr fontId="3"/>
  </si>
  <si>
    <t>用地取得年月日</t>
    <phoneticPr fontId="3"/>
  </si>
  <si>
    <t>設備投資概要</t>
    <rPh sb="0" eb="2">
      <t>セツビ</t>
    </rPh>
    <rPh sb="2" eb="4">
      <t>トウシ</t>
    </rPh>
    <rPh sb="4" eb="6">
      <t>ガイヨウ</t>
    </rPh>
    <phoneticPr fontId="3"/>
  </si>
  <si>
    <t>７．</t>
    <phoneticPr fontId="3"/>
  </si>
  <si>
    <t>（注）「５．設備投資概要」：形態については、該当する方に○をつけること。</t>
    <rPh sb="1" eb="2">
      <t>チュウ</t>
    </rPh>
    <rPh sb="6" eb="8">
      <t>セツビ</t>
    </rPh>
    <rPh sb="8" eb="10">
      <t>トウシ</t>
    </rPh>
    <rPh sb="10" eb="12">
      <t>ガイヨウ</t>
    </rPh>
    <rPh sb="14" eb="16">
      <t>ケイタイ</t>
    </rPh>
    <rPh sb="22" eb="24">
      <t>ガイトウ</t>
    </rPh>
    <rPh sb="26" eb="27">
      <t>ホウ</t>
    </rPh>
    <phoneticPr fontId="3"/>
  </si>
  <si>
    <t>着手年月日</t>
    <rPh sb="0" eb="2">
      <t>チャクシュ</t>
    </rPh>
    <rPh sb="2" eb="5">
      <t>ネンガッピ</t>
    </rPh>
    <phoneticPr fontId="3"/>
  </si>
  <si>
    <t>第５号様式（第５条関係）</t>
    <rPh sb="0" eb="1">
      <t>ダイ</t>
    </rPh>
    <rPh sb="2" eb="3">
      <t>ゴウ</t>
    </rPh>
    <rPh sb="3" eb="5">
      <t>ヨウシキ</t>
    </rPh>
    <rPh sb="6" eb="7">
      <t>ダイ</t>
    </rPh>
    <rPh sb="8" eb="9">
      <t>ジョウ</t>
    </rPh>
    <rPh sb="9" eb="11">
      <t>カンケイ</t>
    </rPh>
    <phoneticPr fontId="3"/>
  </si>
  <si>
    <t>補助対象事業者指定解除通知書</t>
    <rPh sb="0" eb="2">
      <t>ホジョ</t>
    </rPh>
    <rPh sb="2" eb="4">
      <t>タイショウ</t>
    </rPh>
    <rPh sb="4" eb="7">
      <t>ジギョウシャ</t>
    </rPh>
    <rPh sb="7" eb="9">
      <t>シテイ</t>
    </rPh>
    <rPh sb="9" eb="11">
      <t>カイジョ</t>
    </rPh>
    <rPh sb="11" eb="14">
      <t>ツウチショ</t>
    </rPh>
    <phoneticPr fontId="3"/>
  </si>
  <si>
    <t>日付けで申請のあった変更により補助要件を満たさないこととなった</t>
    <rPh sb="0" eb="1">
      <t>ヒ</t>
    </rPh>
    <rPh sb="1" eb="2">
      <t>ヅ</t>
    </rPh>
    <rPh sb="4" eb="6">
      <t>シンセイ</t>
    </rPh>
    <rPh sb="15" eb="17">
      <t>ホジョ</t>
    </rPh>
    <rPh sb="17" eb="19">
      <t>ヨウケン</t>
    </rPh>
    <rPh sb="20" eb="21">
      <t>ミ</t>
    </rPh>
    <phoneticPr fontId="3"/>
  </si>
  <si>
    <t>ので、補助対象事業者の指定を解除します。</t>
    <phoneticPr fontId="3"/>
  </si>
  <si>
    <t>第６号様式（第６条関係）</t>
    <rPh sb="0" eb="1">
      <t>ダイ</t>
    </rPh>
    <rPh sb="2" eb="3">
      <t>ゴウ</t>
    </rPh>
    <rPh sb="3" eb="5">
      <t>ヨウシキ</t>
    </rPh>
    <rPh sb="6" eb="7">
      <t>ダイ</t>
    </rPh>
    <rPh sb="8" eb="9">
      <t>ジョウ</t>
    </rPh>
    <rPh sb="9" eb="11">
      <t>カンケイ</t>
    </rPh>
    <phoneticPr fontId="3"/>
  </si>
  <si>
    <t>（注１）事業休止の場合で、補助事業を再開するときは、本様式により報告すること。その際、様式中の事業休止・廃止を事業再開と置き換えるものとし、７は記入不要とする。</t>
    <rPh sb="1" eb="2">
      <t>チュウ</t>
    </rPh>
    <rPh sb="4" eb="6">
      <t>ジギョウ</t>
    </rPh>
    <rPh sb="6" eb="8">
      <t>キュウシ</t>
    </rPh>
    <rPh sb="9" eb="11">
      <t>バアイ</t>
    </rPh>
    <rPh sb="13" eb="15">
      <t>ホジョ</t>
    </rPh>
    <rPh sb="15" eb="17">
      <t>ジギョウ</t>
    </rPh>
    <rPh sb="18" eb="20">
      <t>サイカイ</t>
    </rPh>
    <rPh sb="26" eb="27">
      <t>ホン</t>
    </rPh>
    <rPh sb="27" eb="29">
      <t>ヨウシキ</t>
    </rPh>
    <rPh sb="32" eb="34">
      <t>ホウコク</t>
    </rPh>
    <rPh sb="41" eb="42">
      <t>サイ</t>
    </rPh>
    <rPh sb="43" eb="45">
      <t>ヨウシキ</t>
    </rPh>
    <rPh sb="45" eb="46">
      <t>チュウ</t>
    </rPh>
    <rPh sb="47" eb="49">
      <t>ジギョウ</t>
    </rPh>
    <rPh sb="49" eb="51">
      <t>キュウシ</t>
    </rPh>
    <rPh sb="52" eb="54">
      <t>ハイシ</t>
    </rPh>
    <rPh sb="55" eb="57">
      <t>ジギョウ</t>
    </rPh>
    <rPh sb="57" eb="59">
      <t>サイカイ</t>
    </rPh>
    <rPh sb="60" eb="61">
      <t>オ</t>
    </rPh>
    <rPh sb="62" eb="63">
      <t>カ</t>
    </rPh>
    <rPh sb="72" eb="74">
      <t>キニュウ</t>
    </rPh>
    <rPh sb="74" eb="76">
      <t>フヨウ</t>
    </rPh>
    <phoneticPr fontId="3"/>
  </si>
  <si>
    <t>第７号様式（第９条関係）</t>
    <rPh sb="0" eb="1">
      <t>ダイ</t>
    </rPh>
    <rPh sb="2" eb="3">
      <t>ゴウ</t>
    </rPh>
    <rPh sb="3" eb="5">
      <t>ヨウシキ</t>
    </rPh>
    <rPh sb="6" eb="7">
      <t>ダイ</t>
    </rPh>
    <rPh sb="8" eb="9">
      <t>ジョウ</t>
    </rPh>
    <rPh sb="9" eb="11">
      <t>カンケイ</t>
    </rPh>
    <phoneticPr fontId="3"/>
  </si>
  <si>
    <t>設備投資補助金</t>
    <rPh sb="0" eb="2">
      <t>セツビ</t>
    </rPh>
    <rPh sb="2" eb="4">
      <t>トウシ</t>
    </rPh>
    <rPh sb="4" eb="6">
      <t>ホジョ</t>
    </rPh>
    <rPh sb="6" eb="7">
      <t>キン</t>
    </rPh>
    <phoneticPr fontId="3"/>
  </si>
  <si>
    <t>操業開始年月日</t>
    <rPh sb="0" eb="2">
      <t>ソウギョウ</t>
    </rPh>
    <rPh sb="2" eb="4">
      <t>カイシ</t>
    </rPh>
    <rPh sb="4" eb="7">
      <t>ネンガッピ</t>
    </rPh>
    <rPh sb="5" eb="6">
      <t>テイネン</t>
    </rPh>
    <phoneticPr fontId="3"/>
  </si>
  <si>
    <t>交付要綱第９条の規定により、下記のとおり交付申請し併せてその実績を報告します。</t>
    <rPh sb="0" eb="2">
      <t>コウフ</t>
    </rPh>
    <rPh sb="2" eb="4">
      <t>ヨウコウ</t>
    </rPh>
    <rPh sb="4" eb="5">
      <t>ダイ</t>
    </rPh>
    <rPh sb="6" eb="7">
      <t>ジョウ</t>
    </rPh>
    <rPh sb="8" eb="10">
      <t>キテイ</t>
    </rPh>
    <rPh sb="14" eb="16">
      <t>カキ</t>
    </rPh>
    <rPh sb="20" eb="21">
      <t>マジ</t>
    </rPh>
    <rPh sb="33" eb="35">
      <t>ホウコク</t>
    </rPh>
    <phoneticPr fontId="3"/>
  </si>
  <si>
    <t>第８号様式（第９条関係）</t>
    <rPh sb="0" eb="1">
      <t>ダイ</t>
    </rPh>
    <rPh sb="2" eb="3">
      <t>ゴウ</t>
    </rPh>
    <rPh sb="3" eb="5">
      <t>ヨウシキ</t>
    </rPh>
    <rPh sb="6" eb="7">
      <t>ダイ</t>
    </rPh>
    <rPh sb="8" eb="9">
      <t>ジョウ</t>
    </rPh>
    <rPh sb="9" eb="11">
      <t>カンケイ</t>
    </rPh>
    <phoneticPr fontId="3"/>
  </si>
  <si>
    <t>設備投資補助金　　　</t>
    <rPh sb="2" eb="4">
      <t>トウシ</t>
    </rPh>
    <rPh sb="4" eb="6">
      <t>ホジョ</t>
    </rPh>
    <rPh sb="6" eb="7">
      <t>キン</t>
    </rPh>
    <phoneticPr fontId="3"/>
  </si>
  <si>
    <t>第９号様式（第９条関係）</t>
    <rPh sb="0" eb="1">
      <t>ダイ</t>
    </rPh>
    <rPh sb="2" eb="3">
      <t>ゴウ</t>
    </rPh>
    <rPh sb="3" eb="5">
      <t>ヨウシキ</t>
    </rPh>
    <rPh sb="6" eb="7">
      <t>ダイ</t>
    </rPh>
    <rPh sb="8" eb="9">
      <t>ジョウ</t>
    </rPh>
    <rPh sb="9" eb="11">
      <t>カンケイ</t>
    </rPh>
    <phoneticPr fontId="3"/>
  </si>
  <si>
    <t>第１０号様式（第９条関係）</t>
    <rPh sb="0" eb="1">
      <t>ダイ</t>
    </rPh>
    <rPh sb="3" eb="4">
      <t>ゴウ</t>
    </rPh>
    <rPh sb="4" eb="6">
      <t>ヨウシキ</t>
    </rPh>
    <rPh sb="7" eb="8">
      <t>ダイ</t>
    </rPh>
    <rPh sb="9" eb="10">
      <t>ジョウ</t>
    </rPh>
    <rPh sb="10" eb="12">
      <t>カンケイ</t>
    </rPh>
    <phoneticPr fontId="3"/>
  </si>
  <si>
    <t>第１１号様式（第９、１３条関係）</t>
    <rPh sb="0" eb="1">
      <t>ダイ</t>
    </rPh>
    <rPh sb="3" eb="4">
      <t>ゴウ</t>
    </rPh>
    <rPh sb="4" eb="6">
      <t>ヨウシキ</t>
    </rPh>
    <rPh sb="7" eb="8">
      <t>ダイ</t>
    </rPh>
    <rPh sb="12" eb="13">
      <t>ジョウ</t>
    </rPh>
    <rPh sb="13" eb="15">
      <t>カンケイ</t>
    </rPh>
    <phoneticPr fontId="3"/>
  </si>
  <si>
    <t>第１２号様式（第１０条関係）</t>
    <rPh sb="0" eb="1">
      <t>ダイ</t>
    </rPh>
    <rPh sb="3" eb="4">
      <t>ゴウ</t>
    </rPh>
    <rPh sb="4" eb="6">
      <t>ヨウシキ</t>
    </rPh>
    <rPh sb="7" eb="8">
      <t>ダイ</t>
    </rPh>
    <rPh sb="10" eb="11">
      <t>ジョウ</t>
    </rPh>
    <rPh sb="11" eb="13">
      <t>カンケイ</t>
    </rPh>
    <phoneticPr fontId="3"/>
  </si>
  <si>
    <t>第１３号様式（第１１条関係）</t>
    <rPh sb="0" eb="1">
      <t>ダイ</t>
    </rPh>
    <rPh sb="3" eb="4">
      <t>ゴウ</t>
    </rPh>
    <rPh sb="4" eb="6">
      <t>ヨウシキ</t>
    </rPh>
    <rPh sb="7" eb="8">
      <t>ダイ</t>
    </rPh>
    <rPh sb="10" eb="11">
      <t>ジョウ</t>
    </rPh>
    <rPh sb="11" eb="13">
      <t>カンケイ</t>
    </rPh>
    <phoneticPr fontId="3"/>
  </si>
  <si>
    <t>産業立地促進補助金については、大分県産業立地促進補助金交付要綱第１０条の規定により、下記のとおり交付することに決定し、あわせてその額を確定したので通知します。</t>
    <rPh sb="0" eb="2">
      <t>サンギョウ</t>
    </rPh>
    <rPh sb="2" eb="4">
      <t>リッチ</t>
    </rPh>
    <rPh sb="4" eb="6">
      <t>ソクシン</t>
    </rPh>
    <rPh sb="6" eb="9">
      <t>ホジョキン</t>
    </rPh>
    <rPh sb="15" eb="18">
      <t>オオイタケン</t>
    </rPh>
    <rPh sb="18" eb="20">
      <t>サンギョウ</t>
    </rPh>
    <rPh sb="20" eb="22">
      <t>リッチ</t>
    </rPh>
    <rPh sb="22" eb="24">
      <t>ソクシン</t>
    </rPh>
    <rPh sb="24" eb="27">
      <t>ホジョキン</t>
    </rPh>
    <rPh sb="27" eb="29">
      <t>コウフ</t>
    </rPh>
    <rPh sb="29" eb="31">
      <t>ヨウコウ</t>
    </rPh>
    <rPh sb="31" eb="32">
      <t>ダイ</t>
    </rPh>
    <rPh sb="34" eb="35">
      <t>ジョウ</t>
    </rPh>
    <phoneticPr fontId="3"/>
  </si>
  <si>
    <t>第１４号様式（第１２条関係）</t>
    <rPh sb="0" eb="1">
      <t>ダイ</t>
    </rPh>
    <rPh sb="3" eb="4">
      <t>ゴウ</t>
    </rPh>
    <rPh sb="4" eb="6">
      <t>ヨウシキ</t>
    </rPh>
    <rPh sb="7" eb="8">
      <t>ダイ</t>
    </rPh>
    <rPh sb="10" eb="11">
      <t>ジョウ</t>
    </rPh>
    <rPh sb="11" eb="13">
      <t>カンケイ</t>
    </rPh>
    <phoneticPr fontId="3"/>
  </si>
  <si>
    <t>産業立地促進補助金交付要綱第９条及び第１３条の規定により、事業の状況を下記のとおり報告します。</t>
    <rPh sb="0" eb="2">
      <t>サンギョウ</t>
    </rPh>
    <rPh sb="2" eb="4">
      <t>リッチ</t>
    </rPh>
    <rPh sb="4" eb="6">
      <t>ソクシン</t>
    </rPh>
    <rPh sb="6" eb="9">
      <t>ホジョキン</t>
    </rPh>
    <rPh sb="9" eb="11">
      <t>コウフ</t>
    </rPh>
    <rPh sb="11" eb="13">
      <t>ヨウコウ</t>
    </rPh>
    <rPh sb="13" eb="14">
      <t>ダイ</t>
    </rPh>
    <rPh sb="15" eb="16">
      <t>ジョウ</t>
    </rPh>
    <rPh sb="16" eb="17">
      <t>オヨ</t>
    </rPh>
    <rPh sb="18" eb="19">
      <t>ダイ</t>
    </rPh>
    <rPh sb="21" eb="22">
      <t>ジョウ</t>
    </rPh>
    <rPh sb="23" eb="25">
      <t>キテイ</t>
    </rPh>
    <rPh sb="29" eb="31">
      <t>ジギョウ</t>
    </rPh>
    <rPh sb="32" eb="34">
      <t>ジョウキョウ</t>
    </rPh>
    <phoneticPr fontId="3"/>
  </si>
  <si>
    <t>立地
表明時</t>
    <rPh sb="0" eb="2">
      <t>リッチ</t>
    </rPh>
    <rPh sb="3" eb="5">
      <t>ヒョウメイ</t>
    </rPh>
    <rPh sb="5" eb="6">
      <t>ジ</t>
    </rPh>
    <phoneticPr fontId="3"/>
  </si>
  <si>
    <t>（表明年月日）</t>
    <rPh sb="1" eb="3">
      <t>ヒョウメイ</t>
    </rPh>
    <rPh sb="3" eb="6">
      <t>ネンガッピ</t>
    </rPh>
    <phoneticPr fontId="3"/>
  </si>
  <si>
    <t>業績</t>
    <rPh sb="0" eb="2">
      <t>ギョウセキ</t>
    </rPh>
    <phoneticPr fontId="3"/>
  </si>
  <si>
    <t>次に該当する場合は指定事業者の指定の取消し及び補助金の全部及び一部の返還を命ずることができる。
ア　不正な手段により指定又は補助金の交付を受けたとき
イ　その他規則又は本要綱に違反する行為があったとき</t>
    <phoneticPr fontId="3"/>
  </si>
  <si>
    <t>取得</t>
    <rPh sb="0" eb="2">
      <t>シュトク</t>
    </rPh>
    <phoneticPr fontId="3"/>
  </si>
  <si>
    <t>(２)</t>
    <phoneticPr fontId="3"/>
  </si>
  <si>
    <t>(３)</t>
    <phoneticPr fontId="3"/>
  </si>
  <si>
    <t>この補助金に係る帳簿（預金通帳、金銭（預金）出納簿等）その他証拠書類（契約書、領収書等）は、補助金の交付決定に係る年度の翌年度から起算して５年間整備保管しなければならない。</t>
    <phoneticPr fontId="3"/>
  </si>
  <si>
    <t>(４)</t>
    <phoneticPr fontId="3"/>
  </si>
  <si>
    <t>この補助事業によって取得し、又は効用の増加した財産（以下「財産」という。）は、財産管理台帳及びその他関係書類を整備保管し、当該補助事業の完了後においても善良な管理者の注意をもって管理するとともに、補助金の交付の目的に従ってその効率的運用を図ること。</t>
    <phoneticPr fontId="3"/>
  </si>
  <si>
    <t xml:space="preserve">財産は、知事の承認を受けないで補助金交付の目的に反して使用し、譲渡し、交換し、貸付け又は担保の用に供してはならないこと。ただし、減価償却資産の耐用年数等に関する省令（昭和４０年大蔵省令第１５号。以下「大蔵省令」という。）に定められている財産については、大蔵省令で規定する耐用年数（ただし、大蔵省令に定めのない財産については、知事が別に定める処分制限期間）を経過している場合はこの限りではない。
</t>
    <phoneticPr fontId="3"/>
  </si>
  <si>
    <t>知事の承認を受けて財産を処分したことにより収入のあった場合は、その収入の全部又は一部を納付させることがあること。</t>
    <phoneticPr fontId="3"/>
  </si>
  <si>
    <t>(７)</t>
    <phoneticPr fontId="3"/>
  </si>
  <si>
    <t>申請書の記載内容に変更を生じた場合は、速やかに変更承認申請書（第３号様式）により、知事の承認を受けること。</t>
    <phoneticPr fontId="3"/>
  </si>
  <si>
    <t>(６)</t>
    <phoneticPr fontId="3"/>
  </si>
  <si>
    <t>(８)</t>
    <phoneticPr fontId="3"/>
  </si>
  <si>
    <t>(９)</t>
    <phoneticPr fontId="3"/>
  </si>
  <si>
    <t>補助金交付申請書及び実績報告書</t>
    <rPh sb="0" eb="3">
      <t>ホジョキン</t>
    </rPh>
    <rPh sb="3" eb="5">
      <t>コウフ</t>
    </rPh>
    <rPh sb="5" eb="8">
      <t>シンセイショ</t>
    </rPh>
    <rPh sb="8" eb="9">
      <t>オヨ</t>
    </rPh>
    <rPh sb="10" eb="12">
      <t>ジッセキ</t>
    </rPh>
    <rPh sb="12" eb="15">
      <t>ホウコクショ</t>
    </rPh>
    <phoneticPr fontId="3"/>
  </si>
  <si>
    <r>
      <t xml:space="preserve">有期契約・
</t>
    </r>
    <r>
      <rPr>
        <sz val="11"/>
        <color theme="1"/>
        <rFont val="ＭＳ Ｐゴシック"/>
        <family val="3"/>
        <charset val="128"/>
        <scheme val="minor"/>
      </rPr>
      <t>パートタイム</t>
    </r>
    <rPh sb="0" eb="2">
      <t>ユウキ</t>
    </rPh>
    <rPh sb="2" eb="4">
      <t>ケイヤク</t>
    </rPh>
    <phoneticPr fontId="3"/>
  </si>
  <si>
    <t>①</t>
    <phoneticPr fontId="3"/>
  </si>
  <si>
    <t>②</t>
    <phoneticPr fontId="3"/>
  </si>
  <si>
    <t>③</t>
    <phoneticPr fontId="3"/>
  </si>
  <si>
    <t>④</t>
    <phoneticPr fontId="3"/>
  </si>
  <si>
    <t>⑤</t>
    <phoneticPr fontId="3"/>
  </si>
  <si>
    <t>①</t>
    <phoneticPr fontId="3"/>
  </si>
  <si>
    <t>/</t>
    <phoneticPr fontId="3"/>
  </si>
  <si>
    <t>②</t>
    <phoneticPr fontId="3"/>
  </si>
  <si>
    <t>③</t>
    <phoneticPr fontId="3"/>
  </si>
  <si>
    <t>④</t>
    <phoneticPr fontId="3"/>
  </si>
  <si>
    <t>⑤</t>
    <phoneticPr fontId="3"/>
  </si>
  <si>
    <t>補助事業者指定時又は表明時の従業員数</t>
    <rPh sb="0" eb="2">
      <t>ホジョ</t>
    </rPh>
    <rPh sb="2" eb="4">
      <t>ジギョウ</t>
    </rPh>
    <rPh sb="4" eb="5">
      <t>シャ</t>
    </rPh>
    <rPh sb="5" eb="7">
      <t>シテイ</t>
    </rPh>
    <rPh sb="14" eb="17">
      <t>ジュウギョウイン</t>
    </rPh>
    <rPh sb="17" eb="18">
      <t>スウ</t>
    </rPh>
    <phoneticPr fontId="3"/>
  </si>
  <si>
    <t>工事費</t>
    <rPh sb="0" eb="3">
      <t>コウジヒ</t>
    </rPh>
    <phoneticPr fontId="3"/>
  </si>
  <si>
    <t>その他</t>
    <rPh sb="2" eb="3">
      <t>タ</t>
    </rPh>
    <phoneticPr fontId="3"/>
  </si>
  <si>
    <t>円</t>
    <rPh sb="0" eb="1">
      <t>エン</t>
    </rPh>
    <phoneticPr fontId="3"/>
  </si>
  <si>
    <t>①用地取得費</t>
    <phoneticPr fontId="3"/>
  </si>
  <si>
    <t>大分県産業立地促進補助金交付要綱第１１条第５号の規定により、下記のとおり申請します。</t>
    <rPh sb="0" eb="3">
      <t>オオイタケン</t>
    </rPh>
    <rPh sb="3" eb="5">
      <t>サンギョウ</t>
    </rPh>
    <rPh sb="5" eb="7">
      <t>リッチ</t>
    </rPh>
    <rPh sb="7" eb="9">
      <t>ソクシン</t>
    </rPh>
    <rPh sb="9" eb="12">
      <t>ホジョキン</t>
    </rPh>
    <rPh sb="12" eb="14">
      <t>コウフ</t>
    </rPh>
    <rPh sb="14" eb="17">
      <t>ヨウコウダイ</t>
    </rPh>
    <rPh sb="19" eb="20">
      <t>ジョウ</t>
    </rPh>
    <rPh sb="20" eb="21">
      <t>ダイ</t>
    </rPh>
    <rPh sb="22" eb="23">
      <t>ゴウ</t>
    </rPh>
    <rPh sb="24" eb="26">
      <t>キテイ</t>
    </rPh>
    <phoneticPr fontId="3"/>
  </si>
  <si>
    <t xml:space="preserve">財産のうち、一件当たりの取得価格が５０万円以上のものを処分しようとするときは、財産処分承認申請書（第１３号様式）を知事に提出し、その承認を得ること。ただし、減価償却資産の耐用年数等に関する省令（昭和４０年大蔵省令第１５号。以下「大蔵省令」という。）に定められている財産については、大蔵省令で規定する耐用年数（ただし、大蔵省令に定めのない財産については、知事が別に定める処分制限期間）を経過している場合はこの限りではない。
</t>
    <phoneticPr fontId="3"/>
  </si>
  <si>
    <t>千円</t>
  </si>
  <si>
    <t>３．雇用の状況</t>
    <rPh sb="2" eb="4">
      <t>コヨウ</t>
    </rPh>
    <rPh sb="5" eb="7">
      <t>ジョウキョウ</t>
    </rPh>
    <phoneticPr fontId="3"/>
  </si>
  <si>
    <t>車両及び運搬具</t>
    <rPh sb="0" eb="2">
      <t>シャリョウ</t>
    </rPh>
    <rPh sb="2" eb="3">
      <t>オヨ</t>
    </rPh>
    <rPh sb="4" eb="6">
      <t>ウンパン</t>
    </rPh>
    <rPh sb="6" eb="7">
      <t>グ</t>
    </rPh>
    <phoneticPr fontId="3"/>
  </si>
  <si>
    <t>（注）直近の決算書を添付すること。</t>
    <rPh sb="1" eb="2">
      <t>チュウ</t>
    </rPh>
    <rPh sb="3" eb="5">
      <t>チョッキン</t>
    </rPh>
    <rPh sb="6" eb="9">
      <t>ケッサンショ</t>
    </rPh>
    <rPh sb="10" eb="12">
      <t>テンプ</t>
    </rPh>
    <phoneticPr fontId="3"/>
  </si>
  <si>
    <t>企業立地推進課</t>
    <rPh sb="0" eb="2">
      <t>キギョウ</t>
    </rPh>
    <rPh sb="2" eb="4">
      <t>リッチ</t>
    </rPh>
    <rPh sb="4" eb="6">
      <t>スイシン</t>
    </rPh>
    <rPh sb="6" eb="7">
      <t>カ</t>
    </rPh>
    <phoneticPr fontId="3"/>
  </si>
  <si>
    <t>企業立地推進課</t>
    <rPh sb="0" eb="2">
      <t>キギョウ</t>
    </rPh>
    <rPh sb="2" eb="4">
      <t>リッチ</t>
    </rPh>
    <rPh sb="4" eb="7">
      <t>スイシンカ</t>
    </rPh>
    <phoneticPr fontId="3"/>
  </si>
  <si>
    <t>－</t>
    <phoneticPr fontId="3"/>
  </si>
  <si>
    <t>第３号様式（第５条関係）</t>
    <rPh sb="0" eb="1">
      <t>ダイ</t>
    </rPh>
    <rPh sb="2" eb="3">
      <t>ゴウ</t>
    </rPh>
    <rPh sb="3" eb="5">
      <t>ヨウシキ</t>
    </rPh>
    <rPh sb="6" eb="7">
      <t>ダイ</t>
    </rPh>
    <rPh sb="8" eb="9">
      <t>ジョウ</t>
    </rPh>
    <rPh sb="9" eb="11">
      <t>カンケイ</t>
    </rPh>
    <phoneticPr fontId="3"/>
  </si>
  <si>
    <t>補助対象事業者は、暴力団員（暴力団員による不当な行為の防止等に関する法律（平成３年法律第７７号）第２条第６号に規定する暴力団員をいう。以下同じ。）又は暴力団（同法第２条第２号に規定する暴力団をいう。）若しくは暴力団員と密接な関係を持つ者であってはならない。</t>
    <phoneticPr fontId="3"/>
  </si>
  <si>
    <t>(１０)</t>
    <phoneticPr fontId="3"/>
  </si>
  <si>
    <t>人</t>
  </si>
  <si>
    <t>５．県税納税の状況</t>
    <rPh sb="2" eb="4">
      <t>ケンゼイ</t>
    </rPh>
    <rPh sb="4" eb="6">
      <t>ノウゼイ</t>
    </rPh>
    <rPh sb="7" eb="9">
      <t>ジョウキョウ</t>
    </rPh>
    <phoneticPr fontId="3"/>
  </si>
  <si>
    <t>②</t>
    <phoneticPr fontId="3"/>
  </si>
  <si>
    <t>③</t>
    <phoneticPr fontId="3"/>
  </si>
  <si>
    <t>⑤</t>
    <phoneticPr fontId="3"/>
  </si>
  <si>
    <t>⑥</t>
    <phoneticPr fontId="3"/>
  </si>
  <si>
    <t>国内回帰事業者　設備投資額×6％</t>
    <rPh sb="0" eb="2">
      <t>コクナイ</t>
    </rPh>
    <rPh sb="2" eb="4">
      <t>カイキ</t>
    </rPh>
    <rPh sb="4" eb="7">
      <t>ジギョウシャ</t>
    </rPh>
    <rPh sb="8" eb="10">
      <t>セツビ</t>
    </rPh>
    <rPh sb="10" eb="13">
      <t>トウシガク</t>
    </rPh>
    <phoneticPr fontId="3"/>
  </si>
  <si>
    <t>円×6％＝</t>
    <phoneticPr fontId="3"/>
  </si>
  <si>
    <r>
      <t>←「４」を入力：</t>
    </r>
    <r>
      <rPr>
        <b/>
        <u/>
        <sz val="11"/>
        <color theme="1"/>
        <rFont val="ＭＳ Ｐゴシック"/>
        <family val="3"/>
        <charset val="128"/>
        <scheme val="minor"/>
      </rPr>
      <t>過疎地域への立地</t>
    </r>
    <r>
      <rPr>
        <b/>
        <sz val="11"/>
        <color theme="1"/>
        <rFont val="ＭＳ Ｐゴシック"/>
        <family val="3"/>
        <charset val="128"/>
        <scheme val="minor"/>
      </rPr>
      <t>（</t>
    </r>
    <r>
      <rPr>
        <b/>
        <u/>
        <sz val="11"/>
        <color theme="1"/>
        <rFont val="ＭＳ Ｐゴシック"/>
        <family val="3"/>
        <charset val="128"/>
        <scheme val="minor"/>
      </rPr>
      <t>投資額要件（新設３億円・増設２億円）</t>
    </r>
    <r>
      <rPr>
        <b/>
        <sz val="11"/>
        <color theme="1"/>
        <rFont val="ＭＳ Ｐゴシック"/>
        <family val="3"/>
        <charset val="128"/>
        <scheme val="minor"/>
      </rPr>
      <t>を満たす場合に限る）</t>
    </r>
    <rPh sb="5" eb="7">
      <t>ニュウリョク</t>
    </rPh>
    <rPh sb="8" eb="10">
      <t>カソ</t>
    </rPh>
    <phoneticPr fontId="3"/>
  </si>
  <si>
    <r>
      <t>←「3」を入力：</t>
    </r>
    <r>
      <rPr>
        <b/>
        <u/>
        <sz val="11"/>
        <color theme="1"/>
        <rFont val="ＭＳ Ｐゴシック"/>
        <family val="3"/>
        <charset val="128"/>
        <scheme val="minor"/>
      </rPr>
      <t>設備投資要件を満たさない国内回帰事業者</t>
    </r>
    <r>
      <rPr>
        <sz val="11"/>
        <color theme="1"/>
        <rFont val="ＭＳ Ｐゴシック"/>
        <family val="2"/>
        <charset val="128"/>
      </rPr>
      <t/>
    </r>
    <rPh sb="5" eb="7">
      <t>ニュウリョク</t>
    </rPh>
    <rPh sb="8" eb="10">
      <t>セツビ</t>
    </rPh>
    <rPh sb="10" eb="12">
      <t>トウシ</t>
    </rPh>
    <rPh sb="12" eb="14">
      <t>ヨウケン</t>
    </rPh>
    <rPh sb="15" eb="16">
      <t>ミ</t>
    </rPh>
    <rPh sb="20" eb="22">
      <t>コクナイ</t>
    </rPh>
    <rPh sb="22" eb="24">
      <t>カイキ</t>
    </rPh>
    <rPh sb="24" eb="27">
      <t>ジギョウシャ</t>
    </rPh>
    <phoneticPr fontId="3"/>
  </si>
  <si>
    <t>←「５」を入力：別表２に該当　この項目に計上するときは、④設備投資額×３％を計上しないこと。</t>
    <rPh sb="5" eb="7">
      <t>ニュウリョク</t>
    </rPh>
    <rPh sb="8" eb="10">
      <t>ベッピョウ</t>
    </rPh>
    <rPh sb="12" eb="14">
      <t>ガイトウ</t>
    </rPh>
    <rPh sb="17" eb="19">
      <t>コウモク</t>
    </rPh>
    <rPh sb="20" eb="22">
      <t>ケイジョウ</t>
    </rPh>
    <rPh sb="29" eb="31">
      <t>セツビ</t>
    </rPh>
    <rPh sb="31" eb="34">
      <t>トウシガク</t>
    </rPh>
    <rPh sb="38" eb="40">
      <t>ケイジョウ</t>
    </rPh>
    <phoneticPr fontId="3"/>
  </si>
  <si>
    <t>①＋②＋③＋④＋⑤ + ⑥ ＝</t>
    <phoneticPr fontId="3"/>
  </si>
  <si>
    <t>（注）(４)事業状況報告書（第１１号様式）は操業開始以後に決算期及び法人県民税等の申告期限が到来している場合のみ添付すること。</t>
    <rPh sb="1" eb="2">
      <t>チュウ</t>
    </rPh>
    <rPh sb="6" eb="8">
      <t>ジギョウ</t>
    </rPh>
    <rPh sb="8" eb="10">
      <t>ジョウキョウ</t>
    </rPh>
    <rPh sb="10" eb="13">
      <t>ホウコクショ</t>
    </rPh>
    <rPh sb="14" eb="15">
      <t>ダイ</t>
    </rPh>
    <rPh sb="17" eb="18">
      <t>ゴウ</t>
    </rPh>
    <rPh sb="18" eb="20">
      <t>ヨウシキ</t>
    </rPh>
    <rPh sb="32" eb="33">
      <t>オヨ</t>
    </rPh>
    <rPh sb="34" eb="36">
      <t>ホウジン</t>
    </rPh>
    <rPh sb="36" eb="39">
      <t>ケンミンゼイ</t>
    </rPh>
    <rPh sb="39" eb="40">
      <t>トウ</t>
    </rPh>
    <rPh sb="41" eb="43">
      <t>シンコク</t>
    </rPh>
    <rPh sb="43" eb="45">
      <t>キゲン</t>
    </rPh>
    <rPh sb="56" eb="58">
      <t>テンプ</t>
    </rPh>
    <phoneticPr fontId="3"/>
  </si>
  <si>
    <t>（注１）⑤は北部中核工業団地の土地を取得し、操業開始した場合に記入すること。</t>
    <rPh sb="1" eb="2">
      <t>チュウ</t>
    </rPh>
    <rPh sb="6" eb="8">
      <t>ホクブ</t>
    </rPh>
    <rPh sb="8" eb="10">
      <t>チュウカク</t>
    </rPh>
    <rPh sb="10" eb="12">
      <t>コウギョウ</t>
    </rPh>
    <rPh sb="12" eb="14">
      <t>ダンチ</t>
    </rPh>
    <rPh sb="15" eb="17">
      <t>トチ</t>
    </rPh>
    <rPh sb="18" eb="20">
      <t>シュトク</t>
    </rPh>
    <rPh sb="22" eb="24">
      <t>ソウギョウ</t>
    </rPh>
    <rPh sb="24" eb="26">
      <t>カイシ</t>
    </rPh>
    <rPh sb="28" eb="30">
      <t>バアイ</t>
    </rPh>
    <rPh sb="31" eb="33">
      <t>キニュウ</t>
    </rPh>
    <phoneticPr fontId="3"/>
  </si>
  <si>
    <t>誓　　約　　書</t>
    <rPh sb="0" eb="1">
      <t>チカイ</t>
    </rPh>
    <rPh sb="3" eb="4">
      <t>ヤク</t>
    </rPh>
    <rPh sb="6" eb="7">
      <t>ショ</t>
    </rPh>
    <phoneticPr fontId="3"/>
  </si>
  <si>
    <t>私は、下記の事項について誓約します。</t>
    <rPh sb="0" eb="1">
      <t>ワタシ</t>
    </rPh>
    <rPh sb="3" eb="5">
      <t>カキ</t>
    </rPh>
    <rPh sb="6" eb="8">
      <t>ジコウ</t>
    </rPh>
    <rPh sb="12" eb="14">
      <t>セイヤク</t>
    </rPh>
    <phoneticPr fontId="3"/>
  </si>
  <si>
    <t>なお、県が必要な場合には、大分県警察本部に照会することについて承諾します。</t>
    <rPh sb="3" eb="4">
      <t>ケン</t>
    </rPh>
    <rPh sb="5" eb="7">
      <t>ヒツヨウ</t>
    </rPh>
    <rPh sb="8" eb="10">
      <t>バアイ</t>
    </rPh>
    <rPh sb="13" eb="16">
      <t>オオイタケン</t>
    </rPh>
    <rPh sb="16" eb="18">
      <t>ケイサツ</t>
    </rPh>
    <rPh sb="18" eb="20">
      <t>ホンブ</t>
    </rPh>
    <rPh sb="21" eb="23">
      <t>ショウカイ</t>
    </rPh>
    <rPh sb="31" eb="33">
      <t>ショウダク</t>
    </rPh>
    <phoneticPr fontId="3"/>
  </si>
  <si>
    <t>また、照会で確認された情報は、今後、私が、大分県と行う他の誓約における確認に利用することに同意します。</t>
    <rPh sb="3" eb="5">
      <t>ショウカイ</t>
    </rPh>
    <rPh sb="6" eb="8">
      <t>カクニン</t>
    </rPh>
    <rPh sb="11" eb="13">
      <t>ジョウホウ</t>
    </rPh>
    <rPh sb="15" eb="17">
      <t>コンゴ</t>
    </rPh>
    <rPh sb="18" eb="19">
      <t>ワタシ</t>
    </rPh>
    <rPh sb="21" eb="24">
      <t>オオイタケン</t>
    </rPh>
    <rPh sb="25" eb="26">
      <t>オコナ</t>
    </rPh>
    <rPh sb="27" eb="28">
      <t>ホカ</t>
    </rPh>
    <rPh sb="29" eb="31">
      <t>セイヤク</t>
    </rPh>
    <rPh sb="35" eb="37">
      <t>カクニン</t>
    </rPh>
    <rPh sb="38" eb="40">
      <t>リヨウ</t>
    </rPh>
    <rPh sb="45" eb="47">
      <t>ドウイ</t>
    </rPh>
    <phoneticPr fontId="3"/>
  </si>
  <si>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3"/>
  </si>
  <si>
    <t>（１）暴力団（暴力団員による不当な行為の防止等に関する法律（平成３年法律第７７号）第２条第２号に</t>
    <rPh sb="3" eb="6">
      <t>ボウリョクダン</t>
    </rPh>
    <rPh sb="7" eb="9">
      <t>ボウリョク</t>
    </rPh>
    <rPh sb="9" eb="11">
      <t>ダンイン</t>
    </rPh>
    <rPh sb="14" eb="16">
      <t>フトウ</t>
    </rPh>
    <rPh sb="17" eb="19">
      <t>コウイ</t>
    </rPh>
    <rPh sb="20" eb="22">
      <t>ボウシ</t>
    </rPh>
    <rPh sb="22" eb="23">
      <t>トウ</t>
    </rPh>
    <rPh sb="24" eb="25">
      <t>カン</t>
    </rPh>
    <rPh sb="27" eb="29">
      <t>ホウリツ</t>
    </rPh>
    <rPh sb="30" eb="32">
      <t>ヘイセイ</t>
    </rPh>
    <rPh sb="33" eb="34">
      <t>ネン</t>
    </rPh>
    <rPh sb="34" eb="36">
      <t>ホウリツ</t>
    </rPh>
    <rPh sb="36" eb="37">
      <t>ダイ</t>
    </rPh>
    <rPh sb="39" eb="40">
      <t>ゴウ</t>
    </rPh>
    <rPh sb="41" eb="42">
      <t>ダイ</t>
    </rPh>
    <rPh sb="43" eb="44">
      <t>ジョウ</t>
    </rPh>
    <rPh sb="44" eb="45">
      <t>ダイ</t>
    </rPh>
    <rPh sb="46" eb="47">
      <t>ゴウ</t>
    </rPh>
    <phoneticPr fontId="3"/>
  </si>
  <si>
    <t>　　規定する暴力団をいう。以下同じ。）</t>
    <rPh sb="2" eb="4">
      <t>キテイ</t>
    </rPh>
    <rPh sb="6" eb="9">
      <t>ボウリョクダン</t>
    </rPh>
    <rPh sb="13" eb="15">
      <t>イカ</t>
    </rPh>
    <rPh sb="15" eb="16">
      <t>オナ</t>
    </rPh>
    <phoneticPr fontId="3"/>
  </si>
  <si>
    <t>（２）暴力団員（同法第２条第６号に規定する暴力団員をいう。以下同じ。）</t>
    <rPh sb="3" eb="6">
      <t>ボウリョクダン</t>
    </rPh>
    <rPh sb="6" eb="7">
      <t>イン</t>
    </rPh>
    <rPh sb="8" eb="10">
      <t>ドウホウ</t>
    </rPh>
    <rPh sb="10" eb="11">
      <t>ダイ</t>
    </rPh>
    <rPh sb="12" eb="13">
      <t>ジョウ</t>
    </rPh>
    <rPh sb="13" eb="14">
      <t>ダイ</t>
    </rPh>
    <rPh sb="15" eb="16">
      <t>ゴウ</t>
    </rPh>
    <rPh sb="17" eb="19">
      <t>キテイ</t>
    </rPh>
    <rPh sb="21" eb="23">
      <t>ボウリョク</t>
    </rPh>
    <rPh sb="23" eb="25">
      <t>ダンイン</t>
    </rPh>
    <rPh sb="29" eb="31">
      <t>イカ</t>
    </rPh>
    <rPh sb="31" eb="32">
      <t>オナ</t>
    </rPh>
    <phoneticPr fontId="3"/>
  </si>
  <si>
    <t>（３）暴力団員が役員となっている事業者</t>
    <rPh sb="3" eb="6">
      <t>ボウリョクダン</t>
    </rPh>
    <rPh sb="6" eb="7">
      <t>イン</t>
    </rPh>
    <rPh sb="8" eb="10">
      <t>ヤクイン</t>
    </rPh>
    <rPh sb="16" eb="19">
      <t>ジギョウシャ</t>
    </rPh>
    <phoneticPr fontId="3"/>
  </si>
  <si>
    <t>（４）暴力団員であることを知りながら、その者を雇用・使用している者</t>
    <rPh sb="3" eb="6">
      <t>ボウリョクダン</t>
    </rPh>
    <rPh sb="6" eb="7">
      <t>イン</t>
    </rPh>
    <rPh sb="13" eb="14">
      <t>シ</t>
    </rPh>
    <rPh sb="21" eb="22">
      <t>モノ</t>
    </rPh>
    <rPh sb="23" eb="25">
      <t>コヨウ</t>
    </rPh>
    <rPh sb="26" eb="28">
      <t>シヨウ</t>
    </rPh>
    <rPh sb="32" eb="33">
      <t>モノ</t>
    </rPh>
    <phoneticPr fontId="3"/>
  </si>
  <si>
    <t>（５）暴力団員であることを知りながら、その者と下請契約又は資材、原材料の購入契約等を締結している者</t>
    <rPh sb="3" eb="7">
      <t>ボウリョクダンイン</t>
    </rPh>
    <rPh sb="13" eb="14">
      <t>シ</t>
    </rPh>
    <rPh sb="21" eb="22">
      <t>モノ</t>
    </rPh>
    <rPh sb="23" eb="25">
      <t>シタウケ</t>
    </rPh>
    <rPh sb="25" eb="27">
      <t>ケイヤク</t>
    </rPh>
    <rPh sb="27" eb="28">
      <t>マタ</t>
    </rPh>
    <rPh sb="29" eb="31">
      <t>シザイ</t>
    </rPh>
    <rPh sb="32" eb="35">
      <t>ゲンザイリョウ</t>
    </rPh>
    <rPh sb="36" eb="38">
      <t>コウニュウ</t>
    </rPh>
    <rPh sb="38" eb="40">
      <t>ケイヤク</t>
    </rPh>
    <rPh sb="40" eb="41">
      <t>トウ</t>
    </rPh>
    <rPh sb="42" eb="44">
      <t>テイケツ</t>
    </rPh>
    <rPh sb="48" eb="49">
      <t>モノ</t>
    </rPh>
    <phoneticPr fontId="3"/>
  </si>
  <si>
    <t>（６）暴力団又は暴力団員に経済上の利益又は便宜を供与している者</t>
    <rPh sb="3" eb="6">
      <t>ボウリョクダン</t>
    </rPh>
    <rPh sb="6" eb="7">
      <t>マタ</t>
    </rPh>
    <rPh sb="8" eb="10">
      <t>ボウリョク</t>
    </rPh>
    <rPh sb="10" eb="12">
      <t>ダンイン</t>
    </rPh>
    <rPh sb="13" eb="15">
      <t>ケイザイ</t>
    </rPh>
    <rPh sb="15" eb="16">
      <t>ジョウ</t>
    </rPh>
    <rPh sb="17" eb="19">
      <t>リエキ</t>
    </rPh>
    <rPh sb="19" eb="20">
      <t>マタ</t>
    </rPh>
    <rPh sb="21" eb="23">
      <t>ベンギ</t>
    </rPh>
    <rPh sb="24" eb="26">
      <t>キョウヨ</t>
    </rPh>
    <rPh sb="30" eb="31">
      <t>モノ</t>
    </rPh>
    <phoneticPr fontId="3"/>
  </si>
  <si>
    <t>（７）暴力団又は暴力団員と社会通念上ふさわしくない交際を有するなど社会的に避難される関係を有してい</t>
    <rPh sb="3" eb="6">
      <t>ボウリョクダン</t>
    </rPh>
    <rPh sb="6" eb="7">
      <t>マタ</t>
    </rPh>
    <rPh sb="8" eb="10">
      <t>ボウリョク</t>
    </rPh>
    <rPh sb="10" eb="12">
      <t>ダンイン</t>
    </rPh>
    <rPh sb="13" eb="15">
      <t>シャカイ</t>
    </rPh>
    <rPh sb="15" eb="18">
      <t>ツウネンジョウ</t>
    </rPh>
    <rPh sb="25" eb="27">
      <t>コウサイ</t>
    </rPh>
    <rPh sb="28" eb="29">
      <t>ユウ</t>
    </rPh>
    <rPh sb="33" eb="36">
      <t>シャカイテキ</t>
    </rPh>
    <rPh sb="37" eb="39">
      <t>ヒナン</t>
    </rPh>
    <rPh sb="42" eb="44">
      <t>カンケイ</t>
    </rPh>
    <rPh sb="45" eb="46">
      <t>ユウ</t>
    </rPh>
    <phoneticPr fontId="3"/>
  </si>
  <si>
    <t>　　る者</t>
    <rPh sb="3" eb="4">
      <t>モノ</t>
    </rPh>
    <phoneticPr fontId="3"/>
  </si>
  <si>
    <t>（８）暴力団又は暴力団員であることを知りながらこれらを利用している者</t>
    <rPh sb="3" eb="6">
      <t>ボウリョクダン</t>
    </rPh>
    <rPh sb="6" eb="7">
      <t>マタ</t>
    </rPh>
    <rPh sb="8" eb="10">
      <t>ボウリョク</t>
    </rPh>
    <rPh sb="10" eb="12">
      <t>ダンイン</t>
    </rPh>
    <rPh sb="18" eb="19">
      <t>シ</t>
    </rPh>
    <rPh sb="27" eb="29">
      <t>リヨウ</t>
    </rPh>
    <rPh sb="33" eb="34">
      <t>モノ</t>
    </rPh>
    <phoneticPr fontId="3"/>
  </si>
  <si>
    <t>２　１の（１）から（８）までに掲げる者が、その経営に実質的に関与している法人その他の団体又は個人で</t>
    <rPh sb="15" eb="16">
      <t>カカ</t>
    </rPh>
    <rPh sb="18" eb="19">
      <t>モノ</t>
    </rPh>
    <rPh sb="23" eb="25">
      <t>ケイエイ</t>
    </rPh>
    <rPh sb="26" eb="29">
      <t>ジッシツテキ</t>
    </rPh>
    <rPh sb="30" eb="32">
      <t>カンヨ</t>
    </rPh>
    <rPh sb="36" eb="38">
      <t>ホウジン</t>
    </rPh>
    <rPh sb="40" eb="41">
      <t>タ</t>
    </rPh>
    <rPh sb="42" eb="44">
      <t>ダンタイ</t>
    </rPh>
    <rPh sb="44" eb="45">
      <t>マタ</t>
    </rPh>
    <rPh sb="46" eb="48">
      <t>コジン</t>
    </rPh>
    <phoneticPr fontId="3"/>
  </si>
  <si>
    <t>　はありません。</t>
    <phoneticPr fontId="3"/>
  </si>
  <si>
    <t>月</t>
    <rPh sb="0" eb="1">
      <t>ツキ</t>
    </rPh>
    <phoneticPr fontId="3"/>
  </si>
  <si>
    <t>日</t>
    <rPh sb="0" eb="1">
      <t>ヒ</t>
    </rPh>
    <phoneticPr fontId="3"/>
  </si>
  <si>
    <t>大分県知事</t>
    <rPh sb="0" eb="2">
      <t>オオイタ</t>
    </rPh>
    <rPh sb="2" eb="5">
      <t>ケンチジ</t>
    </rPh>
    <phoneticPr fontId="3"/>
  </si>
  <si>
    <t>〔法人、団体にあっては事務所所在地〕</t>
    <rPh sb="1" eb="3">
      <t>ホウジン</t>
    </rPh>
    <rPh sb="4" eb="6">
      <t>ダンタイ</t>
    </rPh>
    <rPh sb="11" eb="13">
      <t>ジム</t>
    </rPh>
    <rPh sb="13" eb="14">
      <t>ショ</t>
    </rPh>
    <rPh sb="14" eb="17">
      <t>ショザイチ</t>
    </rPh>
    <phoneticPr fontId="3"/>
  </si>
  <si>
    <t>住　　所</t>
    <rPh sb="0" eb="1">
      <t>スミ</t>
    </rPh>
    <rPh sb="3" eb="4">
      <t>ショ</t>
    </rPh>
    <phoneticPr fontId="3"/>
  </si>
  <si>
    <t>（ふりがな）</t>
    <phoneticPr fontId="3"/>
  </si>
  <si>
    <t>氏　　名</t>
    <rPh sb="0" eb="1">
      <t>シ</t>
    </rPh>
    <rPh sb="3" eb="4">
      <t>メイ</t>
    </rPh>
    <phoneticPr fontId="3"/>
  </si>
  <si>
    <t>生年月日　(明治・大正・昭和・平成)　　　年　　月　　日（男・女）</t>
    <rPh sb="0" eb="2">
      <t>セイネン</t>
    </rPh>
    <rPh sb="2" eb="4">
      <t>ガッピ</t>
    </rPh>
    <rPh sb="6" eb="8">
      <t>メイジ</t>
    </rPh>
    <rPh sb="9" eb="11">
      <t>タイショウ</t>
    </rPh>
    <rPh sb="12" eb="14">
      <t>ショウワ</t>
    </rPh>
    <rPh sb="15" eb="17">
      <t>ヘイセイ</t>
    </rPh>
    <rPh sb="21" eb="22">
      <t>ネン</t>
    </rPh>
    <rPh sb="24" eb="25">
      <t>ガツ</t>
    </rPh>
    <rPh sb="27" eb="28">
      <t>ニチ</t>
    </rPh>
    <rPh sb="29" eb="30">
      <t>オトコ</t>
    </rPh>
    <rPh sb="31" eb="32">
      <t>オンナ</t>
    </rPh>
    <phoneticPr fontId="3"/>
  </si>
  <si>
    <t>※　県では、大分県暴力団排除条例に基づき、行政事務全般から暴力団を排除するため、申請者に暴力団等ではない旨の</t>
    <rPh sb="2" eb="3">
      <t>ケン</t>
    </rPh>
    <rPh sb="6" eb="9">
      <t>オオイタケン</t>
    </rPh>
    <rPh sb="9" eb="12">
      <t>ボウリョクダン</t>
    </rPh>
    <rPh sb="12" eb="14">
      <t>ハイジョ</t>
    </rPh>
    <rPh sb="14" eb="16">
      <t>ジョウレイ</t>
    </rPh>
    <rPh sb="17" eb="18">
      <t>モト</t>
    </rPh>
    <rPh sb="21" eb="23">
      <t>ギョウセイ</t>
    </rPh>
    <rPh sb="23" eb="25">
      <t>ジム</t>
    </rPh>
    <rPh sb="25" eb="27">
      <t>ゼンパン</t>
    </rPh>
    <rPh sb="29" eb="32">
      <t>ボウリョクダン</t>
    </rPh>
    <rPh sb="33" eb="35">
      <t>ハイジョ</t>
    </rPh>
    <rPh sb="40" eb="43">
      <t>シンセイシャ</t>
    </rPh>
    <rPh sb="44" eb="46">
      <t>ボウリョク</t>
    </rPh>
    <rPh sb="46" eb="47">
      <t>ダン</t>
    </rPh>
    <rPh sb="47" eb="48">
      <t>ナド</t>
    </rPh>
    <rPh sb="52" eb="53">
      <t>ムネ</t>
    </rPh>
    <phoneticPr fontId="3"/>
  </si>
  <si>
    <t>誓約をお願いしています。</t>
    <rPh sb="4" eb="5">
      <t>ネガ</t>
    </rPh>
    <phoneticPr fontId="3"/>
  </si>
  <si>
    <t>（</t>
    <phoneticPr fontId="3"/>
  </si>
  <si>
    <t>操業開始から３年間の事業状況について、各事業年度の決算後２ヶ月以内（法人県民税、事業税等の申告書の提出期限の延長をしている場合はその期限内）に、事業状況報告書（第１１号様式）により報告すること。</t>
    <rPh sb="0" eb="2">
      <t>ソウギョウ</t>
    </rPh>
    <rPh sb="19" eb="22">
      <t>カクジギョウ</t>
    </rPh>
    <rPh sb="22" eb="24">
      <t>ネンド</t>
    </rPh>
    <rPh sb="34" eb="36">
      <t>ホウジン</t>
    </rPh>
    <rPh sb="36" eb="39">
      <t>ケンミンゼイ</t>
    </rPh>
    <rPh sb="40" eb="43">
      <t>ジギョウゼイ</t>
    </rPh>
    <rPh sb="43" eb="44">
      <t>トウ</t>
    </rPh>
    <rPh sb="45" eb="48">
      <t>シンコクショ</t>
    </rPh>
    <rPh sb="49" eb="51">
      <t>テイシュツ</t>
    </rPh>
    <rPh sb="51" eb="53">
      <t>キゲン</t>
    </rPh>
    <rPh sb="54" eb="56">
      <t>エンチョウ</t>
    </rPh>
    <rPh sb="61" eb="63">
      <t>バアイ</t>
    </rPh>
    <rPh sb="66" eb="68">
      <t>キゲン</t>
    </rPh>
    <rPh sb="68" eb="69">
      <t>ナイ</t>
    </rPh>
    <phoneticPr fontId="3"/>
  </si>
  <si>
    <t>６．設備の状況</t>
    <rPh sb="2" eb="4">
      <t>セツビ</t>
    </rPh>
    <rPh sb="5" eb="7">
      <t>ジョウキョウ</t>
    </rPh>
    <phoneticPr fontId="3"/>
  </si>
  <si>
    <t>補助の対象となった財産について、知事の承認を受けずに処分は行っておりません。</t>
    <rPh sb="0" eb="2">
      <t>ホジョ</t>
    </rPh>
    <rPh sb="3" eb="5">
      <t>タイショウ</t>
    </rPh>
    <rPh sb="9" eb="11">
      <t>ザイサン</t>
    </rPh>
    <rPh sb="16" eb="18">
      <t>チジ</t>
    </rPh>
    <rPh sb="19" eb="21">
      <t>ショウニン</t>
    </rPh>
    <rPh sb="22" eb="23">
      <t>ウ</t>
    </rPh>
    <rPh sb="26" eb="28">
      <t>ショブン</t>
    </rPh>
    <rPh sb="29" eb="30">
      <t>オコナ</t>
    </rPh>
    <phoneticPr fontId="3"/>
  </si>
  <si>
    <t>　　　　</t>
    <phoneticPr fontId="3"/>
  </si>
  <si>
    <t>（注）財産のうち、一件当たりの取得価格が５０万円以上のものを処分しようとするときは、財産
　　　処分承認申請書（第１３号様式）を知事に提出し、その承認を得ること。ただし減価償却資産の
　　　耐用年数等に関する省令で規定する耐用年数（同省令に定めのない財産については、
　　　知事が別に定める処分制限期間）を経過している財産については提出不要。</t>
    <rPh sb="1" eb="2">
      <t>チュウ</t>
    </rPh>
    <rPh sb="3" eb="5">
      <t>ザイサン</t>
    </rPh>
    <rPh sb="9" eb="10">
      <t>ヒト</t>
    </rPh>
    <rPh sb="10" eb="11">
      <t>ケン</t>
    </rPh>
    <rPh sb="11" eb="12">
      <t>ア</t>
    </rPh>
    <rPh sb="15" eb="17">
      <t>シュトク</t>
    </rPh>
    <rPh sb="17" eb="19">
      <t>カカク</t>
    </rPh>
    <rPh sb="22" eb="26">
      <t>マンエンイジョウ</t>
    </rPh>
    <rPh sb="30" eb="32">
      <t>ショブン</t>
    </rPh>
    <rPh sb="42" eb="44">
      <t>ザイサン</t>
    </rPh>
    <rPh sb="48" eb="50">
      <t>ショブン</t>
    </rPh>
    <rPh sb="50" eb="52">
      <t>ショウニン</t>
    </rPh>
    <rPh sb="52" eb="55">
      <t>シンセイショ</t>
    </rPh>
    <rPh sb="56" eb="57">
      <t>ダイ</t>
    </rPh>
    <rPh sb="59" eb="60">
      <t>ゴウ</t>
    </rPh>
    <rPh sb="60" eb="62">
      <t>ヨウシキ</t>
    </rPh>
    <rPh sb="64" eb="66">
      <t>チジ</t>
    </rPh>
    <rPh sb="67" eb="69">
      <t>テイシュツ</t>
    </rPh>
    <rPh sb="73" eb="75">
      <t>ショウニン</t>
    </rPh>
    <rPh sb="76" eb="77">
      <t>エ</t>
    </rPh>
    <rPh sb="116" eb="117">
      <t>ドウ</t>
    </rPh>
    <rPh sb="159" eb="161">
      <t>ザイサン</t>
    </rPh>
    <rPh sb="166" eb="168">
      <t>テイシュツ</t>
    </rPh>
    <rPh sb="168" eb="170">
      <t>フヨウ</t>
    </rPh>
    <phoneticPr fontId="3"/>
  </si>
  <si>
    <t>担 当 者 名</t>
    <rPh sb="0" eb="1">
      <t>タン</t>
    </rPh>
    <rPh sb="2" eb="3">
      <t>トウ</t>
    </rPh>
    <rPh sb="4" eb="5">
      <t>モノ</t>
    </rPh>
    <rPh sb="6" eb="7">
      <t>メイ</t>
    </rPh>
    <phoneticPr fontId="3"/>
  </si>
  <si>
    <t>連　 絡 　先</t>
    <rPh sb="0" eb="1">
      <t>レン</t>
    </rPh>
    <rPh sb="3" eb="4">
      <t>ラク</t>
    </rPh>
    <rPh sb="6" eb="7">
      <t>サキ</t>
    </rPh>
    <phoneticPr fontId="3"/>
  </si>
  <si>
    <t>担当者名</t>
    <rPh sb="0" eb="4">
      <t>タントウシャメイ</t>
    </rPh>
    <phoneticPr fontId="3"/>
  </si>
  <si>
    <t>連絡先</t>
    <rPh sb="0" eb="3">
      <t>レンラクサキ</t>
    </rPh>
    <phoneticPr fontId="3"/>
  </si>
  <si>
    <t>連絡先</t>
    <rPh sb="0" eb="3">
      <t>レンラクサキ</t>
    </rPh>
    <phoneticPr fontId="3"/>
  </si>
  <si>
    <t>号で補助金の交付決定及び額の確定の</t>
    <rPh sb="2" eb="5">
      <t>ホジョキン</t>
    </rPh>
    <rPh sb="6" eb="8">
      <t>コウフ</t>
    </rPh>
    <rPh sb="8" eb="10">
      <t>ケッテイ</t>
    </rPh>
    <rPh sb="10" eb="11">
      <t>オヨ</t>
    </rPh>
    <rPh sb="12" eb="13">
      <t>ガク</t>
    </rPh>
    <rPh sb="14" eb="16">
      <t>カクテイ</t>
    </rPh>
    <phoneticPr fontId="3"/>
  </si>
  <si>
    <t>通知のあった</t>
    <phoneticPr fontId="3"/>
  </si>
  <si>
    <t>年度大分県産業立地促進補助金</t>
  </si>
  <si>
    <t>を交付されるよう大分県</t>
    <phoneticPr fontId="3"/>
  </si>
  <si>
    <t>産業立地促進補助金交付要綱第１２条の規定により請求します。</t>
    <rPh sb="0" eb="2">
      <t>サンギョウ</t>
    </rPh>
    <rPh sb="2" eb="4">
      <t>リッチ</t>
    </rPh>
    <rPh sb="4" eb="6">
      <t>ソクシン</t>
    </rPh>
    <rPh sb="6" eb="9">
      <t>ホジョキン</t>
    </rPh>
    <rPh sb="9" eb="11">
      <t>コウフ</t>
    </rPh>
    <rPh sb="11" eb="13">
      <t>ヨウコウ</t>
    </rPh>
    <rPh sb="13" eb="14">
      <t>ダイ</t>
    </rPh>
    <rPh sb="16" eb="17">
      <t>ジョウ</t>
    </rPh>
    <phoneticPr fontId="3"/>
  </si>
  <si>
    <r>
      <t xml:space="preserve">以下の書類を添付すること。
①雇用保険被保険者資格取得等確認通知書の写し
</t>
    </r>
    <r>
      <rPr>
        <sz val="11"/>
        <rFont val="ＭＳ Ｐゴシック"/>
        <family val="3"/>
        <charset val="128"/>
        <scheme val="minor"/>
      </rPr>
      <t>②居所を証明する書類
　　・新規雇用者―住民票（マイナンバーの記載がないもの）
　　　　　※記載必須項目
　　　　　　・氏名、生年月日、性別、住所　　　
　  　　　※住民票の代わりに、記載必須項目が記載されたものに市町村長が住民票の原本と
　　　　　　　相違ないことを証明した書類でも可
　　・転勤者、在籍出向者―公的機関の発行書類、又は、住居賃貸契約書等</t>
    </r>
    <phoneticPr fontId="3"/>
  </si>
  <si>
    <r>
      <t>新規</t>
    </r>
    <r>
      <rPr>
        <sz val="11"/>
        <rFont val="ＭＳ Ｐゴシック"/>
        <family val="3"/>
        <charset val="128"/>
        <scheme val="minor"/>
      </rPr>
      <t>従事者名簿</t>
    </r>
    <rPh sb="0" eb="2">
      <t>シンキ</t>
    </rPh>
    <rPh sb="2" eb="5">
      <t>ジュウジシャ</t>
    </rPh>
    <rPh sb="5" eb="7">
      <t>メイボ</t>
    </rPh>
    <phoneticPr fontId="3"/>
  </si>
  <si>
    <t>供用開始日</t>
    <rPh sb="0" eb="2">
      <t>キョウヨウ</t>
    </rPh>
    <rPh sb="2" eb="5">
      <t>カイシビ</t>
    </rPh>
    <phoneticPr fontId="3"/>
  </si>
  <si>
    <t>新規従事者名簿（第９号様式）</t>
    <rPh sb="0" eb="2">
      <t>シンキ</t>
    </rPh>
    <rPh sb="2" eb="5">
      <t>ジュウジシャ</t>
    </rPh>
    <rPh sb="5" eb="7">
      <t>メイボ</t>
    </rPh>
    <rPh sb="8" eb="9">
      <t>ダイ</t>
    </rPh>
    <rPh sb="10" eb="11">
      <t>ゴウ</t>
    </rPh>
    <rPh sb="11" eb="13">
      <t>ヨウシキ</t>
    </rPh>
    <phoneticPr fontId="3"/>
  </si>
  <si>
    <t>新規従事者が新設は５名（中核市は１０名）以上、増設は２名（中核市は５名）以上の国内回帰事業者</t>
    <rPh sb="0" eb="2">
      <t>シンキ</t>
    </rPh>
    <rPh sb="2" eb="5">
      <t>ジュウジシャ</t>
    </rPh>
    <rPh sb="10" eb="11">
      <t>メイ</t>
    </rPh>
    <rPh sb="12" eb="15">
      <t>チュウカクシ</t>
    </rPh>
    <rPh sb="18" eb="19">
      <t>メイ</t>
    </rPh>
    <rPh sb="27" eb="28">
      <t>メイ</t>
    </rPh>
    <rPh sb="29" eb="32">
      <t>チュウカクシ</t>
    </rPh>
    <rPh sb="34" eb="35">
      <t>メイ</t>
    </rPh>
    <rPh sb="39" eb="41">
      <t>コクナイ</t>
    </rPh>
    <rPh sb="41" eb="43">
      <t>カイキ</t>
    </rPh>
    <rPh sb="43" eb="46">
      <t>ジギョウシャ</t>
    </rPh>
    <phoneticPr fontId="3"/>
  </si>
  <si>
    <r>
      <t xml:space="preserve">対象期間中の
</t>
    </r>
    <r>
      <rPr>
        <sz val="11"/>
        <rFont val="ＭＳ Ｐゴシック"/>
        <family val="3"/>
        <charset val="128"/>
        <scheme val="minor"/>
      </rPr>
      <t>新規従事者数
（要件を満たす者）</t>
    </r>
    <rPh sb="7" eb="9">
      <t>シンキ</t>
    </rPh>
    <rPh sb="9" eb="12">
      <t>ジュウジシャ</t>
    </rPh>
    <rPh sb="12" eb="13">
      <t>スウ</t>
    </rPh>
    <rPh sb="15" eb="17">
      <t>ヨウケン</t>
    </rPh>
    <rPh sb="18" eb="19">
      <t>ミ</t>
    </rPh>
    <rPh sb="21" eb="22">
      <t>モノ</t>
    </rPh>
    <phoneticPr fontId="3"/>
  </si>
  <si>
    <t>（注２）⑤の人数分について、新規従事者名簿（第９号様式）に記入すること。</t>
    <rPh sb="1" eb="2">
      <t>チュウ</t>
    </rPh>
    <rPh sb="6" eb="8">
      <t>ニンズウ</t>
    </rPh>
    <rPh sb="8" eb="9">
      <t>ブン</t>
    </rPh>
    <rPh sb="14" eb="16">
      <t>シンキ</t>
    </rPh>
    <rPh sb="16" eb="19">
      <t>ジュウジシャ</t>
    </rPh>
    <rPh sb="19" eb="21">
      <t>メイボ</t>
    </rPh>
    <phoneticPr fontId="3"/>
  </si>
  <si>
    <r>
      <t>雇用奨励金の対象人数（①新規</t>
    </r>
    <r>
      <rPr>
        <sz val="11"/>
        <rFont val="ＭＳ Ｐゴシック"/>
        <family val="3"/>
        <charset val="128"/>
        <scheme val="minor"/>
      </rPr>
      <t>従事者数。ただし、上限は④純増数）</t>
    </r>
    <rPh sb="0" eb="2">
      <t>コヨウ</t>
    </rPh>
    <rPh sb="2" eb="5">
      <t>ショウレイキン</t>
    </rPh>
    <rPh sb="6" eb="8">
      <t>タイショウ</t>
    </rPh>
    <rPh sb="8" eb="10">
      <t>ニンズウ</t>
    </rPh>
    <rPh sb="12" eb="14">
      <t>シンキ</t>
    </rPh>
    <rPh sb="14" eb="17">
      <t>ジュウジシャ</t>
    </rPh>
    <rPh sb="17" eb="18">
      <t>スウ</t>
    </rPh>
    <rPh sb="23" eb="25">
      <t>ジョウゲン</t>
    </rPh>
    <rPh sb="27" eb="30">
      <t>ジュンゾウスウ</t>
    </rPh>
    <phoneticPr fontId="3"/>
  </si>
  <si>
    <t>新規従事者数</t>
    <rPh sb="0" eb="2">
      <t>シンキ</t>
    </rPh>
    <rPh sb="2" eb="4">
      <t>ジュウジ</t>
    </rPh>
    <rPh sb="4" eb="5">
      <t>シャ</t>
    </rPh>
    <rPh sb="5" eb="6">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</si>
</sst>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quot;円&quot;"/>
    <numFmt numFmtId="178" formatCode="#,###"/>
    <numFmt numFmtId="179" formatCode="0_ "/>
    <numFmt numFmtId="180" formatCode="#,###&quot;人&quot;"/>
    <numFmt numFmtId="181" formatCode="#"/>
  </numFmts>
  <fonts count="4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sz val="10"/>
      <color theme="1"/>
      <name val="ＭＳ Ｐゴシック"/>
      <family val="2"/>
      <charset val="128"/>
      <scheme val="minor"/>
    </font>
    <font>
      <sz val="12"/>
      <color theme="1"/>
      <name val="ＭＳ ゴシック"/>
      <family val="3"/>
      <charset val="128"/>
    </font>
    <font>
      <b/>
      <sz val="12"/>
      <color rgb="FFFF0000"/>
      <name val="ＭＳ ゴシック"/>
      <family val="3"/>
      <charset val="128"/>
    </font>
    <font>
      <sz val="11"/>
      <color rgb="FFFF0000"/>
      <name val="ＭＳ Ｐゴシック"/>
      <family val="2"/>
      <charset val="128"/>
      <scheme val="minor"/>
    </font>
    <font>
      <sz val="12"/>
      <color theme="1"/>
      <name val="ＭＳ Ｐゴシック"/>
      <family val="3"/>
      <charset val="128"/>
    </font>
    <font>
      <sz val="11"/>
      <color theme="1"/>
      <name val="ＭＳ Ｐゴシック"/>
      <family val="3"/>
      <charset val="128"/>
    </font>
    <font>
      <b/>
      <sz val="11"/>
      <color rgb="FFFF0000"/>
      <name val="ＭＳ Ｐゴシック"/>
      <family val="3"/>
      <charset val="128"/>
    </font>
    <font>
      <sz val="10"/>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9"/>
      <color indexed="81"/>
      <name val="ＭＳ Ｐゴシック"/>
      <family val="3"/>
      <charset val="128"/>
    </font>
    <font>
      <sz val="10"/>
      <color theme="1"/>
      <name val="ＭＳ Ｐゴシック"/>
      <family val="3"/>
      <charset val="128"/>
    </font>
    <font>
      <b/>
      <sz val="14"/>
      <color rgb="FFFF0000"/>
      <name val="ＭＳ Ｐゴシック"/>
      <family val="3"/>
      <charset val="128"/>
      <scheme val="minor"/>
    </font>
    <font>
      <sz val="11"/>
      <color theme="1"/>
      <name val="ＭＳ ゴシック"/>
      <family val="3"/>
      <charset val="128"/>
    </font>
    <font>
      <sz val="11"/>
      <name val="ＭＳ Ｐゴシック"/>
      <family val="3"/>
      <charset val="128"/>
    </font>
    <font>
      <b/>
      <sz val="11"/>
      <color indexed="81"/>
      <name val="ＭＳ Ｐゴシック"/>
      <family val="3"/>
      <charset val="128"/>
    </font>
    <font>
      <b/>
      <sz val="14"/>
      <name val="ＭＳ Ｐゴシック"/>
      <family val="3"/>
      <charset val="128"/>
      <scheme val="minor"/>
    </font>
    <font>
      <b/>
      <sz val="11"/>
      <color theme="1"/>
      <name val="ＭＳ Ｐゴシック"/>
      <family val="3"/>
      <charset val="128"/>
      <scheme val="minor"/>
    </font>
    <font>
      <sz val="6"/>
      <color theme="1"/>
      <name val="ＭＳ Ｐゴシック"/>
      <family val="3"/>
      <charset val="128"/>
      <scheme val="minor"/>
    </font>
    <font>
      <b/>
      <u/>
      <sz val="11"/>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rgb="FFFF0000"/>
      <name val="ＭＳ ゴシック"/>
      <family val="3"/>
      <charset val="128"/>
    </font>
    <font>
      <sz val="11"/>
      <color rgb="FFFF0000"/>
      <name val="ＭＳ Ｐゴシック"/>
      <family val="3"/>
      <charset val="128"/>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0.5"/>
      <name val="ＭＳ Ｐゴシック"/>
      <family val="3"/>
      <charset val="128"/>
      <scheme val="minor"/>
    </font>
    <font>
      <sz val="12"/>
      <name val="ＭＳ ゴシック"/>
      <family val="3"/>
      <charset val="128"/>
    </font>
    <font>
      <sz val="11"/>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11"/>
      <name val="ＭＳ ゴシック"/>
      <family val="3"/>
      <charset val="128"/>
    </font>
  </fonts>
  <fills count="3">
    <fill>
      <patternFill patternType="none"/>
    </fill>
    <fill>
      <patternFill patternType="gray125"/>
    </fill>
    <fill>
      <patternFill patternType="solid">
        <fgColor rgb="FFFFFFCC"/>
        <bgColor indexed="64"/>
      </patternFill>
    </fill>
  </fills>
  <borders count="77">
    <border>
      <left/>
      <right/>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right style="hair">
        <color indexed="64"/>
      </right>
      <top/>
      <bottom style="hair">
        <color indexed="64"/>
      </bottom>
      <diagonal/>
    </border>
    <border>
      <left/>
      <right style="hair">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hair">
        <color indexed="64"/>
      </right>
      <top/>
      <bottom/>
      <diagonal/>
    </border>
    <border>
      <left style="thin">
        <color indexed="64"/>
      </left>
      <right style="thin">
        <color indexed="64"/>
      </right>
      <top/>
      <bottom style="medium">
        <color indexed="64"/>
      </bottom>
      <diagonal/>
    </border>
    <border>
      <left style="dotted">
        <color indexed="64"/>
      </left>
      <right/>
      <top style="hair">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0" fontId="21" fillId="0" borderId="0"/>
  </cellStyleXfs>
  <cellXfs count="1338">
    <xf numFmtId="0" fontId="0" fillId="0" borderId="0" xfId="0">
      <alignment vertical="center"/>
    </xf>
    <xf numFmtId="0" fontId="4" fillId="0" borderId="0" xfId="0" applyFont="1">
      <alignment vertical="center"/>
    </xf>
    <xf numFmtId="0" fontId="0" fillId="0" borderId="0" xfId="0">
      <alignment vertical="center"/>
    </xf>
    <xf numFmtId="0" fontId="0" fillId="0" borderId="0" xfId="0" applyBorder="1">
      <alignment vertical="center"/>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0" fillId="0" borderId="0" xfId="0">
      <alignment vertical="center"/>
    </xf>
    <xf numFmtId="49" fontId="6" fillId="0" borderId="0" xfId="0" applyNumberFormat="1" applyFont="1" applyAlignment="1">
      <alignment vertical="center"/>
    </xf>
    <xf numFmtId="0" fontId="6" fillId="0" borderId="0" xfId="0" applyFont="1">
      <alignment vertical="center"/>
    </xf>
    <xf numFmtId="0" fontId="6" fillId="0" borderId="0" xfId="0" applyFont="1">
      <alignment vertical="center"/>
    </xf>
    <xf numFmtId="0" fontId="6" fillId="0" borderId="0" xfId="0" applyFont="1" applyFill="1" applyBorder="1">
      <alignment vertical="center"/>
    </xf>
    <xf numFmtId="0" fontId="6" fillId="0" borderId="0" xfId="0" applyFont="1">
      <alignment vertical="center"/>
    </xf>
    <xf numFmtId="0" fontId="6"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vertical="center" wrapText="1"/>
    </xf>
    <xf numFmtId="0" fontId="10" fillId="0" borderId="0" xfId="0" applyFont="1" applyBorder="1">
      <alignment vertical="center"/>
    </xf>
    <xf numFmtId="49" fontId="10" fillId="0" borderId="0" xfId="0" applyNumberFormat="1"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shrinkToFit="1"/>
    </xf>
    <xf numFmtId="38" fontId="10" fillId="0" borderId="0" xfId="1" applyFont="1" applyBorder="1" applyAlignment="1">
      <alignment vertical="center" shrinkToFit="1"/>
    </xf>
    <xf numFmtId="0" fontId="10" fillId="0" borderId="0" xfId="0" applyFont="1" applyBorder="1" applyAlignment="1">
      <alignment horizontal="left" vertical="center" shrinkToFit="1"/>
    </xf>
    <xf numFmtId="0" fontId="10" fillId="0" borderId="0" xfId="0" applyFont="1" applyBorder="1" applyAlignment="1">
      <alignment horizontal="right" vertical="center" shrinkToFit="1"/>
    </xf>
    <xf numFmtId="0" fontId="10" fillId="0" borderId="0" xfId="0" applyFont="1" applyFill="1" applyBorder="1" applyAlignment="1">
      <alignment vertical="center"/>
    </xf>
    <xf numFmtId="49" fontId="10" fillId="0" borderId="0" xfId="0" applyNumberFormat="1" applyFont="1" applyAlignment="1">
      <alignment vertical="center"/>
    </xf>
    <xf numFmtId="0" fontId="10" fillId="0" borderId="0" xfId="0" applyFont="1" applyAlignment="1">
      <alignment vertical="top" wrapText="1"/>
    </xf>
    <xf numFmtId="0" fontId="0" fillId="0" borderId="33" xfId="0" applyBorder="1" applyAlignment="1">
      <alignment horizontal="left" vertical="center" shrinkToFit="1"/>
    </xf>
    <xf numFmtId="0" fontId="0" fillId="0" borderId="27"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shrinkToFit="1"/>
    </xf>
    <xf numFmtId="0" fontId="0" fillId="0" borderId="0" xfId="0" applyFill="1" applyBorder="1">
      <alignment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10" fillId="0" borderId="14" xfId="0" applyFont="1" applyBorder="1">
      <alignment vertical="center"/>
    </xf>
    <xf numFmtId="0" fontId="6" fillId="0" borderId="14" xfId="0" applyFont="1" applyBorder="1">
      <alignment vertical="center"/>
    </xf>
    <xf numFmtId="0" fontId="6" fillId="0" borderId="22" xfId="0" applyFont="1" applyBorder="1">
      <alignment vertical="center"/>
    </xf>
    <xf numFmtId="0" fontId="10" fillId="0" borderId="0" xfId="0" applyFont="1" applyBorder="1" applyAlignment="1">
      <alignment vertical="center"/>
    </xf>
    <xf numFmtId="49" fontId="10" fillId="0" borderId="0" xfId="0" applyNumberFormat="1" applyFont="1" applyFill="1" applyBorder="1" applyAlignment="1">
      <alignment vertical="center"/>
    </xf>
    <xf numFmtId="49" fontId="10" fillId="0" borderId="0" xfId="0" applyNumberFormat="1" applyFont="1" applyBorder="1">
      <alignment vertical="center"/>
    </xf>
    <xf numFmtId="38" fontId="10" fillId="0" borderId="0" xfId="1" applyFont="1" applyAlignment="1">
      <alignment horizontal="left" vertical="center"/>
    </xf>
    <xf numFmtId="0" fontId="10"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19" fillId="0" borderId="0" xfId="0" applyNumberFormat="1" applyFont="1">
      <alignment vertical="center"/>
    </xf>
    <xf numFmtId="0" fontId="0" fillId="0" borderId="0" xfId="0" applyFill="1" applyBorder="1" applyAlignment="1">
      <alignment horizontal="left" vertical="center" shrinkToFit="1"/>
    </xf>
    <xf numFmtId="3" fontId="14" fillId="0" borderId="0" xfId="0" quotePrefix="1" applyNumberFormat="1" applyFont="1" applyBorder="1" applyAlignment="1">
      <alignment horizontal="center" vertical="center" shrinkToFit="1"/>
    </xf>
    <xf numFmtId="3" fontId="16" fillId="0" borderId="0" xfId="0" quotePrefix="1" applyNumberFormat="1" applyFont="1" applyBorder="1" applyAlignment="1">
      <alignment horizontal="center" vertical="center" shrinkToFit="1"/>
    </xf>
    <xf numFmtId="49" fontId="10" fillId="0" borderId="0" xfId="0" applyNumberFormat="1" applyFont="1" applyFill="1" applyBorder="1" applyAlignment="1">
      <alignment horizontal="right" vertical="center"/>
    </xf>
    <xf numFmtId="0" fontId="10" fillId="0" borderId="0" xfId="0" applyFont="1" applyFill="1" applyBorder="1" applyAlignment="1">
      <alignment vertical="center" wrapText="1"/>
    </xf>
    <xf numFmtId="0" fontId="10" fillId="0" borderId="0" xfId="0" applyFont="1" applyFill="1" applyBorder="1" applyAlignment="1">
      <alignment horizontal="distributed" vertical="center"/>
    </xf>
    <xf numFmtId="0" fontId="10" fillId="0" borderId="0" xfId="0" applyFont="1" applyFill="1" applyBorder="1" applyAlignment="1">
      <alignment vertical="center" shrinkToFit="1"/>
    </xf>
    <xf numFmtId="0" fontId="10" fillId="0" borderId="0" xfId="0" applyFont="1" applyFill="1" applyBorder="1" applyAlignment="1">
      <alignment vertical="center" textRotation="255"/>
    </xf>
    <xf numFmtId="0" fontId="10" fillId="0" borderId="0" xfId="0" applyFont="1" applyFill="1" applyBorder="1" applyAlignment="1">
      <alignment horizontal="left" vertical="center" shrinkToFit="1"/>
    </xf>
    <xf numFmtId="176" fontId="10" fillId="0" borderId="29" xfId="0" applyNumberFormat="1" applyFont="1" applyFill="1" applyBorder="1" applyAlignment="1">
      <alignment horizontal="center" vertical="center"/>
    </xf>
    <xf numFmtId="0" fontId="10" fillId="0" borderId="0" xfId="0" applyFont="1">
      <alignment vertical="center"/>
    </xf>
    <xf numFmtId="0" fontId="20"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0" fillId="0" borderId="34" xfId="0" applyBorder="1" applyAlignment="1">
      <alignment horizontal="left" vertical="center" shrinkToFit="1"/>
    </xf>
    <xf numFmtId="0" fontId="0" fillId="0" borderId="33" xfId="0" applyBorder="1" applyAlignment="1">
      <alignment horizontal="center" vertical="center" shrinkToFit="1"/>
    </xf>
    <xf numFmtId="0" fontId="10" fillId="0" borderId="0" xfId="0" applyFont="1" applyAlignment="1">
      <alignment vertical="center" wrapText="1"/>
    </xf>
    <xf numFmtId="0" fontId="10" fillId="0" borderId="0" xfId="0" applyFont="1" applyBorder="1">
      <alignment vertical="center"/>
    </xf>
    <xf numFmtId="0" fontId="10" fillId="0" borderId="0" xfId="0" applyFont="1" applyBorder="1" applyAlignment="1">
      <alignment vertical="center"/>
    </xf>
    <xf numFmtId="0" fontId="0" fillId="0" borderId="12" xfId="0" applyBorder="1" applyAlignment="1">
      <alignment horizontal="center" vertical="center" shrinkToFit="1"/>
    </xf>
    <xf numFmtId="0" fontId="0" fillId="0" borderId="0" xfId="0" applyBorder="1" applyAlignment="1">
      <alignment horizontal="left" vertical="center" shrinkToFit="1"/>
    </xf>
    <xf numFmtId="0" fontId="0" fillId="0" borderId="0" xfId="0" applyBorder="1">
      <alignment vertical="center"/>
    </xf>
    <xf numFmtId="0" fontId="0" fillId="0" borderId="0" xfId="0" applyFill="1" applyBorder="1" applyAlignment="1">
      <alignment horizontal="right" vertical="center" shrinkToFit="1"/>
    </xf>
    <xf numFmtId="0" fontId="20" fillId="0" borderId="28" xfId="0" applyFont="1" applyBorder="1" applyAlignment="1">
      <alignment horizontal="left" vertical="center"/>
    </xf>
    <xf numFmtId="0" fontId="20" fillId="0" borderId="34" xfId="0" applyFont="1" applyBorder="1" applyAlignment="1">
      <alignment horizontal="left" vertical="center"/>
    </xf>
    <xf numFmtId="0" fontId="20" fillId="0" borderId="0" xfId="0" applyFont="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0" fillId="0" borderId="11" xfId="0" applyBorder="1" applyAlignment="1">
      <alignment horizontal="right" vertical="center" shrinkToFit="1"/>
    </xf>
    <xf numFmtId="0" fontId="11" fillId="0" borderId="0" xfId="0" applyFont="1" applyAlignment="1">
      <alignment vertical="center" wrapText="1"/>
    </xf>
    <xf numFmtId="0" fontId="0" fillId="0" borderId="13" xfId="0" applyBorder="1" applyAlignment="1">
      <alignment horizontal="right" vertical="center" shrinkToFit="1"/>
    </xf>
    <xf numFmtId="181" fontId="0" fillId="0" borderId="33" xfId="0" applyNumberFormat="1" applyBorder="1" applyAlignment="1">
      <alignment horizontal="left" vertical="center" shrinkToFit="1"/>
    </xf>
    <xf numFmtId="181" fontId="10" fillId="0" borderId="0" xfId="0" applyNumberFormat="1" applyFont="1">
      <alignment vertical="center"/>
    </xf>
    <xf numFmtId="181" fontId="10" fillId="0" borderId="0" xfId="0" applyNumberFormat="1" applyFont="1" applyAlignment="1">
      <alignment horizontal="left" vertical="center"/>
    </xf>
    <xf numFmtId="0" fontId="0" fillId="0" borderId="0" xfId="0" applyAlignment="1">
      <alignment vertical="center" shrinkToFit="1"/>
    </xf>
    <xf numFmtId="0" fontId="0" fillId="0" borderId="0" xfId="0" applyAlignment="1">
      <alignment horizontal="center" vertical="center" shrinkToFit="1"/>
    </xf>
    <xf numFmtId="0" fontId="0" fillId="0" borderId="27" xfId="0" applyBorder="1" applyAlignment="1">
      <alignment horizontal="center" vertical="center" shrinkToFit="1"/>
    </xf>
    <xf numFmtId="0" fontId="0" fillId="0" borderId="27" xfId="0" applyBorder="1" applyAlignment="1">
      <alignment vertical="center" shrinkToFit="1"/>
    </xf>
    <xf numFmtId="176" fontId="0" fillId="0" borderId="27" xfId="0" applyNumberFormat="1" applyBorder="1" applyAlignment="1">
      <alignment vertical="center" shrinkToFit="1"/>
    </xf>
    <xf numFmtId="179" fontId="0" fillId="0" borderId="27" xfId="0" applyNumberFormat="1" applyBorder="1" applyAlignment="1">
      <alignment vertical="center" shrinkToFit="1"/>
    </xf>
    <xf numFmtId="0" fontId="0" fillId="0" borderId="27" xfId="0" applyBorder="1" applyAlignment="1">
      <alignment horizontal="center" vertical="center" wrapText="1" shrinkToFit="1"/>
    </xf>
    <xf numFmtId="0" fontId="0" fillId="0" borderId="0" xfId="0" applyFill="1" applyBorder="1" applyAlignment="1">
      <alignment horizontal="left" vertical="center"/>
    </xf>
    <xf numFmtId="0" fontId="5" fillId="0" borderId="0" xfId="0" applyFont="1" applyAlignment="1">
      <alignment horizontal="right" vertical="top"/>
    </xf>
    <xf numFmtId="0" fontId="0" fillId="0" borderId="29" xfId="0" applyBorder="1" applyAlignment="1">
      <alignment vertical="center" shrinkToFit="1"/>
    </xf>
    <xf numFmtId="176" fontId="0" fillId="0" borderId="29" xfId="0" applyNumberFormat="1" applyBorder="1" applyAlignment="1">
      <alignment vertical="center" shrinkToFit="1"/>
    </xf>
    <xf numFmtId="179" fontId="0" fillId="0" borderId="29" xfId="0" applyNumberFormat="1" applyBorder="1" applyAlignment="1">
      <alignment vertical="center" shrinkToFit="1"/>
    </xf>
    <xf numFmtId="0" fontId="15" fillId="0" borderId="0" xfId="0" applyFont="1" applyFill="1" applyBorder="1" applyAlignment="1">
      <alignment horizontal="left" vertical="center" shrinkToFit="1"/>
    </xf>
    <xf numFmtId="178" fontId="15" fillId="0" borderId="0" xfId="0" applyNumberFormat="1" applyFont="1" applyFill="1" applyBorder="1" applyAlignment="1">
      <alignment horizontal="left" vertical="center" shrinkToFit="1"/>
    </xf>
    <xf numFmtId="178" fontId="15" fillId="0" borderId="0" xfId="0" applyNumberFormat="1" applyFont="1" applyFill="1" applyBorder="1" applyAlignment="1">
      <alignment horizontal="right" vertical="center" shrinkToFit="1"/>
    </xf>
    <xf numFmtId="178" fontId="15" fillId="0" borderId="0" xfId="0" applyNumberFormat="1" applyFont="1" applyFill="1" applyBorder="1" applyAlignment="1">
      <alignment horizontal="left" vertical="center" wrapText="1"/>
    </xf>
    <xf numFmtId="0" fontId="24" fillId="0" borderId="0" xfId="0" applyFont="1">
      <alignment vertical="center"/>
    </xf>
    <xf numFmtId="0" fontId="0" fillId="0" borderId="0" xfId="0" applyProtection="1">
      <alignment vertical="center"/>
      <protection locked="0"/>
    </xf>
    <xf numFmtId="0" fontId="6" fillId="0" borderId="0" xfId="0" applyFont="1" applyProtection="1">
      <alignment vertical="center"/>
      <protection locked="0"/>
    </xf>
    <xf numFmtId="0" fontId="10" fillId="0" borderId="0" xfId="0" applyFont="1" applyAlignment="1" applyProtection="1">
      <alignment vertical="center"/>
      <protection locked="0"/>
    </xf>
    <xf numFmtId="0" fontId="0" fillId="0" borderId="29" xfId="0" applyFill="1" applyBorder="1" applyAlignment="1" applyProtection="1">
      <alignment horizontal="left" vertical="center" shrinkToFit="1"/>
      <protection locked="0"/>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lignment vertical="center"/>
    </xf>
    <xf numFmtId="0" fontId="10" fillId="0" borderId="0" xfId="0" applyFont="1" applyAlignment="1">
      <alignment vertical="top" wrapText="1"/>
    </xf>
    <xf numFmtId="0" fontId="10" fillId="0" borderId="0"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distributed" vertical="center"/>
    </xf>
    <xf numFmtId="0" fontId="10" fillId="0" borderId="0" xfId="0" applyFont="1">
      <alignment vertical="center"/>
    </xf>
    <xf numFmtId="0" fontId="10" fillId="0" borderId="0" xfId="0" applyFont="1" applyAlignment="1">
      <alignment vertical="center"/>
    </xf>
    <xf numFmtId="0" fontId="0" fillId="0" borderId="0" xfId="0" applyBorder="1" applyProtection="1">
      <alignment vertical="center"/>
      <protection locked="0"/>
    </xf>
    <xf numFmtId="178" fontId="13" fillId="0" borderId="0" xfId="1" applyNumberFormat="1" applyFont="1" applyFill="1" applyBorder="1" applyAlignment="1" applyProtection="1">
      <alignment horizontal="right" vertical="center"/>
      <protection locked="0"/>
    </xf>
    <xf numFmtId="178" fontId="15" fillId="0" borderId="0" xfId="0" applyNumberFormat="1" applyFont="1" applyBorder="1" applyAlignment="1">
      <alignment horizontal="left" vertical="center" wrapText="1"/>
    </xf>
    <xf numFmtId="0" fontId="10" fillId="0" borderId="0" xfId="0" applyFont="1">
      <alignment vertical="center"/>
    </xf>
    <xf numFmtId="0" fontId="0" fillId="0" borderId="0" xfId="0" applyBorder="1" applyAlignment="1">
      <alignment horizontal="center" vertical="center" shrinkToFit="1"/>
    </xf>
    <xf numFmtId="0" fontId="0" fillId="0" borderId="0" xfId="0" applyBorder="1" applyAlignment="1">
      <alignment horizontal="center" vertical="center"/>
    </xf>
    <xf numFmtId="178" fontId="15" fillId="0" borderId="0" xfId="0" applyNumberFormat="1" applyFont="1" applyFill="1" applyBorder="1" applyAlignment="1">
      <alignment horizontal="right" vertical="center" shrinkToFit="1"/>
    </xf>
    <xf numFmtId="178" fontId="15" fillId="0" borderId="0" xfId="0" applyNumberFormat="1" applyFont="1" applyFill="1" applyBorder="1" applyAlignment="1">
      <alignment horizontal="right" vertical="center" wrapText="1"/>
    </xf>
    <xf numFmtId="0" fontId="15" fillId="0" borderId="0" xfId="0" applyFont="1" applyBorder="1">
      <alignment vertical="center"/>
    </xf>
    <xf numFmtId="0" fontId="15" fillId="0" borderId="0" xfId="0" applyFont="1">
      <alignment vertical="center"/>
    </xf>
    <xf numFmtId="0" fontId="0" fillId="0" borderId="0" xfId="0" applyFont="1" applyBorder="1" applyAlignment="1">
      <alignment horizontal="center" vertical="center" wrapText="1" shrinkToFit="1"/>
    </xf>
    <xf numFmtId="0" fontId="15" fillId="0" borderId="0" xfId="0" applyFont="1" applyBorder="1" applyAlignment="1">
      <alignment horizontal="center" vertical="center" shrinkToFit="1"/>
    </xf>
    <xf numFmtId="0" fontId="15" fillId="0" borderId="0" xfId="0" applyFont="1" applyBorder="1" applyAlignment="1">
      <alignment horizontal="center" vertical="center" wrapText="1" shrinkToFit="1"/>
    </xf>
    <xf numFmtId="178" fontId="15" fillId="0" borderId="0" xfId="0" applyNumberFormat="1" applyFont="1" applyBorder="1" applyAlignment="1">
      <alignment horizontal="right" vertical="center" shrinkToFit="1"/>
    </xf>
    <xf numFmtId="178" fontId="15" fillId="0" borderId="0" xfId="0" applyNumberFormat="1" applyFont="1" applyBorder="1" applyAlignment="1">
      <alignment horizontal="right" vertical="center" wrapText="1"/>
    </xf>
    <xf numFmtId="178" fontId="15" fillId="2" borderId="0" xfId="0" applyNumberFormat="1" applyFont="1" applyFill="1" applyBorder="1" applyAlignment="1">
      <alignment horizontal="right" vertical="center" wrapText="1"/>
    </xf>
    <xf numFmtId="49" fontId="0" fillId="0" borderId="0" xfId="0" applyNumberFormat="1" applyFont="1" applyFill="1" applyBorder="1" applyAlignment="1" applyProtection="1">
      <alignment horizontal="left" vertical="center"/>
      <protection locked="0"/>
    </xf>
    <xf numFmtId="0" fontId="20" fillId="0" borderId="0" xfId="0" applyFont="1" applyProtection="1">
      <alignment vertical="center"/>
      <protection locked="0"/>
    </xf>
    <xf numFmtId="0" fontId="6" fillId="0" borderId="0" xfId="0" applyFont="1" applyFill="1" applyBorder="1" applyProtection="1">
      <alignment vertical="center"/>
      <protection locked="0"/>
    </xf>
    <xf numFmtId="0" fontId="6" fillId="0" borderId="0" xfId="0" applyFont="1" applyFill="1" applyProtection="1">
      <alignment vertical="center"/>
      <protection locked="0"/>
    </xf>
    <xf numFmtId="0" fontId="10" fillId="0" borderId="0" xfId="0" applyFont="1" applyFill="1" applyProtection="1">
      <alignment vertical="center"/>
      <protection locked="0"/>
    </xf>
    <xf numFmtId="0" fontId="10" fillId="0" borderId="0" xfId="0" applyFont="1" applyFill="1" applyBorder="1" applyAlignment="1" applyProtection="1">
      <alignment vertical="center"/>
      <protection locked="0"/>
    </xf>
    <xf numFmtId="0" fontId="18" fillId="0" borderId="32" xfId="0" applyFont="1" applyFill="1" applyBorder="1" applyAlignment="1" applyProtection="1">
      <alignment horizontal="right"/>
      <protection locked="0"/>
    </xf>
    <xf numFmtId="0" fontId="0" fillId="0" borderId="0" xfId="0" applyFill="1" applyAlignment="1" applyProtection="1">
      <alignment horizontal="center" vertical="center"/>
      <protection locked="0"/>
    </xf>
    <xf numFmtId="0" fontId="0" fillId="0" borderId="0" xfId="0" applyFill="1" applyProtection="1">
      <alignment vertical="center"/>
      <protection locked="0"/>
    </xf>
    <xf numFmtId="0" fontId="20" fillId="0" borderId="0" xfId="0" applyFont="1" applyFill="1" applyProtection="1">
      <alignment vertical="center"/>
      <protection locked="0"/>
    </xf>
    <xf numFmtId="0" fontId="20" fillId="0" borderId="34" xfId="0" applyFont="1" applyFill="1" applyBorder="1" applyProtection="1">
      <alignment vertical="center"/>
      <protection locked="0"/>
    </xf>
    <xf numFmtId="0" fontId="0" fillId="0" borderId="0" xfId="0" applyFill="1" applyBorder="1" applyAlignment="1">
      <alignment vertical="center" shrinkToFit="1"/>
    </xf>
    <xf numFmtId="178" fontId="15" fillId="0" borderId="0" xfId="0" applyNumberFormat="1" applyFont="1" applyFill="1" applyBorder="1" applyAlignment="1">
      <alignment vertical="center" shrinkToFit="1"/>
    </xf>
    <xf numFmtId="0" fontId="0" fillId="0" borderId="0" xfId="0" applyAlignment="1">
      <alignment vertical="center"/>
    </xf>
    <xf numFmtId="0" fontId="10" fillId="0" borderId="0" xfId="0" applyFont="1">
      <alignment vertical="center"/>
    </xf>
    <xf numFmtId="178" fontId="15" fillId="0" borderId="0" xfId="0" applyNumberFormat="1" applyFont="1" applyFill="1" applyBorder="1" applyAlignment="1">
      <alignment horizontal="right" vertical="center" shrinkToFit="1"/>
    </xf>
    <xf numFmtId="49" fontId="0" fillId="0" borderId="14" xfId="0" applyNumberFormat="1" applyBorder="1" applyAlignment="1">
      <alignment horizontal="right" vertical="center"/>
    </xf>
    <xf numFmtId="49" fontId="0" fillId="0" borderId="0" xfId="0" applyNumberFormat="1" applyBorder="1" applyAlignment="1">
      <alignment horizontal="left" vertical="center"/>
    </xf>
    <xf numFmtId="0" fontId="6" fillId="0" borderId="32" xfId="0" applyFont="1" applyBorder="1" applyAlignment="1">
      <alignment horizontal="left" vertical="center"/>
    </xf>
    <xf numFmtId="0" fontId="0" fillId="0" borderId="9" xfId="0" applyFill="1" applyBorder="1" applyAlignment="1" applyProtection="1">
      <alignment horizontal="left" vertical="center" shrinkToFit="1"/>
      <protection locked="0"/>
    </xf>
    <xf numFmtId="0" fontId="24" fillId="0" borderId="0" xfId="0" applyFont="1" applyAlignment="1">
      <alignment vertical="center"/>
    </xf>
    <xf numFmtId="0" fontId="10" fillId="0" borderId="0" xfId="0" applyFont="1">
      <alignment vertical="center"/>
    </xf>
    <xf numFmtId="0" fontId="10" fillId="0" borderId="0" xfId="0" applyFont="1">
      <alignment vertical="center"/>
    </xf>
    <xf numFmtId="0" fontId="10" fillId="0" borderId="0" xfId="0" applyFont="1" applyAlignment="1">
      <alignment vertical="center"/>
    </xf>
    <xf numFmtId="0" fontId="0" fillId="0" borderId="25" xfId="0" applyFill="1" applyBorder="1" applyAlignment="1">
      <alignment horizontal="right" vertical="center" shrinkToFit="1"/>
    </xf>
    <xf numFmtId="0" fontId="10" fillId="0" borderId="0" xfId="0" applyFont="1">
      <alignment vertical="center"/>
    </xf>
    <xf numFmtId="0" fontId="10" fillId="0" borderId="0" xfId="0" applyFont="1" applyProtection="1">
      <alignment vertical="center"/>
      <protection locked="0"/>
    </xf>
    <xf numFmtId="0" fontId="0" fillId="0" borderId="27" xfId="0" applyBorder="1">
      <alignment vertical="center"/>
    </xf>
    <xf numFmtId="0" fontId="10" fillId="0" borderId="0" xfId="0" applyFont="1">
      <alignment vertical="center"/>
    </xf>
    <xf numFmtId="0" fontId="10" fillId="0" borderId="0" xfId="0" applyFont="1" applyProtection="1">
      <alignment vertical="center"/>
      <protection locked="0"/>
    </xf>
    <xf numFmtId="181" fontId="0" fillId="0" borderId="33" xfId="0" applyNumberFormat="1" applyFill="1" applyBorder="1" applyAlignment="1" applyProtection="1">
      <alignment horizontal="left" vertical="center" shrinkToFit="1"/>
      <protection locked="0"/>
    </xf>
    <xf numFmtId="0" fontId="0" fillId="0" borderId="27" xfId="0" applyBorder="1" applyAlignment="1">
      <alignment horizontal="center" vertical="center" shrinkToFit="1"/>
    </xf>
    <xf numFmtId="0" fontId="0" fillId="0" borderId="0" xfId="0" applyAlignment="1">
      <alignment horizontal="center" vertical="center"/>
    </xf>
    <xf numFmtId="0" fontId="0" fillId="0" borderId="41" xfId="0" applyFill="1" applyBorder="1" applyAlignment="1" applyProtection="1">
      <alignment vertical="center" shrinkToFit="1"/>
      <protection locked="0"/>
    </xf>
    <xf numFmtId="0" fontId="0" fillId="0" borderId="32" xfId="0" applyFill="1" applyBorder="1" applyAlignment="1" applyProtection="1">
      <alignment vertical="center" shrinkToFit="1"/>
      <protection locked="0"/>
    </xf>
    <xf numFmtId="0" fontId="15" fillId="0" borderId="29" xfId="0" applyFont="1" applyFill="1" applyBorder="1" applyAlignment="1" applyProtection="1">
      <alignment horizontal="left" vertical="center" shrinkToFit="1"/>
    </xf>
    <xf numFmtId="178" fontId="15" fillId="0" borderId="0" xfId="0" applyNumberFormat="1" applyFont="1" applyFill="1" applyBorder="1" applyAlignment="1" applyProtection="1">
      <alignment horizontal="left" vertical="center" shrinkToFit="1"/>
    </xf>
    <xf numFmtId="178" fontId="15" fillId="0" borderId="0" xfId="0" applyNumberFormat="1" applyFont="1" applyFill="1" applyBorder="1" applyAlignment="1" applyProtection="1">
      <alignment horizontal="right" vertical="center" shrinkToFit="1"/>
    </xf>
    <xf numFmtId="179" fontId="0" fillId="0" borderId="27" xfId="0" applyNumberFormat="1" applyBorder="1" applyAlignment="1">
      <alignment horizontal="center" vertical="center" shrinkToFit="1"/>
    </xf>
    <xf numFmtId="0" fontId="0" fillId="0" borderId="25" xfId="0" applyFill="1" applyBorder="1" applyAlignment="1" applyProtection="1">
      <alignment horizontal="right" vertical="center" shrinkToFit="1"/>
      <protection locked="0"/>
    </xf>
    <xf numFmtId="178" fontId="5" fillId="0" borderId="35" xfId="1" applyNumberFormat="1" applyFont="1" applyFill="1" applyBorder="1" applyAlignment="1" applyProtection="1">
      <alignment horizontal="left" vertical="center" shrinkToFit="1"/>
      <protection locked="0"/>
    </xf>
    <xf numFmtId="0" fontId="10" fillId="0" borderId="0" xfId="0" applyFont="1" applyProtection="1">
      <alignment vertical="center"/>
      <protection locked="0"/>
    </xf>
    <xf numFmtId="0" fontId="10" fillId="0" borderId="0" xfId="0" applyFont="1" applyProtection="1">
      <alignment vertical="center"/>
      <protection locked="0"/>
    </xf>
    <xf numFmtId="0" fontId="20" fillId="0" borderId="0" xfId="0" applyFont="1" applyBorder="1" applyProtection="1">
      <alignment vertical="center"/>
      <protection locked="0"/>
    </xf>
    <xf numFmtId="0" fontId="0" fillId="0" borderId="28" xfId="0" applyFill="1" applyBorder="1" applyAlignment="1" applyProtection="1">
      <alignment horizontal="left" vertical="center" shrinkToFit="1"/>
      <protection locked="0"/>
    </xf>
    <xf numFmtId="0" fontId="0" fillId="0" borderId="34" xfId="0" applyFill="1" applyBorder="1" applyAlignment="1" applyProtection="1">
      <alignment horizontal="left" vertical="center" shrinkToFit="1"/>
      <protection locked="0"/>
    </xf>
    <xf numFmtId="49" fontId="10" fillId="0" borderId="0" xfId="0" applyNumberFormat="1" applyFont="1">
      <alignment vertical="center"/>
    </xf>
    <xf numFmtId="181" fontId="0" fillId="0" borderId="25" xfId="0" applyNumberFormat="1" applyFill="1" applyBorder="1" applyAlignment="1">
      <alignment horizontal="right" vertical="center" shrinkToFit="1"/>
    </xf>
    <xf numFmtId="0" fontId="0" fillId="0" borderId="27" xfId="0" applyFill="1" applyBorder="1">
      <alignment vertical="center"/>
    </xf>
    <xf numFmtId="0" fontId="0" fillId="0" borderId="33" xfId="0" applyFont="1" applyFill="1" applyBorder="1" applyAlignment="1">
      <alignment horizontal="right" vertical="center" shrinkToFit="1"/>
    </xf>
    <xf numFmtId="0" fontId="0" fillId="0" borderId="29" xfId="0" applyFill="1" applyBorder="1" applyAlignment="1">
      <alignment horizontal="center" vertical="center"/>
    </xf>
    <xf numFmtId="49" fontId="10" fillId="0" borderId="0" xfId="0" applyNumberFormat="1" applyFont="1" applyFill="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0" fillId="0" borderId="0" xfId="0" applyFont="1" applyFill="1" applyAlignment="1" applyProtection="1">
      <alignment horizontal="right" vertical="center"/>
      <protection locked="0"/>
    </xf>
    <xf numFmtId="0" fontId="10" fillId="0" borderId="0" xfId="0" applyFont="1" applyFill="1" applyAlignment="1">
      <alignment horizontal="right" vertical="center"/>
    </xf>
    <xf numFmtId="0" fontId="10" fillId="0" borderId="0" xfId="0" applyFont="1" applyFill="1" applyAlignment="1">
      <alignment horizontal="center" vertical="center"/>
    </xf>
    <xf numFmtId="0" fontId="0" fillId="0" borderId="34"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176" fontId="10" fillId="0" borderId="8" xfId="0" applyNumberFormat="1" applyFont="1" applyFill="1" applyBorder="1" applyAlignment="1">
      <alignment horizontal="center" vertical="center"/>
    </xf>
    <xf numFmtId="0" fontId="20" fillId="0" borderId="33"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center" vertical="center"/>
      <protection locked="0"/>
    </xf>
    <xf numFmtId="0" fontId="0" fillId="0" borderId="28" xfId="0" applyFill="1" applyBorder="1" applyAlignment="1" applyProtection="1">
      <alignment horizontal="center" vertical="center" shrinkToFit="1"/>
      <protection locked="0"/>
    </xf>
    <xf numFmtId="0" fontId="0" fillId="0" borderId="33" xfId="0" applyFill="1" applyBorder="1" applyAlignment="1" applyProtection="1">
      <alignment horizontal="center" vertical="center" shrinkToFit="1"/>
      <protection locked="0"/>
    </xf>
    <xf numFmtId="0" fontId="10" fillId="0" borderId="0" xfId="0" applyFont="1" applyFill="1" applyAlignment="1" applyProtection="1">
      <alignment horizontal="right" vertical="center"/>
    </xf>
    <xf numFmtId="0" fontId="10" fillId="0" borderId="0" xfId="0" applyFont="1" applyFill="1">
      <alignment vertical="center"/>
    </xf>
    <xf numFmtId="0" fontId="6" fillId="0" borderId="0" xfId="0" applyFont="1" applyFill="1">
      <alignment vertical="center"/>
    </xf>
    <xf numFmtId="0" fontId="10" fillId="0" borderId="0" xfId="0" applyFont="1" applyFill="1" applyAlignment="1" applyProtection="1">
      <alignment vertical="center"/>
      <protection locked="0"/>
    </xf>
    <xf numFmtId="0" fontId="10" fillId="0" borderId="0" xfId="0" applyFont="1" applyFill="1" applyAlignment="1">
      <alignment vertical="center"/>
    </xf>
    <xf numFmtId="0" fontId="10" fillId="0" borderId="0" xfId="0" applyFont="1" applyFill="1" applyAlignment="1">
      <alignment vertical="top" wrapText="1"/>
    </xf>
    <xf numFmtId="49" fontId="10" fillId="0" borderId="0" xfId="0" applyNumberFormat="1" applyFont="1" applyFill="1" applyAlignment="1">
      <alignment vertical="center"/>
    </xf>
    <xf numFmtId="38" fontId="5" fillId="0" borderId="11" xfId="1" applyFont="1" applyFill="1" applyBorder="1" applyAlignment="1">
      <alignment horizontal="center" vertical="center" shrinkToFit="1"/>
    </xf>
    <xf numFmtId="38" fontId="5" fillId="0" borderId="13" xfId="1" applyFont="1"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6" xfId="0" applyFill="1" applyBorder="1" applyAlignment="1">
      <alignment horizontal="center" vertical="center" shrinkToFit="1"/>
    </xf>
    <xf numFmtId="49" fontId="0" fillId="0" borderId="12" xfId="0" applyNumberFormat="1" applyFill="1" applyBorder="1" applyAlignment="1">
      <alignment horizontal="left" vertical="center" shrinkToFit="1"/>
    </xf>
    <xf numFmtId="0" fontId="5" fillId="0" borderId="32" xfId="0" applyFont="1" applyFill="1" applyBorder="1" applyAlignment="1" applyProtection="1">
      <alignment vertical="top"/>
      <protection locked="0"/>
    </xf>
    <xf numFmtId="0" fontId="5" fillId="0" borderId="32" xfId="0" applyFont="1" applyFill="1" applyBorder="1" applyAlignment="1" applyProtection="1">
      <alignment horizontal="center" vertical="top"/>
      <protection locked="0"/>
    </xf>
    <xf numFmtId="0" fontId="5" fillId="0" borderId="23" xfId="0" applyFont="1" applyFill="1" applyBorder="1" applyAlignment="1" applyProtection="1">
      <alignment vertical="top"/>
      <protection locked="0"/>
    </xf>
    <xf numFmtId="178" fontId="0" fillId="0" borderId="41" xfId="0" applyNumberFormat="1" applyFont="1" applyFill="1" applyBorder="1" applyAlignment="1" applyProtection="1">
      <alignment horizontal="right" vertical="center" shrinkToFit="1"/>
      <protection locked="0"/>
    </xf>
    <xf numFmtId="0" fontId="0" fillId="0" borderId="23" xfId="0" applyFill="1" applyBorder="1" applyAlignment="1" applyProtection="1">
      <alignment horizontal="right" vertical="center" shrinkToFit="1"/>
      <protection locked="0"/>
    </xf>
    <xf numFmtId="0" fontId="0" fillId="0" borderId="21" xfId="0" applyFill="1" applyBorder="1" applyAlignment="1">
      <alignment horizontal="left" vertical="center" shrinkToFit="1"/>
    </xf>
    <xf numFmtId="0" fontId="15" fillId="0" borderId="2"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49" fontId="0" fillId="0" borderId="2" xfId="0" applyNumberFormat="1" applyFill="1" applyBorder="1" applyAlignment="1">
      <alignment horizontal="left" vertical="center" shrinkToFit="1"/>
    </xf>
    <xf numFmtId="49" fontId="0" fillId="0" borderId="32" xfId="0" applyNumberFormat="1" applyFill="1" applyBorder="1" applyAlignment="1">
      <alignment horizontal="left" vertical="center" shrinkToFit="1"/>
    </xf>
    <xf numFmtId="49" fontId="0" fillId="0" borderId="33" xfId="0" applyNumberFormat="1" applyFill="1" applyBorder="1" applyAlignment="1">
      <alignment horizontal="left" vertical="center" shrinkToFit="1"/>
    </xf>
    <xf numFmtId="0" fontId="0" fillId="0" borderId="0" xfId="0" applyFill="1">
      <alignment vertical="center"/>
    </xf>
    <xf numFmtId="49" fontId="0" fillId="0" borderId="0" xfId="0" applyNumberFormat="1" applyFill="1">
      <alignment vertical="center"/>
    </xf>
    <xf numFmtId="0" fontId="10" fillId="0" borderId="0" xfId="0" applyFont="1" applyFill="1" applyProtection="1">
      <alignment vertical="center"/>
    </xf>
    <xf numFmtId="0" fontId="6" fillId="0" borderId="0" xfId="0" applyFont="1" applyFill="1" applyProtection="1">
      <alignment vertical="center"/>
    </xf>
    <xf numFmtId="49" fontId="10" fillId="0" borderId="0" xfId="0" applyNumberFormat="1" applyFont="1" applyFill="1" applyProtection="1">
      <alignment vertical="center"/>
      <protection locked="0"/>
    </xf>
    <xf numFmtId="49" fontId="6" fillId="0" borderId="0" xfId="0" applyNumberFormat="1" applyFont="1" applyFill="1" applyProtection="1">
      <alignment vertical="center"/>
      <protection locked="0"/>
    </xf>
    <xf numFmtId="49" fontId="10" fillId="0" borderId="0" xfId="0" applyNumberFormat="1" applyFont="1" applyFill="1" applyAlignment="1" applyProtection="1">
      <alignment vertical="center"/>
      <protection locked="0"/>
    </xf>
    <xf numFmtId="0" fontId="10" fillId="0" borderId="0" xfId="0" applyFont="1" applyFill="1" applyAlignment="1" applyProtection="1">
      <alignment vertical="center"/>
    </xf>
    <xf numFmtId="0" fontId="10" fillId="0" borderId="0" xfId="0" applyFont="1" applyFill="1" applyAlignment="1" applyProtection="1">
      <alignment horizontal="center" vertical="center"/>
    </xf>
    <xf numFmtId="0" fontId="10" fillId="0" borderId="0" xfId="0" applyFont="1" applyFill="1" applyBorder="1" applyProtection="1">
      <alignment vertical="center"/>
    </xf>
    <xf numFmtId="49" fontId="10" fillId="0" borderId="0" xfId="0" applyNumberFormat="1"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shrinkToFit="1"/>
    </xf>
    <xf numFmtId="0" fontId="10" fillId="0" borderId="0" xfId="0" applyFont="1" applyFill="1" applyAlignment="1" applyProtection="1">
      <alignment vertical="top"/>
    </xf>
    <xf numFmtId="0" fontId="10" fillId="0" borderId="0" xfId="0" applyNumberFormat="1" applyFont="1" applyFill="1" applyBorder="1" applyAlignment="1" applyProtection="1">
      <alignment vertical="top"/>
    </xf>
    <xf numFmtId="0" fontId="10" fillId="0" borderId="0" xfId="0" applyFont="1" applyFill="1" applyAlignment="1" applyProtection="1">
      <alignment vertical="center" wrapText="1"/>
    </xf>
    <xf numFmtId="0" fontId="10" fillId="0" borderId="0" xfId="0" applyNumberFormat="1" applyFont="1" applyFill="1" applyAlignment="1" applyProtection="1">
      <alignment vertical="center"/>
    </xf>
    <xf numFmtId="49" fontId="10" fillId="0" borderId="0" xfId="0" applyNumberFormat="1" applyFont="1" applyFill="1" applyAlignment="1" applyProtection="1">
      <alignment vertical="center"/>
    </xf>
    <xf numFmtId="49" fontId="6" fillId="0" borderId="0" xfId="0" applyNumberFormat="1" applyFont="1" applyFill="1" applyAlignment="1" applyProtection="1">
      <alignment vertical="center"/>
    </xf>
    <xf numFmtId="181" fontId="0" fillId="0" borderId="0" xfId="0" applyNumberFormat="1" applyFill="1" applyBorder="1" applyAlignment="1" applyProtection="1">
      <alignment horizontal="right" vertical="center" shrinkToFit="1"/>
    </xf>
    <xf numFmtId="181" fontId="10" fillId="0" borderId="0" xfId="0" applyNumberFormat="1" applyFont="1" applyFill="1" applyProtection="1">
      <alignment vertical="center"/>
    </xf>
    <xf numFmtId="0" fontId="10" fillId="0" borderId="0" xfId="0" applyFont="1" applyFill="1" applyAlignment="1" applyProtection="1">
      <alignment vertical="top" wrapText="1"/>
    </xf>
    <xf numFmtId="38" fontId="10" fillId="0" borderId="0" xfId="1" applyFont="1" applyFill="1" applyBorder="1" applyAlignment="1" applyProtection="1">
      <alignment vertical="center" shrinkToFit="1"/>
    </xf>
    <xf numFmtId="0" fontId="10"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right" vertical="center" shrinkToFit="1"/>
    </xf>
    <xf numFmtId="49" fontId="10" fillId="0" borderId="0" xfId="0" applyNumberFormat="1" applyFont="1" applyFill="1" applyProtection="1">
      <alignment vertical="center"/>
    </xf>
    <xf numFmtId="181" fontId="10" fillId="0" borderId="0" xfId="0" applyNumberFormat="1" applyFont="1" applyFill="1">
      <alignment vertical="center"/>
    </xf>
    <xf numFmtId="38" fontId="10" fillId="0" borderId="0" xfId="1" applyFont="1" applyFill="1" applyBorder="1" applyAlignment="1">
      <alignment vertical="center" shrinkToFit="1"/>
    </xf>
    <xf numFmtId="0" fontId="10" fillId="0" borderId="0" xfId="0" applyFont="1" applyFill="1" applyBorder="1" applyAlignment="1">
      <alignment horizontal="right" vertical="center" shrinkToFit="1"/>
    </xf>
    <xf numFmtId="49" fontId="10" fillId="0" borderId="0" xfId="0" applyNumberFormat="1" applyFont="1" applyFill="1">
      <alignment vertical="center"/>
    </xf>
    <xf numFmtId="0" fontId="11" fillId="0" borderId="0" xfId="0" applyFont="1" applyFill="1" applyProtection="1">
      <alignment vertical="center"/>
      <protection locked="0"/>
    </xf>
    <xf numFmtId="181" fontId="10" fillId="0" borderId="0" xfId="0" applyNumberFormat="1" applyFont="1" applyFill="1" applyProtection="1">
      <alignment vertical="center"/>
      <protection locked="0"/>
    </xf>
    <xf numFmtId="0" fontId="10" fillId="0" borderId="0" xfId="0" applyFont="1" applyFill="1" applyBorder="1" applyProtection="1">
      <alignment vertical="center"/>
      <protection locked="0"/>
    </xf>
    <xf numFmtId="49" fontId="10" fillId="0" borderId="0" xfId="0" applyNumberFormat="1" applyFont="1" applyFill="1" applyBorder="1" applyAlignment="1" applyProtection="1">
      <alignment vertical="center"/>
      <protection locked="0"/>
    </xf>
    <xf numFmtId="0" fontId="10" fillId="0" borderId="34" xfId="0" applyFont="1" applyFill="1" applyBorder="1" applyProtection="1">
      <alignment vertical="center"/>
      <protection locked="0"/>
    </xf>
    <xf numFmtId="38" fontId="5" fillId="0" borderId="13" xfId="1" applyFont="1" applyFill="1" applyBorder="1" applyAlignment="1" applyProtection="1">
      <alignment horizontal="center" vertical="center" shrinkToFit="1"/>
      <protection locked="0"/>
    </xf>
    <xf numFmtId="178" fontId="0" fillId="0" borderId="36" xfId="0" applyNumberFormat="1" applyFill="1" applyBorder="1" applyAlignment="1" applyProtection="1">
      <alignment horizontal="left" vertical="center" shrinkToFit="1"/>
      <protection locked="0"/>
    </xf>
    <xf numFmtId="178" fontId="0" fillId="0" borderId="26" xfId="0" applyNumberFormat="1" applyFill="1" applyBorder="1" applyAlignment="1" applyProtection="1">
      <alignment horizontal="left" vertical="center" shrinkToFit="1"/>
      <protection locked="0"/>
    </xf>
    <xf numFmtId="0" fontId="0" fillId="0" borderId="32" xfId="0" applyFill="1" applyBorder="1" applyAlignment="1" applyProtection="1">
      <alignment horizontal="left" vertical="center" shrinkToFit="1"/>
      <protection locked="0"/>
    </xf>
    <xf numFmtId="0" fontId="0" fillId="0" borderId="23" xfId="0" applyFill="1" applyBorder="1" applyAlignment="1" applyProtection="1">
      <alignment horizontal="left" vertical="center" shrinkToFit="1"/>
      <protection locked="0"/>
    </xf>
    <xf numFmtId="0" fontId="0" fillId="0" borderId="33" xfId="0" applyFill="1" applyBorder="1" applyProtection="1">
      <alignment vertical="center"/>
      <protection locked="0"/>
    </xf>
    <xf numFmtId="0" fontId="0" fillId="0" borderId="34" xfId="0" applyFill="1" applyBorder="1" applyProtection="1">
      <alignment vertical="center"/>
      <protection locked="0"/>
    </xf>
    <xf numFmtId="38" fontId="10" fillId="0" borderId="44" xfId="1" applyFont="1" applyFill="1" applyBorder="1" applyAlignment="1" applyProtection="1">
      <alignment vertical="center" shrinkToFit="1"/>
      <protection locked="0"/>
    </xf>
    <xf numFmtId="0" fontId="10" fillId="0" borderId="33" xfId="0" applyFont="1" applyFill="1" applyBorder="1" applyAlignment="1" applyProtection="1">
      <alignment horizontal="left" vertical="center" shrinkToFit="1"/>
      <protection locked="0"/>
    </xf>
    <xf numFmtId="49" fontId="10" fillId="0" borderId="14" xfId="0" applyNumberFormat="1" applyFont="1" applyFill="1" applyBorder="1" applyAlignment="1" applyProtection="1">
      <alignment vertical="center"/>
      <protection locked="0"/>
    </xf>
    <xf numFmtId="49" fontId="0" fillId="0" borderId="0" xfId="0" applyNumberFormat="1" applyFill="1" applyBorder="1" applyAlignment="1" applyProtection="1">
      <alignment horizontal="right" vertical="center"/>
      <protection locked="0"/>
    </xf>
    <xf numFmtId="49" fontId="10" fillId="0" borderId="22" xfId="0" applyNumberFormat="1" applyFont="1" applyFill="1" applyBorder="1" applyAlignment="1" applyProtection="1">
      <alignment vertical="center"/>
      <protection locked="0"/>
    </xf>
    <xf numFmtId="49" fontId="0" fillId="0" borderId="32" xfId="0" applyNumberFormat="1" applyFill="1" applyBorder="1" applyAlignment="1" applyProtection="1">
      <alignment horizontal="center" vertical="center" textRotation="255"/>
      <protection locked="0"/>
    </xf>
    <xf numFmtId="0" fontId="0" fillId="0" borderId="0" xfId="0" applyFill="1" applyAlignment="1" applyProtection="1">
      <alignment horizontal="right" vertical="center"/>
      <protection locked="0"/>
    </xf>
    <xf numFmtId="0" fontId="0" fillId="0" borderId="0" xfId="0" applyFill="1" applyAlignment="1" applyProtection="1">
      <alignment vertical="center"/>
      <protection locked="0"/>
    </xf>
    <xf numFmtId="0" fontId="0" fillId="0" borderId="0" xfId="0" applyFill="1" applyBorder="1" applyAlignment="1" applyProtection="1">
      <alignment horizontal="center" vertical="center"/>
      <protection locked="0"/>
    </xf>
    <xf numFmtId="0" fontId="0" fillId="0" borderId="13" xfId="0" applyFill="1" applyBorder="1" applyProtection="1">
      <alignment vertical="center"/>
      <protection locked="0"/>
    </xf>
    <xf numFmtId="0" fontId="0" fillId="0" borderId="0" xfId="0" applyFill="1" applyBorder="1" applyProtection="1">
      <alignment vertical="center"/>
      <protection locked="0"/>
    </xf>
    <xf numFmtId="49" fontId="0" fillId="0" borderId="8" xfId="0" applyNumberFormat="1" applyFill="1" applyBorder="1" applyAlignment="1" applyProtection="1">
      <alignment horizontal="right" vertical="center"/>
    </xf>
    <xf numFmtId="0" fontId="15" fillId="0" borderId="34" xfId="0" applyFont="1" applyFill="1" applyBorder="1" applyAlignment="1" applyProtection="1">
      <alignment horizontal="left" vertical="center" shrinkToFit="1"/>
    </xf>
    <xf numFmtId="49" fontId="0" fillId="0" borderId="28" xfId="0" applyNumberFormat="1" applyFill="1" applyBorder="1" applyAlignment="1" applyProtection="1">
      <alignment horizontal="right" vertical="center"/>
    </xf>
    <xf numFmtId="0" fontId="15" fillId="0" borderId="9" xfId="0" applyFont="1" applyFill="1" applyBorder="1" applyAlignment="1" applyProtection="1">
      <alignment horizontal="left" vertical="center" shrinkToFit="1"/>
    </xf>
    <xf numFmtId="0" fontId="0" fillId="0" borderId="56" xfId="0" applyFill="1" applyBorder="1" applyAlignment="1" applyProtection="1">
      <alignment horizontal="center" vertical="center" wrapText="1"/>
    </xf>
    <xf numFmtId="0" fontId="15" fillId="0" borderId="49" xfId="0" applyFont="1" applyFill="1" applyBorder="1" applyAlignment="1" applyProtection="1">
      <alignment horizontal="left" vertical="center" shrinkToFit="1"/>
    </xf>
    <xf numFmtId="0" fontId="0" fillId="0" borderId="11" xfId="0" applyFill="1" applyBorder="1" applyAlignment="1" applyProtection="1">
      <alignment vertical="center"/>
      <protection locked="0"/>
    </xf>
    <xf numFmtId="38" fontId="2" fillId="0" borderId="12" xfId="1" applyFont="1"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14" xfId="0" applyFill="1" applyBorder="1" applyAlignment="1" applyProtection="1">
      <alignment vertical="center"/>
      <protection locked="0"/>
    </xf>
    <xf numFmtId="38" fontId="2" fillId="0" borderId="0" xfId="1" applyFont="1" applyFill="1" applyBorder="1" applyAlignment="1" applyProtection="1">
      <alignment horizontal="right" vertical="center"/>
      <protection locked="0"/>
    </xf>
    <xf numFmtId="0" fontId="0" fillId="0" borderId="15" xfId="0" applyFill="1" applyBorder="1" applyProtection="1">
      <alignment vertical="center"/>
      <protection locked="0"/>
    </xf>
    <xf numFmtId="38" fontId="0" fillId="0" borderId="0" xfId="1" applyFont="1" applyFill="1" applyBorder="1" applyAlignment="1" applyProtection="1">
      <alignment horizontal="right" vertical="center"/>
      <protection locked="0"/>
    </xf>
    <xf numFmtId="0" fontId="0" fillId="0" borderId="22" xfId="0" applyFill="1" applyBorder="1" applyAlignment="1" applyProtection="1">
      <alignment vertical="center"/>
      <protection locked="0"/>
    </xf>
    <xf numFmtId="0" fontId="0" fillId="0" borderId="32" xfId="0" applyFill="1" applyBorder="1" applyProtection="1">
      <alignment vertical="center"/>
      <protection locked="0"/>
    </xf>
    <xf numFmtId="0" fontId="0" fillId="0" borderId="32" xfId="0" applyFill="1" applyBorder="1" applyAlignment="1" applyProtection="1">
      <alignment horizontal="left" vertical="center"/>
      <protection locked="0"/>
    </xf>
    <xf numFmtId="38" fontId="2" fillId="0" borderId="32" xfId="1" applyFont="1" applyFill="1" applyBorder="1" applyAlignment="1" applyProtection="1">
      <alignment horizontal="right" vertical="center"/>
      <protection locked="0"/>
    </xf>
    <xf numFmtId="0" fontId="0" fillId="0" borderId="23" xfId="0" applyFill="1" applyBorder="1" applyProtection="1">
      <alignment vertical="center"/>
      <protection locked="0"/>
    </xf>
    <xf numFmtId="0" fontId="0" fillId="0" borderId="8" xfId="0" applyFill="1" applyBorder="1" applyAlignment="1" applyProtection="1">
      <alignment horizontal="center" vertical="center"/>
    </xf>
    <xf numFmtId="38" fontId="13" fillId="0" borderId="34" xfId="1" applyFont="1" applyFill="1" applyBorder="1" applyAlignment="1" applyProtection="1">
      <alignment horizontal="right" vertical="center"/>
    </xf>
    <xf numFmtId="0" fontId="0" fillId="0" borderId="14" xfId="0" applyFill="1" applyBorder="1" applyAlignment="1" applyProtection="1">
      <alignment horizontal="center" vertical="center"/>
    </xf>
    <xf numFmtId="0" fontId="0" fillId="0" borderId="0" xfId="0" applyFill="1" applyBorder="1" applyProtection="1">
      <alignment vertical="center"/>
    </xf>
    <xf numFmtId="0" fontId="0" fillId="0" borderId="13" xfId="0" applyFill="1" applyBorder="1" applyProtection="1">
      <alignment vertical="center"/>
    </xf>
    <xf numFmtId="49" fontId="0" fillId="0" borderId="12" xfId="0" applyNumberFormat="1" applyFill="1" applyBorder="1" applyAlignment="1" applyProtection="1">
      <alignment horizontal="center" vertical="center"/>
      <protection locked="0"/>
    </xf>
    <xf numFmtId="0" fontId="0" fillId="0" borderId="22" xfId="0" applyFill="1" applyBorder="1" applyAlignment="1" applyProtection="1">
      <alignment horizontal="center" vertical="center"/>
    </xf>
    <xf numFmtId="0" fontId="0" fillId="0" borderId="32" xfId="0" applyFill="1" applyBorder="1" applyProtection="1">
      <alignment vertical="center"/>
    </xf>
    <xf numFmtId="49" fontId="0" fillId="0" borderId="32" xfId="0" applyNumberFormat="1" applyFill="1" applyBorder="1" applyAlignment="1" applyProtection="1">
      <alignment horizontal="center" vertical="center"/>
      <protection locked="0"/>
    </xf>
    <xf numFmtId="38" fontId="13" fillId="0" borderId="9" xfId="1" applyFont="1" applyFill="1" applyBorder="1" applyAlignment="1" applyProtection="1">
      <alignment horizontal="right" vertical="center"/>
    </xf>
    <xf numFmtId="0" fontId="0" fillId="0" borderId="28" xfId="0" applyFill="1" applyBorder="1" applyAlignment="1" applyProtection="1">
      <alignment horizontal="center" vertical="center"/>
    </xf>
    <xf numFmtId="0" fontId="0" fillId="0" borderId="34" xfId="0" applyFill="1" applyBorder="1" applyProtection="1">
      <alignment vertical="center"/>
    </xf>
    <xf numFmtId="0" fontId="0" fillId="0" borderId="0" xfId="0" applyFill="1" applyProtection="1">
      <alignment vertical="center"/>
    </xf>
    <xf numFmtId="0" fontId="0" fillId="0" borderId="0" xfId="0" applyFill="1" applyBorder="1" applyAlignment="1" applyProtection="1">
      <alignment horizontal="left" vertical="center"/>
    </xf>
    <xf numFmtId="0" fontId="0" fillId="0" borderId="20" xfId="0" applyFill="1" applyBorder="1" applyAlignment="1" applyProtection="1">
      <alignment horizontal="center" vertical="center"/>
    </xf>
    <xf numFmtId="0" fontId="0" fillId="0" borderId="21" xfId="0" applyFill="1" applyBorder="1" applyProtection="1">
      <alignment vertical="center"/>
    </xf>
    <xf numFmtId="0" fontId="0" fillId="0" borderId="0" xfId="0" applyFill="1" applyBorder="1" applyAlignment="1" applyProtection="1">
      <alignment horizontal="center" vertical="center"/>
    </xf>
    <xf numFmtId="38" fontId="13" fillId="0" borderId="13" xfId="1" applyFont="1" applyFill="1" applyBorder="1" applyAlignment="1" applyProtection="1">
      <alignment horizontal="right" vertical="center"/>
    </xf>
    <xf numFmtId="0" fontId="8" fillId="0" borderId="0" xfId="6" applyFill="1" applyProtection="1">
      <alignment vertical="center"/>
    </xf>
    <xf numFmtId="0" fontId="0" fillId="0" borderId="15" xfId="0" applyFill="1" applyBorder="1" applyProtection="1">
      <alignment vertical="center"/>
    </xf>
    <xf numFmtId="0" fontId="0" fillId="0" borderId="23" xfId="0" applyFill="1" applyBorder="1" applyProtection="1">
      <alignment vertical="center"/>
    </xf>
    <xf numFmtId="49" fontId="0" fillId="0" borderId="12" xfId="0" applyNumberFormat="1" applyFill="1" applyBorder="1" applyAlignment="1" applyProtection="1">
      <alignment horizontal="center" vertical="center"/>
    </xf>
    <xf numFmtId="49" fontId="0" fillId="0" borderId="32" xfId="0" applyNumberFormat="1" applyFill="1" applyBorder="1" applyAlignment="1" applyProtection="1">
      <alignment horizontal="center" vertical="center"/>
    </xf>
    <xf numFmtId="0" fontId="0" fillId="0" borderId="0" xfId="0" applyFill="1" applyAlignment="1">
      <alignment horizontal="center" vertical="center"/>
    </xf>
    <xf numFmtId="49" fontId="0" fillId="0" borderId="28" xfId="0" applyNumberFormat="1" applyFill="1" applyBorder="1" applyAlignment="1" applyProtection="1">
      <alignment horizontal="center" vertical="center"/>
      <protection locked="0"/>
    </xf>
    <xf numFmtId="181" fontId="0" fillId="0" borderId="33" xfId="0" applyNumberFormat="1" applyFill="1" applyBorder="1" applyAlignment="1" applyProtection="1">
      <alignment horizontal="left" vertical="center" shrinkToFit="1"/>
    </xf>
    <xf numFmtId="0" fontId="0" fillId="0" borderId="33" xfId="0" applyFill="1" applyBorder="1" applyAlignment="1" applyProtection="1">
      <alignment horizontal="left" vertical="center" shrinkToFit="1"/>
    </xf>
    <xf numFmtId="0" fontId="10" fillId="0" borderId="34" xfId="0" applyFont="1" applyFill="1" applyBorder="1" applyProtection="1">
      <alignment vertical="center"/>
    </xf>
    <xf numFmtId="0" fontId="0" fillId="0" borderId="28" xfId="0" applyFill="1" applyBorder="1" applyAlignment="1" applyProtection="1">
      <alignment horizontal="left" vertical="center"/>
      <protection locked="0"/>
    </xf>
    <xf numFmtId="0" fontId="0" fillId="0" borderId="28" xfId="0" applyFill="1" applyBorder="1" applyAlignment="1" applyProtection="1">
      <alignment horizontal="left" vertical="center" wrapText="1"/>
      <protection locked="0"/>
    </xf>
    <xf numFmtId="0" fontId="0" fillId="0" borderId="28" xfId="0" applyFill="1" applyBorder="1" applyProtection="1">
      <alignment vertical="center"/>
      <protection locked="0"/>
    </xf>
    <xf numFmtId="0" fontId="0" fillId="0" borderId="34" xfId="0" applyFill="1" applyBorder="1" applyAlignment="1" applyProtection="1">
      <alignment horizontal="left" vertical="center" wrapText="1"/>
      <protection locked="0"/>
    </xf>
    <xf numFmtId="49" fontId="0" fillId="0" borderId="28" xfId="0" applyNumberFormat="1" applyFill="1" applyBorder="1" applyAlignment="1" applyProtection="1">
      <alignment horizontal="left" vertical="center" wrapText="1"/>
      <protection locked="0"/>
    </xf>
    <xf numFmtId="49" fontId="0" fillId="0" borderId="34" xfId="0" applyNumberFormat="1"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0" fillId="0" borderId="19" xfId="0" applyFill="1" applyBorder="1" applyAlignment="1" applyProtection="1">
      <alignment horizontal="right" vertical="center" shrinkToFit="1"/>
      <protection locked="0"/>
    </xf>
    <xf numFmtId="49" fontId="0" fillId="0" borderId="33" xfId="0" applyNumberFormat="1" applyFill="1" applyBorder="1" applyAlignment="1" applyProtection="1">
      <alignment horizontal="center" vertical="center"/>
      <protection locked="0"/>
    </xf>
    <xf numFmtId="0" fontId="0" fillId="0" borderId="15" xfId="0" applyFill="1" applyBorder="1" applyAlignment="1" applyProtection="1">
      <alignment horizontal="right" vertical="center" shrinkToFit="1"/>
      <protection locked="0"/>
    </xf>
    <xf numFmtId="0" fontId="0" fillId="0" borderId="34" xfId="0" applyFill="1" applyBorder="1" applyAlignment="1" applyProtection="1">
      <alignment horizontal="right" vertical="center" shrinkToFit="1"/>
      <protection locked="0"/>
    </xf>
    <xf numFmtId="0" fontId="0" fillId="0" borderId="9" xfId="0" applyFill="1" applyBorder="1" applyAlignment="1" applyProtection="1">
      <alignment horizontal="right" vertical="center" shrinkToFit="1"/>
      <protection locked="0"/>
    </xf>
    <xf numFmtId="180" fontId="0" fillId="0" borderId="12" xfId="0" applyNumberFormat="1" applyFont="1" applyFill="1" applyBorder="1" applyAlignment="1" applyProtection="1">
      <alignment horizontal="right" vertical="center" shrinkToFit="1"/>
      <protection locked="0"/>
    </xf>
    <xf numFmtId="180" fontId="0" fillId="0" borderId="40" xfId="0" applyNumberFormat="1" applyFont="1" applyFill="1" applyBorder="1" applyAlignment="1" applyProtection="1">
      <alignment horizontal="right" vertical="center" shrinkToFit="1"/>
      <protection locked="0"/>
    </xf>
    <xf numFmtId="180" fontId="0" fillId="0" borderId="13" xfId="0" applyNumberFormat="1" applyFont="1" applyFill="1" applyBorder="1" applyAlignment="1" applyProtection="1">
      <alignment horizontal="right" vertical="center" shrinkToFit="1"/>
      <protection locked="0"/>
    </xf>
    <xf numFmtId="180" fontId="0" fillId="0" borderId="2" xfId="0" applyNumberFormat="1" applyFont="1" applyFill="1" applyBorder="1" applyAlignment="1" applyProtection="1">
      <alignment horizontal="right" vertical="center" shrinkToFit="1"/>
      <protection locked="0"/>
    </xf>
    <xf numFmtId="180" fontId="0" fillId="0" borderId="4" xfId="0" applyNumberFormat="1" applyFont="1" applyFill="1" applyBorder="1" applyAlignment="1" applyProtection="1">
      <alignment horizontal="right" vertical="center" shrinkToFit="1"/>
      <protection locked="0"/>
    </xf>
    <xf numFmtId="180" fontId="0" fillId="0" borderId="19" xfId="0" applyNumberFormat="1" applyFont="1" applyFill="1" applyBorder="1" applyAlignment="1" applyProtection="1">
      <alignment horizontal="right" vertical="center" shrinkToFit="1"/>
      <protection locked="0"/>
    </xf>
    <xf numFmtId="180" fontId="0" fillId="0" borderId="25" xfId="0" applyNumberFormat="1" applyFont="1" applyFill="1" applyBorder="1" applyAlignment="1" applyProtection="1">
      <alignment horizontal="right" vertical="center" shrinkToFit="1"/>
      <protection locked="0"/>
    </xf>
    <xf numFmtId="180" fontId="0" fillId="0" borderId="41" xfId="0" applyNumberFormat="1" applyFont="1" applyFill="1" applyBorder="1" applyAlignment="1" applyProtection="1">
      <alignment horizontal="right" vertical="center" shrinkToFit="1"/>
      <protection locked="0"/>
    </xf>
    <xf numFmtId="180" fontId="0" fillId="0" borderId="26" xfId="0" applyNumberFormat="1" applyFont="1" applyFill="1" applyBorder="1" applyAlignment="1" applyProtection="1">
      <alignment horizontal="right" vertical="center" shrinkToFit="1"/>
      <protection locked="0"/>
    </xf>
    <xf numFmtId="180" fontId="0" fillId="0" borderId="33" xfId="0" applyNumberFormat="1" applyFont="1" applyFill="1" applyBorder="1" applyAlignment="1" applyProtection="1">
      <alignment horizontal="right" vertical="center" shrinkToFit="1"/>
      <protection locked="0"/>
    </xf>
    <xf numFmtId="180" fontId="0" fillId="0" borderId="44" xfId="0" applyNumberFormat="1" applyFont="1" applyFill="1" applyBorder="1" applyAlignment="1" applyProtection="1">
      <alignment horizontal="right" vertical="center" shrinkToFit="1"/>
      <protection locked="0"/>
    </xf>
    <xf numFmtId="180" fontId="0" fillId="0" borderId="34" xfId="0" applyNumberFormat="1" applyFont="1" applyFill="1" applyBorder="1" applyAlignment="1" applyProtection="1">
      <alignment horizontal="right" vertical="center" shrinkToFit="1"/>
      <protection locked="0"/>
    </xf>
    <xf numFmtId="181" fontId="6" fillId="0" borderId="0" xfId="0" applyNumberFormat="1" applyFont="1" applyFill="1">
      <alignment vertical="center"/>
    </xf>
    <xf numFmtId="181" fontId="20" fillId="0" borderId="0" xfId="0" applyNumberFormat="1" applyFont="1" applyFill="1" applyAlignment="1">
      <alignment horizontal="right" vertical="center"/>
    </xf>
    <xf numFmtId="181" fontId="0" fillId="0" borderId="0" xfId="0" applyNumberFormat="1" applyFont="1" applyFill="1" applyBorder="1" applyAlignment="1">
      <alignment horizontal="left" vertical="center"/>
    </xf>
    <xf numFmtId="181" fontId="0" fillId="0" borderId="0" xfId="0" applyNumberFormat="1" applyFill="1">
      <alignment vertical="center"/>
    </xf>
    <xf numFmtId="181" fontId="0" fillId="0" borderId="9" xfId="0" applyNumberFormat="1" applyFill="1" applyBorder="1" applyAlignment="1">
      <alignment horizontal="right" vertical="center" shrinkToFit="1"/>
    </xf>
    <xf numFmtId="181" fontId="0" fillId="0" borderId="19" xfId="0" applyNumberFormat="1" applyFill="1" applyBorder="1" applyAlignment="1">
      <alignment horizontal="right" vertical="center" shrinkToFit="1"/>
    </xf>
    <xf numFmtId="181" fontId="0" fillId="0" borderId="15" xfId="0" applyNumberFormat="1" applyFill="1" applyBorder="1" applyAlignment="1">
      <alignment horizontal="right" vertical="center" shrinkToFit="1"/>
    </xf>
    <xf numFmtId="181" fontId="0" fillId="0" borderId="34" xfId="0" applyNumberFormat="1" applyFill="1" applyBorder="1" applyAlignment="1">
      <alignment horizontal="right" vertical="center" shrinkToFit="1"/>
    </xf>
    <xf numFmtId="177" fontId="15" fillId="0" borderId="0" xfId="1" applyNumberFormat="1" applyFont="1" applyFill="1" applyBorder="1" applyAlignment="1" applyProtection="1">
      <alignment horizontal="left" vertical="center"/>
    </xf>
    <xf numFmtId="49" fontId="10" fillId="0" borderId="0" xfId="0" applyNumberFormat="1" applyFont="1" applyFill="1" applyAlignment="1" applyProtection="1">
      <alignment horizontal="right" vertical="top"/>
    </xf>
    <xf numFmtId="0" fontId="10" fillId="0" borderId="0" xfId="0" applyNumberFormat="1" applyFont="1" applyFill="1" applyAlignment="1" applyProtection="1">
      <alignment horizontal="right" vertical="top"/>
    </xf>
    <xf numFmtId="0" fontId="10" fillId="0" borderId="0" xfId="0" applyNumberFormat="1" applyFont="1" applyFill="1" applyAlignment="1" applyProtection="1">
      <alignment vertical="top" wrapText="1"/>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right" vertical="top"/>
    </xf>
    <xf numFmtId="0" fontId="10" fillId="0" borderId="0" xfId="0" applyNumberFormat="1" applyFont="1" applyFill="1" applyBorder="1" applyAlignment="1" applyProtection="1">
      <alignment vertical="top" wrapText="1"/>
    </xf>
    <xf numFmtId="0" fontId="10" fillId="0" borderId="0" xfId="0" applyFont="1" applyFill="1" applyAlignment="1" applyProtection="1">
      <alignment horizontal="right" vertical="top"/>
    </xf>
    <xf numFmtId="0" fontId="18" fillId="0" borderId="32" xfId="0" applyFont="1" applyFill="1" applyBorder="1" applyAlignment="1" applyProtection="1">
      <alignment horizontal="center" vertical="top"/>
      <protection locked="0"/>
    </xf>
    <xf numFmtId="0" fontId="5" fillId="0" borderId="25" xfId="0" applyFont="1" applyFill="1" applyBorder="1" applyAlignment="1" applyProtection="1">
      <alignment vertical="top"/>
      <protection locked="0"/>
    </xf>
    <xf numFmtId="0" fontId="0" fillId="0" borderId="0" xfId="0" applyFill="1" applyBorder="1" applyAlignment="1" applyProtection="1">
      <alignment horizontal="left" vertical="center"/>
      <protection locked="0"/>
    </xf>
    <xf numFmtId="38" fontId="0" fillId="0" borderId="33" xfId="1" applyFont="1" applyFill="1" applyBorder="1" applyAlignment="1" applyProtection="1">
      <alignment horizontal="left" vertical="center"/>
    </xf>
    <xf numFmtId="38" fontId="2" fillId="0" borderId="12" xfId="1" applyFont="1" applyFill="1" applyBorder="1" applyAlignment="1" applyProtection="1">
      <alignment horizontal="left" vertical="center"/>
    </xf>
    <xf numFmtId="38" fontId="2" fillId="0" borderId="32" xfId="1" applyFont="1" applyFill="1" applyBorder="1" applyAlignment="1" applyProtection="1">
      <alignment horizontal="left" vertical="center"/>
      <protection locked="0"/>
    </xf>
    <xf numFmtId="38" fontId="2" fillId="0" borderId="29" xfId="1" applyFont="1" applyFill="1" applyBorder="1" applyAlignment="1" applyProtection="1">
      <alignment horizontal="left" vertical="center"/>
    </xf>
    <xf numFmtId="38" fontId="2" fillId="0" borderId="12" xfId="1" applyFont="1" applyFill="1" applyBorder="1" applyAlignment="1" applyProtection="1">
      <alignment horizontal="left" vertical="center"/>
      <protection locked="0"/>
    </xf>
    <xf numFmtId="38" fontId="2" fillId="0" borderId="33" xfId="1" applyFont="1" applyFill="1" applyBorder="1" applyAlignment="1" applyProtection="1">
      <alignment horizontal="left" vertical="center"/>
    </xf>
    <xf numFmtId="38" fontId="2" fillId="0" borderId="1" xfId="1" applyFont="1" applyFill="1" applyBorder="1" applyAlignment="1" applyProtection="1">
      <alignment horizontal="left" vertical="center"/>
    </xf>
    <xf numFmtId="38" fontId="2" fillId="0" borderId="32" xfId="1" applyFont="1" applyFill="1" applyBorder="1" applyAlignment="1" applyProtection="1">
      <alignment horizontal="left" vertical="center"/>
    </xf>
    <xf numFmtId="0" fontId="10" fillId="0" borderId="0" xfId="0" applyFont="1" applyFill="1" applyAlignment="1" applyProtection="1">
      <alignment vertical="top"/>
    </xf>
    <xf numFmtId="0" fontId="10" fillId="0" borderId="0" xfId="0" applyFont="1" applyFill="1" applyProtection="1">
      <alignment vertical="center"/>
    </xf>
    <xf numFmtId="0" fontId="10" fillId="0" borderId="0" xfId="0" applyFont="1">
      <alignment vertical="center"/>
    </xf>
    <xf numFmtId="0" fontId="10" fillId="0" borderId="0" xfId="0" applyNumberFormat="1" applyFont="1" applyFill="1" applyAlignment="1" applyProtection="1">
      <alignment vertical="top" wrapText="1"/>
    </xf>
    <xf numFmtId="181" fontId="0" fillId="0" borderId="25" xfId="0" applyNumberFormat="1" applyFill="1" applyBorder="1" applyAlignment="1" applyProtection="1">
      <alignment horizontal="right" vertical="center" shrinkToFit="1"/>
      <protection locked="0"/>
    </xf>
    <xf numFmtId="0" fontId="29" fillId="0" borderId="0" xfId="0" applyFont="1" applyFill="1">
      <alignment vertical="center"/>
    </xf>
    <xf numFmtId="0" fontId="30" fillId="0" borderId="0" xfId="0" applyFont="1" applyFill="1" applyProtection="1">
      <alignment vertical="center"/>
      <protection locked="0"/>
    </xf>
    <xf numFmtId="49" fontId="33" fillId="0" borderId="9" xfId="0" applyNumberFormat="1" applyFont="1" applyFill="1" applyBorder="1" applyAlignment="1" applyProtection="1">
      <alignment horizontal="center" vertical="center"/>
      <protection locked="0"/>
    </xf>
    <xf numFmtId="0" fontId="33" fillId="0" borderId="29" xfId="0" applyFont="1" applyFill="1" applyBorder="1" applyProtection="1">
      <alignment vertical="center"/>
      <protection locked="0"/>
    </xf>
    <xf numFmtId="0" fontId="33" fillId="0" borderId="9" xfId="0" applyFont="1" applyFill="1" applyBorder="1" applyProtection="1">
      <alignment vertical="center"/>
      <protection locked="0"/>
    </xf>
    <xf numFmtId="3" fontId="35" fillId="0" borderId="0" xfId="0" quotePrefix="1" applyNumberFormat="1" applyFont="1" applyFill="1" applyBorder="1" applyAlignment="1" applyProtection="1">
      <alignment horizontal="center" vertical="center" shrinkToFit="1"/>
      <protection locked="0"/>
    </xf>
    <xf numFmtId="3" fontId="33" fillId="0" borderId="14" xfId="0" quotePrefix="1" applyNumberFormat="1" applyFont="1" applyFill="1" applyBorder="1" applyAlignment="1" applyProtection="1">
      <alignment horizontal="center" vertical="center" wrapText="1"/>
      <protection locked="0"/>
    </xf>
    <xf numFmtId="38" fontId="33" fillId="0" borderId="29" xfId="1" applyFont="1" applyFill="1" applyBorder="1" applyAlignment="1" applyProtection="1">
      <alignment horizontal="left" vertical="center"/>
      <protection locked="0"/>
    </xf>
    <xf numFmtId="0" fontId="33" fillId="0" borderId="29" xfId="0" applyFont="1" applyFill="1" applyBorder="1" applyAlignment="1" applyProtection="1">
      <alignment horizontal="left" vertical="center"/>
      <protection locked="0"/>
    </xf>
    <xf numFmtId="0" fontId="33" fillId="0" borderId="29" xfId="0" applyFont="1" applyFill="1" applyBorder="1" applyAlignment="1" applyProtection="1">
      <alignment horizontal="right" vertical="center"/>
      <protection locked="0"/>
    </xf>
    <xf numFmtId="0" fontId="33" fillId="0" borderId="29" xfId="0" applyFont="1" applyFill="1" applyBorder="1" applyAlignment="1" applyProtection="1">
      <alignment vertical="center"/>
      <protection locked="0"/>
    </xf>
    <xf numFmtId="0" fontId="33" fillId="0" borderId="9" xfId="0" applyFont="1" applyFill="1" applyBorder="1" applyAlignment="1" applyProtection="1">
      <alignment vertical="center"/>
      <protection locked="0"/>
    </xf>
    <xf numFmtId="38" fontId="33" fillId="0" borderId="1" xfId="1" applyFont="1" applyFill="1" applyBorder="1" applyAlignment="1" applyProtection="1">
      <alignment horizontal="left" vertical="center"/>
      <protection locked="0"/>
    </xf>
    <xf numFmtId="0" fontId="33" fillId="0"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right" vertical="center"/>
      <protection locked="0"/>
    </xf>
    <xf numFmtId="0" fontId="33" fillId="0" borderId="1" xfId="0" applyFont="1" applyFill="1" applyBorder="1" applyAlignment="1" applyProtection="1">
      <alignment vertical="center"/>
      <protection locked="0"/>
    </xf>
    <xf numFmtId="0" fontId="33" fillId="0" borderId="21" xfId="0" applyFont="1" applyFill="1" applyBorder="1" applyAlignment="1" applyProtection="1">
      <alignment vertical="center"/>
      <protection locked="0"/>
    </xf>
    <xf numFmtId="3" fontId="33" fillId="0" borderId="22" xfId="0" quotePrefix="1" applyNumberFormat="1" applyFont="1" applyFill="1" applyBorder="1" applyAlignment="1" applyProtection="1">
      <alignment horizontal="left" vertical="center"/>
      <protection locked="0"/>
    </xf>
    <xf numFmtId="38" fontId="33" fillId="0" borderId="25" xfId="1" applyFont="1" applyFill="1" applyBorder="1" applyAlignment="1" applyProtection="1">
      <alignment horizontal="left" vertical="center"/>
      <protection locked="0"/>
    </xf>
    <xf numFmtId="0" fontId="33" fillId="0" borderId="25" xfId="0" applyFont="1" applyFill="1" applyBorder="1" applyAlignment="1" applyProtection="1">
      <alignment horizontal="left" vertical="center"/>
      <protection locked="0"/>
    </xf>
    <xf numFmtId="0" fontId="33" fillId="0" borderId="25" xfId="0" applyFont="1" applyFill="1" applyBorder="1" applyAlignment="1" applyProtection="1">
      <alignment horizontal="right" vertical="center"/>
      <protection locked="0"/>
    </xf>
    <xf numFmtId="0" fontId="33" fillId="0" borderId="25" xfId="0" applyFont="1" applyFill="1" applyBorder="1" applyAlignment="1" applyProtection="1">
      <alignment vertical="center"/>
      <protection locked="0"/>
    </xf>
    <xf numFmtId="0" fontId="33" fillId="0" borderId="26" xfId="0" applyFont="1" applyFill="1" applyBorder="1" applyAlignment="1" applyProtection="1">
      <alignment vertical="center"/>
      <protection locked="0"/>
    </xf>
    <xf numFmtId="0" fontId="33" fillId="0" borderId="0" xfId="0" applyFont="1" applyFill="1" applyBorder="1" applyAlignment="1" applyProtection="1">
      <alignment horizontal="center" vertical="center"/>
      <protection locked="0"/>
    </xf>
    <xf numFmtId="0" fontId="33" fillId="0" borderId="14" xfId="0" applyFont="1" applyFill="1" applyBorder="1" applyAlignment="1" applyProtection="1">
      <alignment horizontal="left" vertical="center" wrapText="1"/>
      <protection locked="0"/>
    </xf>
    <xf numFmtId="0" fontId="33" fillId="0" borderId="12" xfId="0" applyFont="1" applyFill="1" applyBorder="1" applyProtection="1">
      <alignment vertical="center"/>
      <protection locked="0"/>
    </xf>
    <xf numFmtId="0" fontId="33" fillId="0" borderId="13" xfId="0" applyFont="1" applyFill="1" applyBorder="1" applyProtection="1">
      <alignment vertical="center"/>
      <protection locked="0"/>
    </xf>
    <xf numFmtId="0" fontId="33" fillId="0" borderId="2" xfId="0" applyFont="1" applyFill="1" applyBorder="1" applyProtection="1">
      <alignment vertical="center"/>
      <protection locked="0"/>
    </xf>
    <xf numFmtId="0" fontId="33" fillId="0" borderId="19" xfId="0" applyFont="1" applyFill="1" applyBorder="1" applyProtection="1">
      <alignment vertical="center"/>
      <protection locked="0"/>
    </xf>
    <xf numFmtId="0" fontId="33" fillId="0" borderId="75" xfId="0" applyFont="1" applyFill="1" applyBorder="1" applyAlignment="1" applyProtection="1">
      <alignment horizontal="left" vertical="center" wrapText="1"/>
      <protection locked="0"/>
    </xf>
    <xf numFmtId="0" fontId="33" fillId="0" borderId="47" xfId="0" applyFont="1" applyFill="1" applyBorder="1" applyAlignment="1" applyProtection="1">
      <alignment horizontal="right" vertical="center"/>
      <protection locked="0"/>
    </xf>
    <xf numFmtId="0" fontId="33" fillId="0" borderId="47" xfId="0" applyFont="1" applyFill="1" applyBorder="1" applyProtection="1">
      <alignment vertical="center"/>
      <protection locked="0"/>
    </xf>
    <xf numFmtId="0" fontId="33" fillId="0" borderId="49" xfId="0" applyFont="1" applyFill="1" applyBorder="1" applyProtection="1">
      <alignment vertical="center"/>
      <protection locked="0"/>
    </xf>
    <xf numFmtId="0" fontId="33" fillId="0" borderId="0" xfId="0" applyFont="1" applyFill="1" applyBorder="1" applyProtection="1">
      <alignment vertical="center"/>
      <protection locked="0"/>
    </xf>
    <xf numFmtId="3" fontId="33" fillId="0" borderId="14" xfId="0" quotePrefix="1" applyNumberFormat="1" applyFont="1" applyFill="1" applyBorder="1" applyAlignment="1" applyProtection="1">
      <alignment horizontal="left" vertical="center" wrapText="1"/>
      <protection locked="0"/>
    </xf>
    <xf numFmtId="3" fontId="33" fillId="0" borderId="24" xfId="0" quotePrefix="1" applyNumberFormat="1" applyFont="1" applyFill="1" applyBorder="1" applyAlignment="1" applyProtection="1">
      <alignment horizontal="left" vertical="center" wrapText="1"/>
      <protection locked="0"/>
    </xf>
    <xf numFmtId="0" fontId="33" fillId="0" borderId="11" xfId="0" applyFont="1" applyFill="1" applyBorder="1" applyAlignment="1" applyProtection="1">
      <alignment horizontal="left" vertical="center" wrapText="1"/>
      <protection locked="0"/>
    </xf>
    <xf numFmtId="0" fontId="33" fillId="0" borderId="65" xfId="0" applyFont="1" applyFill="1" applyBorder="1" applyAlignment="1" applyProtection="1">
      <alignment horizontal="left" vertical="center" wrapText="1"/>
      <protection locked="0"/>
    </xf>
    <xf numFmtId="0" fontId="33" fillId="0" borderId="59" xfId="0" applyFont="1" applyFill="1" applyBorder="1" applyProtection="1">
      <alignment vertical="center"/>
      <protection locked="0"/>
    </xf>
    <xf numFmtId="0" fontId="33" fillId="0" borderId="68" xfId="0" applyFont="1" applyFill="1" applyBorder="1" applyProtection="1">
      <alignment vertical="center"/>
      <protection locked="0"/>
    </xf>
    <xf numFmtId="49" fontId="32" fillId="0" borderId="0" xfId="0" applyNumberFormat="1" applyFont="1" applyFill="1" applyBorder="1" applyAlignment="1" applyProtection="1">
      <alignment horizontal="left" vertical="center"/>
      <protection locked="0"/>
    </xf>
    <xf numFmtId="0" fontId="21" fillId="0" borderId="0" xfId="0" applyFont="1" applyFill="1" applyProtection="1">
      <alignment vertical="center"/>
      <protection locked="0"/>
    </xf>
    <xf numFmtId="0" fontId="21" fillId="0" borderId="0" xfId="0" applyFont="1" applyFill="1" applyBorder="1" applyAlignment="1" applyProtection="1">
      <alignment vertical="center"/>
      <protection locked="0"/>
    </xf>
    <xf numFmtId="0" fontId="37" fillId="0" borderId="0" xfId="0" applyFont="1" applyFill="1" applyProtection="1">
      <alignment vertical="center"/>
      <protection locked="0"/>
    </xf>
    <xf numFmtId="0" fontId="37" fillId="0" borderId="0" xfId="0" applyFont="1" applyFill="1" applyBorder="1" applyProtection="1">
      <alignment vertical="center"/>
      <protection locked="0"/>
    </xf>
    <xf numFmtId="0" fontId="32" fillId="0" borderId="0" xfId="0" applyFont="1" applyFill="1" applyProtection="1">
      <alignment vertical="center"/>
      <protection locked="0"/>
    </xf>
    <xf numFmtId="0" fontId="32" fillId="0" borderId="23" xfId="0" applyFont="1" applyFill="1" applyBorder="1" applyAlignment="1" applyProtection="1">
      <alignment horizontal="right" vertical="center" shrinkToFit="1"/>
      <protection locked="0"/>
    </xf>
    <xf numFmtId="0" fontId="32" fillId="0" borderId="34" xfId="0" applyFont="1" applyFill="1" applyBorder="1" applyAlignment="1" applyProtection="1">
      <alignment horizontal="right" vertical="center" shrinkToFit="1"/>
      <protection locked="0"/>
    </xf>
    <xf numFmtId="178" fontId="34" fillId="0" borderId="47" xfId="1" applyNumberFormat="1" applyFont="1" applyFill="1" applyBorder="1" applyAlignment="1" applyProtection="1">
      <alignment horizontal="right" vertical="center"/>
    </xf>
    <xf numFmtId="38" fontId="34" fillId="0" borderId="25" xfId="1" applyFont="1" applyFill="1" applyBorder="1" applyAlignment="1" applyProtection="1">
      <alignment horizontal="right" vertical="center"/>
      <protection locked="0"/>
    </xf>
    <xf numFmtId="38" fontId="34" fillId="0" borderId="1" xfId="1" applyFont="1" applyFill="1" applyBorder="1" applyAlignment="1" applyProtection="1">
      <alignment horizontal="right" vertical="center"/>
      <protection locked="0"/>
    </xf>
    <xf numFmtId="38" fontId="34" fillId="0" borderId="29" xfId="1" applyFont="1" applyFill="1" applyBorder="1" applyAlignment="1" applyProtection="1">
      <alignment horizontal="right" vertical="center"/>
      <protection locked="0"/>
    </xf>
    <xf numFmtId="0" fontId="38" fillId="0" borderId="0" xfId="0" applyFont="1">
      <alignment vertical="center"/>
    </xf>
    <xf numFmtId="0" fontId="39" fillId="0" borderId="0" xfId="0" applyFont="1" applyAlignment="1">
      <alignment vertical="center"/>
    </xf>
    <xf numFmtId="0" fontId="40" fillId="0" borderId="0" xfId="0" applyFont="1">
      <alignment vertical="center"/>
    </xf>
    <xf numFmtId="0" fontId="40" fillId="0" borderId="0" xfId="0" applyFont="1" applyAlignment="1">
      <alignment vertical="center"/>
    </xf>
    <xf numFmtId="0" fontId="40" fillId="0" borderId="32" xfId="0" applyFont="1" applyBorder="1">
      <alignment vertical="center"/>
    </xf>
    <xf numFmtId="0" fontId="40" fillId="0" borderId="32" xfId="0" applyFont="1" applyBorder="1" applyAlignment="1">
      <alignment horizontal="center" vertical="center"/>
    </xf>
    <xf numFmtId="0" fontId="41" fillId="0" borderId="0" xfId="0" applyFont="1">
      <alignment vertical="center"/>
    </xf>
    <xf numFmtId="0" fontId="42" fillId="0" borderId="0" xfId="0" applyFont="1" applyFill="1" applyProtection="1">
      <alignment vertical="center"/>
      <protection locked="0"/>
    </xf>
    <xf numFmtId="0" fontId="10" fillId="0" borderId="0" xfId="0" applyFont="1" applyFill="1" applyAlignment="1">
      <alignment vertical="center"/>
    </xf>
    <xf numFmtId="0" fontId="10" fillId="0" borderId="0" xfId="0" applyFont="1" applyFill="1">
      <alignment vertical="center"/>
    </xf>
    <xf numFmtId="0" fontId="10" fillId="0" borderId="0" xfId="0" applyFont="1">
      <alignment vertical="center"/>
    </xf>
    <xf numFmtId="181" fontId="10" fillId="0" borderId="0" xfId="0" applyNumberFormat="1" applyFont="1" applyAlignment="1">
      <alignment horizontal="left" vertical="center"/>
    </xf>
    <xf numFmtId="0" fontId="10" fillId="0" borderId="0" xfId="0" applyFont="1" applyAlignment="1">
      <alignment horizontal="distributed" vertical="center"/>
    </xf>
    <xf numFmtId="0" fontId="10" fillId="0" borderId="0" xfId="0" applyFont="1" applyFill="1" applyProtection="1">
      <alignment vertical="center"/>
      <protection locked="0"/>
    </xf>
    <xf numFmtId="0" fontId="0" fillId="2" borderId="0" xfId="0" applyFill="1" applyBorder="1" applyAlignment="1" applyProtection="1">
      <alignment horizontal="right" vertical="center" shrinkToFit="1"/>
    </xf>
    <xf numFmtId="180" fontId="0" fillId="2" borderId="12" xfId="0" applyNumberFormat="1" applyFont="1" applyFill="1" applyBorder="1" applyAlignment="1" applyProtection="1">
      <alignment horizontal="right" vertical="center" shrinkToFit="1"/>
    </xf>
    <xf numFmtId="180" fontId="0" fillId="2" borderId="40" xfId="0" applyNumberFormat="1" applyFont="1" applyFill="1" applyBorder="1" applyAlignment="1" applyProtection="1">
      <alignment horizontal="right" vertical="center" shrinkToFit="1"/>
    </xf>
    <xf numFmtId="180" fontId="0" fillId="2" borderId="13" xfId="0" applyNumberFormat="1" applyFont="1" applyFill="1" applyBorder="1" applyAlignment="1" applyProtection="1">
      <alignment horizontal="right" vertical="center" shrinkToFit="1"/>
    </xf>
    <xf numFmtId="0" fontId="0" fillId="2" borderId="2" xfId="0" applyFill="1" applyBorder="1" applyAlignment="1" applyProtection="1">
      <alignment horizontal="right" vertical="center" shrinkToFit="1"/>
    </xf>
    <xf numFmtId="180" fontId="0" fillId="2" borderId="2" xfId="0" applyNumberFormat="1" applyFont="1" applyFill="1" applyBorder="1" applyAlignment="1" applyProtection="1">
      <alignment horizontal="right" vertical="center" shrinkToFit="1"/>
    </xf>
    <xf numFmtId="180" fontId="0" fillId="2" borderId="4" xfId="0" applyNumberFormat="1" applyFont="1" applyFill="1" applyBorder="1" applyAlignment="1" applyProtection="1">
      <alignment horizontal="right" vertical="center" shrinkToFit="1"/>
    </xf>
    <xf numFmtId="180" fontId="0" fillId="2" borderId="19" xfId="0" applyNumberFormat="1" applyFont="1" applyFill="1" applyBorder="1" applyAlignment="1" applyProtection="1">
      <alignment horizontal="right" vertical="center" shrinkToFit="1"/>
    </xf>
    <xf numFmtId="180" fontId="0" fillId="2" borderId="25" xfId="0" applyNumberFormat="1" applyFont="1" applyFill="1" applyBorder="1" applyAlignment="1" applyProtection="1">
      <alignment horizontal="right" vertical="center" shrinkToFit="1"/>
    </xf>
    <xf numFmtId="180" fontId="0" fillId="2" borderId="41" xfId="0" applyNumberFormat="1" applyFont="1" applyFill="1" applyBorder="1" applyAlignment="1" applyProtection="1">
      <alignment horizontal="right" vertical="center" shrinkToFit="1"/>
    </xf>
    <xf numFmtId="180" fontId="0" fillId="2" borderId="26" xfId="0" applyNumberFormat="1" applyFont="1" applyFill="1" applyBorder="1" applyAlignment="1" applyProtection="1">
      <alignment horizontal="right" vertical="center" shrinkToFit="1"/>
    </xf>
    <xf numFmtId="0" fontId="0" fillId="2" borderId="9" xfId="0" applyFill="1" applyBorder="1" applyAlignment="1" applyProtection="1">
      <alignment horizontal="right" vertical="center" shrinkToFit="1"/>
    </xf>
    <xf numFmtId="0" fontId="0" fillId="2" borderId="19" xfId="0" applyFill="1" applyBorder="1" applyAlignment="1" applyProtection="1">
      <alignment horizontal="right" vertical="center" shrinkToFit="1"/>
    </xf>
    <xf numFmtId="0" fontId="0" fillId="2" borderId="15" xfId="0" applyFill="1" applyBorder="1" applyAlignment="1" applyProtection="1">
      <alignment horizontal="right" vertical="center" shrinkToFit="1"/>
    </xf>
    <xf numFmtId="0" fontId="0" fillId="2" borderId="34" xfId="0" applyFill="1" applyBorder="1" applyAlignment="1" applyProtection="1">
      <alignment horizontal="right" vertical="center" shrinkToFit="1"/>
    </xf>
    <xf numFmtId="180" fontId="0" fillId="2" borderId="33" xfId="0" applyNumberFormat="1" applyFont="1" applyFill="1" applyBorder="1" applyAlignment="1" applyProtection="1">
      <alignment horizontal="right" vertical="center" shrinkToFit="1"/>
    </xf>
    <xf numFmtId="180" fontId="0" fillId="2" borderId="44" xfId="0" applyNumberFormat="1" applyFont="1" applyFill="1" applyBorder="1" applyAlignment="1" applyProtection="1">
      <alignment horizontal="right" vertical="center" shrinkToFit="1"/>
    </xf>
    <xf numFmtId="180" fontId="0" fillId="2" borderId="34" xfId="0" applyNumberFormat="1" applyFont="1" applyFill="1" applyBorder="1" applyAlignment="1" applyProtection="1">
      <alignment horizontal="right" vertical="center" shrinkToFit="1"/>
    </xf>
    <xf numFmtId="181" fontId="0" fillId="2" borderId="0" xfId="0" applyNumberFormat="1" applyFill="1" applyBorder="1" applyAlignment="1" applyProtection="1">
      <alignment horizontal="right" vertical="center" shrinkToFit="1"/>
    </xf>
    <xf numFmtId="181" fontId="0" fillId="2" borderId="15" xfId="0" applyNumberFormat="1" applyFill="1" applyBorder="1" applyAlignment="1" applyProtection="1">
      <alignment horizontal="right" vertical="center" shrinkToFit="1"/>
    </xf>
    <xf numFmtId="181" fontId="0" fillId="2" borderId="34" xfId="0" applyNumberFormat="1" applyFill="1" applyBorder="1" applyAlignment="1" applyProtection="1">
      <alignment horizontal="right" vertical="center" shrinkToFit="1"/>
    </xf>
    <xf numFmtId="0" fontId="10" fillId="0" borderId="0" xfId="0" applyFont="1">
      <alignment vertical="center"/>
    </xf>
    <xf numFmtId="181" fontId="0" fillId="2" borderId="34" xfId="0" applyNumberFormat="1" applyFill="1" applyBorder="1" applyAlignment="1" applyProtection="1">
      <alignment horizontal="right" vertical="center" shrinkToFit="1"/>
    </xf>
    <xf numFmtId="177" fontId="10" fillId="0" borderId="0" xfId="1" applyNumberFormat="1" applyFont="1" applyAlignment="1">
      <alignment vertical="center"/>
    </xf>
    <xf numFmtId="181" fontId="0" fillId="2" borderId="2" xfId="0" applyNumberFormat="1" applyFill="1" applyBorder="1" applyAlignment="1" applyProtection="1">
      <alignment horizontal="right" vertical="center" shrinkToFit="1"/>
    </xf>
    <xf numFmtId="181" fontId="0" fillId="2" borderId="9" xfId="0" applyNumberFormat="1" applyFill="1" applyBorder="1" applyAlignment="1" applyProtection="1">
      <alignment horizontal="right" vertical="center" shrinkToFit="1"/>
    </xf>
    <xf numFmtId="181" fontId="0" fillId="2" borderId="19" xfId="0" applyNumberFormat="1" applyFill="1" applyBorder="1" applyAlignment="1" applyProtection="1">
      <alignment horizontal="right" vertical="center" shrinkToFit="1"/>
    </xf>
    <xf numFmtId="0" fontId="15" fillId="0" borderId="0" xfId="0" applyFont="1" applyFill="1" applyAlignment="1">
      <alignment horizontal="left" vertical="top" wrapText="1"/>
    </xf>
    <xf numFmtId="0" fontId="0" fillId="0" borderId="24" xfId="0" applyFill="1" applyBorder="1" applyAlignment="1" applyProtection="1">
      <alignment horizontal="right" vertical="center" shrinkToFit="1"/>
      <protection locked="0"/>
    </xf>
    <xf numFmtId="0" fontId="0" fillId="0" borderId="25" xfId="0" applyFill="1" applyBorder="1" applyAlignment="1" applyProtection="1">
      <alignment horizontal="right" vertical="center" shrinkToFit="1"/>
      <protection locked="0"/>
    </xf>
    <xf numFmtId="0" fontId="0" fillId="0" borderId="25" xfId="0" applyFill="1" applyBorder="1" applyAlignment="1" applyProtection="1">
      <alignment horizontal="left" vertical="center" shrinkToFit="1"/>
      <protection locked="0"/>
    </xf>
    <xf numFmtId="0" fontId="0" fillId="0" borderId="26" xfId="0" applyFill="1" applyBorder="1" applyAlignment="1" applyProtection="1">
      <alignment horizontal="left" vertical="center" shrinkToFit="1"/>
      <protection locked="0"/>
    </xf>
    <xf numFmtId="0" fontId="0" fillId="0" borderId="5"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69" xfId="0" applyFill="1" applyBorder="1" applyAlignment="1">
      <alignment horizontal="center" vertical="center" shrinkToFit="1"/>
    </xf>
    <xf numFmtId="49" fontId="0" fillId="0" borderId="27" xfId="0" applyNumberFormat="1" applyFill="1" applyBorder="1" applyAlignment="1">
      <alignment horizontal="right" vertical="center"/>
    </xf>
    <xf numFmtId="49" fontId="0" fillId="0" borderId="28" xfId="0" applyNumberFormat="1" applyFill="1" applyBorder="1" applyAlignment="1">
      <alignment horizontal="right" vertical="center"/>
    </xf>
    <xf numFmtId="49" fontId="0" fillId="0" borderId="10" xfId="0" applyNumberFormat="1" applyFill="1" applyBorder="1" applyAlignment="1">
      <alignment horizontal="right" vertical="center"/>
    </xf>
    <xf numFmtId="49" fontId="0" fillId="0" borderId="11" xfId="0" applyNumberFormat="1" applyFill="1" applyBorder="1" applyAlignment="1">
      <alignment horizontal="right" vertical="center"/>
    </xf>
    <xf numFmtId="0" fontId="0" fillId="0" borderId="13" xfId="0" applyFill="1" applyBorder="1">
      <alignment vertical="center"/>
    </xf>
    <xf numFmtId="0" fontId="0" fillId="0" borderId="10" xfId="0" applyFill="1" applyBorder="1">
      <alignment vertical="center"/>
    </xf>
    <xf numFmtId="0" fontId="0" fillId="0" borderId="11"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0" fillId="0" borderId="13" xfId="0" applyFill="1" applyBorder="1" applyAlignment="1" applyProtection="1">
      <alignment horizontal="center" vertical="center" shrinkToFit="1"/>
      <protection locked="0"/>
    </xf>
    <xf numFmtId="49" fontId="0" fillId="0" borderId="8" xfId="0" applyNumberFormat="1" applyFill="1" applyBorder="1" applyAlignment="1">
      <alignment horizontal="right" vertical="center"/>
    </xf>
    <xf numFmtId="49" fontId="0" fillId="0" borderId="29" xfId="0" applyNumberFormat="1" applyFill="1" applyBorder="1" applyAlignment="1">
      <alignment horizontal="right" vertical="center"/>
    </xf>
    <xf numFmtId="49" fontId="0" fillId="0" borderId="22" xfId="0" applyNumberFormat="1" applyFill="1" applyBorder="1" applyAlignment="1">
      <alignment horizontal="right" vertical="center"/>
    </xf>
    <xf numFmtId="49" fontId="0" fillId="0" borderId="32" xfId="0" applyNumberFormat="1" applyFill="1" applyBorder="1" applyAlignment="1">
      <alignment horizontal="right" vertical="center"/>
    </xf>
    <xf numFmtId="38" fontId="15" fillId="0" borderId="18" xfId="1" applyFont="1" applyFill="1" applyBorder="1" applyAlignment="1">
      <alignment horizontal="center" vertical="center"/>
    </xf>
    <xf numFmtId="38" fontId="15" fillId="0" borderId="2"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3" xfId="1" applyFont="1" applyFill="1" applyBorder="1" applyAlignment="1" applyProtection="1">
      <alignment horizontal="center" vertical="center" shrinkToFit="1"/>
      <protection locked="0"/>
    </xf>
    <xf numFmtId="38" fontId="15" fillId="0" borderId="2" xfId="1" applyFont="1" applyFill="1" applyBorder="1" applyAlignment="1" applyProtection="1">
      <alignment horizontal="center" vertical="center" shrinkToFit="1"/>
      <protection locked="0"/>
    </xf>
    <xf numFmtId="0" fontId="15" fillId="0" borderId="2" xfId="0" applyFont="1" applyFill="1" applyBorder="1" applyAlignment="1" applyProtection="1">
      <alignment horizontal="center" vertical="center" shrinkToFit="1"/>
      <protection locked="0"/>
    </xf>
    <xf numFmtId="0" fontId="15" fillId="0" borderId="19" xfId="0" applyFont="1" applyFill="1" applyBorder="1" applyAlignment="1" applyProtection="1">
      <alignment horizontal="center" vertical="center" shrinkToFit="1"/>
      <protection locked="0"/>
    </xf>
    <xf numFmtId="38" fontId="15" fillId="0" borderId="1" xfId="1" applyFont="1" applyFill="1" applyBorder="1" applyAlignment="1" applyProtection="1">
      <alignment horizontal="right" vertical="center"/>
      <protection locked="0"/>
    </xf>
    <xf numFmtId="38" fontId="15" fillId="0" borderId="2" xfId="1" applyFont="1" applyFill="1" applyBorder="1" applyAlignment="1" applyProtection="1">
      <alignment horizontal="right" vertical="center"/>
      <protection locked="0"/>
    </xf>
    <xf numFmtId="38" fontId="0" fillId="0" borderId="14" xfId="1" applyFont="1" applyFill="1" applyBorder="1" applyAlignment="1">
      <alignment horizontal="center" vertical="center" wrapText="1"/>
    </xf>
    <xf numFmtId="38" fontId="0" fillId="0" borderId="0"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1" xfId="1" applyFont="1" applyFill="1" applyBorder="1" applyAlignment="1">
      <alignment horizontal="center" vertical="center"/>
    </xf>
    <xf numFmtId="38" fontId="15" fillId="0" borderId="5" xfId="1" applyFont="1" applyFill="1" applyBorder="1" applyAlignment="1">
      <alignment horizontal="center" vertical="center"/>
    </xf>
    <xf numFmtId="38" fontId="15" fillId="0" borderId="1" xfId="1" applyFont="1" applyFill="1" applyBorder="1" applyAlignment="1">
      <alignment horizontal="center" vertical="center"/>
    </xf>
    <xf numFmtId="0" fontId="15" fillId="0" borderId="6" xfId="0" applyFont="1" applyFill="1" applyBorder="1" applyAlignment="1" applyProtection="1">
      <alignment horizontal="center" vertical="center" shrinkToFit="1"/>
      <protection locked="0"/>
    </xf>
    <xf numFmtId="0" fontId="15" fillId="0" borderId="17" xfId="0" applyFont="1" applyFill="1" applyBorder="1" applyAlignment="1" applyProtection="1">
      <alignment horizontal="center" vertical="center" shrinkToFit="1"/>
      <protection locked="0"/>
    </xf>
    <xf numFmtId="38" fontId="15" fillId="0" borderId="39" xfId="1" applyFont="1" applyFill="1" applyBorder="1" applyAlignment="1" applyProtection="1">
      <alignment horizontal="center" vertical="center" shrinkToFit="1"/>
      <protection locked="0"/>
    </xf>
    <xf numFmtId="38" fontId="15" fillId="0" borderId="6" xfId="1" applyFont="1" applyFill="1" applyBorder="1" applyAlignment="1" applyProtection="1">
      <alignment horizontal="center" vertical="center" shrinkToFit="1"/>
      <protection locked="0"/>
    </xf>
    <xf numFmtId="38" fontId="15" fillId="0" borderId="16"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70" xfId="1" applyFont="1" applyFill="1" applyBorder="1" applyAlignment="1">
      <alignment horizontal="center" vertical="center"/>
    </xf>
    <xf numFmtId="0" fontId="0" fillId="0" borderId="33"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0" fillId="0" borderId="2" xfId="0" applyFill="1" applyBorder="1" applyAlignment="1">
      <alignment horizontal="right" vertical="center" shrinkToFit="1"/>
    </xf>
    <xf numFmtId="0" fontId="0" fillId="0" borderId="19" xfId="0" applyFill="1" applyBorder="1" applyAlignment="1">
      <alignment horizontal="right" vertical="center" shrinkToFit="1"/>
    </xf>
    <xf numFmtId="0" fontId="0" fillId="0" borderId="29" xfId="0" applyFill="1" applyBorder="1" applyAlignment="1">
      <alignment horizontal="left" vertical="center"/>
    </xf>
    <xf numFmtId="0" fontId="0" fillId="0" borderId="31" xfId="0" applyFill="1" applyBorder="1" applyAlignment="1">
      <alignment horizontal="left" vertical="center"/>
    </xf>
    <xf numFmtId="0" fontId="0" fillId="0" borderId="0" xfId="0" applyFill="1" applyBorder="1" applyAlignment="1">
      <alignment horizontal="left" vertical="center"/>
    </xf>
    <xf numFmtId="0" fontId="0" fillId="0" borderId="74" xfId="0" applyFill="1" applyBorder="1" applyAlignment="1">
      <alignment horizontal="left" vertical="center"/>
    </xf>
    <xf numFmtId="49" fontId="0" fillId="0" borderId="0" xfId="0" applyNumberFormat="1" applyFill="1" applyAlignment="1">
      <alignment horizontal="right" vertical="center"/>
    </xf>
    <xf numFmtId="0" fontId="10" fillId="0" borderId="0" xfId="0" applyFont="1" applyFill="1" applyAlignment="1">
      <alignment horizontal="center" vertical="center"/>
    </xf>
    <xf numFmtId="49" fontId="10" fillId="0" borderId="0" xfId="0" quotePrefix="1" applyNumberFormat="1" applyFont="1" applyFill="1" applyAlignment="1" applyProtection="1">
      <alignment horizontal="right" vertical="center"/>
      <protection locked="0"/>
    </xf>
    <xf numFmtId="49" fontId="10" fillId="0" borderId="0" xfId="0" applyNumberFormat="1" applyFont="1" applyFill="1" applyAlignment="1" applyProtection="1">
      <alignment horizontal="right" vertical="center"/>
      <protection locked="0"/>
    </xf>
    <xf numFmtId="0" fontId="10" fillId="0" borderId="0" xfId="0" applyFont="1" applyFill="1" applyAlignment="1">
      <alignment horizontal="distributed" vertical="center"/>
    </xf>
    <xf numFmtId="0" fontId="10" fillId="0" borderId="0" xfId="0" applyFont="1" applyFill="1" applyAlignment="1" applyProtection="1">
      <alignment vertical="center"/>
      <protection locked="0"/>
    </xf>
    <xf numFmtId="0" fontId="10" fillId="0" borderId="0" xfId="0" applyFont="1" applyFill="1">
      <alignment vertical="center"/>
    </xf>
    <xf numFmtId="0" fontId="10" fillId="0" borderId="0" xfId="0" applyFont="1" applyFill="1" applyAlignment="1" applyProtection="1">
      <alignment horizontal="left" vertical="center"/>
      <protection locked="0"/>
    </xf>
    <xf numFmtId="0" fontId="10" fillId="0" borderId="0" xfId="0" applyFont="1" applyFill="1" applyAlignment="1">
      <alignment vertical="top" wrapText="1"/>
    </xf>
    <xf numFmtId="0" fontId="10" fillId="0" borderId="0" xfId="0" applyFont="1" applyFill="1" applyProtection="1">
      <alignment vertical="center"/>
      <protection locked="0"/>
    </xf>
    <xf numFmtId="38" fontId="5" fillId="0" borderId="12" xfId="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right" vertical="center" shrinkToFit="1"/>
      <protection locked="0"/>
    </xf>
    <xf numFmtId="0" fontId="0" fillId="0" borderId="32" xfId="0" applyFont="1" applyFill="1" applyBorder="1" applyAlignment="1" applyProtection="1">
      <alignment horizontal="right" vertical="center" shrinkToFit="1"/>
      <protection locked="0"/>
    </xf>
    <xf numFmtId="0" fontId="14" fillId="0" borderId="5" xfId="0" applyFont="1" applyFill="1" applyBorder="1" applyAlignment="1">
      <alignment horizontal="center" vertical="center" wrapText="1" shrinkToFit="1"/>
    </xf>
    <xf numFmtId="0" fontId="16" fillId="0" borderId="1" xfId="0" applyFont="1" applyFill="1" applyBorder="1" applyAlignment="1">
      <alignment horizontal="center" vertical="center" shrinkToFit="1"/>
    </xf>
    <xf numFmtId="0" fontId="16" fillId="0" borderId="69" xfId="0" applyFont="1" applyFill="1" applyBorder="1" applyAlignment="1">
      <alignment horizontal="center" vertical="center" shrinkToFit="1"/>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0" fillId="0" borderId="21" xfId="0" applyFill="1" applyBorder="1" applyAlignment="1">
      <alignment horizontal="center" vertical="center"/>
    </xf>
    <xf numFmtId="0" fontId="0" fillId="0" borderId="20" xfId="0" applyFill="1" applyBorder="1" applyAlignment="1">
      <alignment horizontal="center" vertical="center"/>
    </xf>
    <xf numFmtId="0" fontId="0" fillId="0" borderId="69" xfId="0" applyFill="1" applyBorder="1" applyAlignment="1">
      <alignment horizontal="center" vertical="center"/>
    </xf>
    <xf numFmtId="49" fontId="0" fillId="0" borderId="12" xfId="0" applyNumberFormat="1" applyFill="1" applyBorder="1" applyAlignment="1" applyProtection="1">
      <alignment horizontal="right" vertical="center" shrinkToFit="1"/>
      <protection locked="0"/>
    </xf>
    <xf numFmtId="0" fontId="0" fillId="0" borderId="12" xfId="0" applyFill="1" applyBorder="1" applyAlignment="1">
      <alignment horizontal="right" vertical="center" shrinkToFit="1"/>
    </xf>
    <xf numFmtId="0" fontId="0" fillId="0" borderId="13" xfId="0" applyFill="1" applyBorder="1" applyAlignment="1">
      <alignment horizontal="right" vertical="center" shrinkToFit="1"/>
    </xf>
    <xf numFmtId="0" fontId="0" fillId="0" borderId="25" xfId="0" applyFill="1" applyBorder="1" applyAlignment="1" applyProtection="1">
      <alignment horizontal="center" vertical="center" wrapText="1" shrinkToFit="1"/>
      <protection locked="0"/>
    </xf>
    <xf numFmtId="49" fontId="0" fillId="0" borderId="18" xfId="0" applyNumberFormat="1" applyFill="1" applyBorder="1" applyAlignment="1" applyProtection="1">
      <alignment horizontal="right" vertical="center" shrinkToFit="1"/>
      <protection locked="0"/>
    </xf>
    <xf numFmtId="49" fontId="0" fillId="0" borderId="2" xfId="0" applyNumberFormat="1" applyFill="1" applyBorder="1" applyAlignment="1" applyProtection="1">
      <alignment horizontal="right" vertical="center" shrinkToFit="1"/>
      <protection locked="0"/>
    </xf>
    <xf numFmtId="0" fontId="0" fillId="0" borderId="34" xfId="0" applyFill="1" applyBorder="1">
      <alignment vertical="center"/>
    </xf>
    <xf numFmtId="0" fontId="0" fillId="0" borderId="27" xfId="0" applyFill="1" applyBorder="1">
      <alignment vertical="center"/>
    </xf>
    <xf numFmtId="49" fontId="0" fillId="0" borderId="28" xfId="0" applyNumberFormat="1" applyFill="1" applyBorder="1" applyAlignment="1" applyProtection="1">
      <alignment horizontal="right" vertical="center" shrinkToFit="1"/>
      <protection locked="0"/>
    </xf>
    <xf numFmtId="49" fontId="0" fillId="0" borderId="33" xfId="0" applyNumberFormat="1" applyFill="1" applyBorder="1" applyAlignment="1" applyProtection="1">
      <alignment horizontal="right" vertical="center" shrinkToFit="1"/>
      <protection locked="0"/>
    </xf>
    <xf numFmtId="49" fontId="0" fillId="0" borderId="33" xfId="0" quotePrefix="1" applyNumberFormat="1" applyFill="1" applyBorder="1" applyAlignment="1" applyProtection="1">
      <alignment horizontal="right" vertical="center" shrinkToFit="1"/>
      <protection locked="0"/>
    </xf>
    <xf numFmtId="0" fontId="0" fillId="0" borderId="28" xfId="0" applyFill="1" applyBorder="1" applyAlignment="1" applyProtection="1">
      <alignment horizontal="right" vertical="center" shrinkToFit="1"/>
      <protection locked="0"/>
    </xf>
    <xf numFmtId="0" fontId="0" fillId="0" borderId="33" xfId="0" applyFill="1" applyBorder="1" applyAlignment="1" applyProtection="1">
      <alignment horizontal="right" vertical="center" shrinkToFit="1"/>
      <protection locked="0"/>
    </xf>
    <xf numFmtId="0" fontId="0" fillId="0" borderId="33" xfId="0" applyFill="1" applyBorder="1" applyAlignment="1">
      <alignment horizontal="left" vertical="center" shrinkToFit="1"/>
    </xf>
    <xf numFmtId="0" fontId="0" fillId="0" borderId="34" xfId="0" applyFill="1" applyBorder="1" applyAlignment="1">
      <alignment horizontal="left" vertical="center" shrinkToFit="1"/>
    </xf>
    <xf numFmtId="0" fontId="0" fillId="0" borderId="33" xfId="0" applyFill="1" applyBorder="1" applyAlignment="1">
      <alignment horizontal="right" vertical="center" shrinkToFit="1"/>
    </xf>
    <xf numFmtId="0" fontId="0" fillId="0" borderId="34" xfId="0" applyFill="1" applyBorder="1" applyAlignment="1">
      <alignment horizontal="right" vertical="center" shrinkToFit="1"/>
    </xf>
    <xf numFmtId="0" fontId="0" fillId="0" borderId="12" xfId="0" applyFill="1" applyBorder="1" applyAlignment="1">
      <alignment horizontal="center" vertical="center" shrinkToFit="1"/>
    </xf>
    <xf numFmtId="0" fontId="0" fillId="0" borderId="76" xfId="0" applyFont="1" applyFill="1" applyBorder="1" applyAlignment="1" applyProtection="1">
      <alignment horizontal="right" vertical="center" shrinkToFit="1"/>
      <protection locked="0"/>
    </xf>
    <xf numFmtId="0" fontId="0" fillId="0" borderId="25" xfId="0" applyFont="1" applyFill="1" applyBorder="1" applyAlignment="1" applyProtection="1">
      <alignment horizontal="right" vertical="center" shrinkToFit="1"/>
      <protection locked="0"/>
    </xf>
    <xf numFmtId="179" fontId="0" fillId="2" borderId="38" xfId="0" applyNumberFormat="1" applyFont="1" applyFill="1" applyBorder="1" applyAlignment="1" applyProtection="1">
      <alignment horizontal="right" vertical="center" shrinkToFit="1"/>
    </xf>
    <xf numFmtId="179" fontId="0" fillId="2" borderId="32" xfId="0" applyNumberFormat="1" applyFont="1" applyFill="1" applyBorder="1" applyAlignment="1" applyProtection="1">
      <alignment horizontal="right" vertical="center" shrinkToFit="1"/>
    </xf>
    <xf numFmtId="0" fontId="0" fillId="0" borderId="30" xfId="0" applyFill="1" applyBorder="1" applyAlignment="1">
      <alignment horizontal="center" vertical="center"/>
    </xf>
    <xf numFmtId="0" fontId="0" fillId="0" borderId="29" xfId="0" applyFill="1" applyBorder="1" applyAlignment="1">
      <alignment horizontal="center" vertical="center"/>
    </xf>
    <xf numFmtId="0" fontId="0" fillId="0" borderId="9" xfId="0" applyFill="1" applyBorder="1" applyAlignment="1">
      <alignment horizontal="center" vertical="center"/>
    </xf>
    <xf numFmtId="49" fontId="0" fillId="0" borderId="22" xfId="0" applyNumberFormat="1" applyFill="1" applyBorder="1" applyAlignment="1" applyProtection="1">
      <alignment horizontal="right" vertical="center" shrinkToFit="1"/>
      <protection locked="0"/>
    </xf>
    <xf numFmtId="49" fontId="0" fillId="0" borderId="32" xfId="0" applyNumberFormat="1" applyFill="1" applyBorder="1" applyAlignment="1" applyProtection="1">
      <alignment horizontal="right" vertical="center" shrinkToFit="1"/>
      <protection locked="0"/>
    </xf>
    <xf numFmtId="0" fontId="0" fillId="0" borderId="28" xfId="0" applyFont="1" applyFill="1" applyBorder="1" applyAlignment="1" applyProtection="1">
      <alignment horizontal="right" vertical="center" shrinkToFit="1"/>
      <protection locked="0"/>
    </xf>
    <xf numFmtId="0" fontId="0" fillId="0" borderId="33" xfId="0" applyFont="1" applyFill="1" applyBorder="1" applyAlignment="1" applyProtection="1">
      <alignment horizontal="right" vertical="center" shrinkToFit="1"/>
      <protection locked="0"/>
    </xf>
    <xf numFmtId="38" fontId="15" fillId="0" borderId="3" xfId="1" applyFont="1" applyFill="1" applyBorder="1" applyAlignment="1">
      <alignment horizontal="center" vertical="center"/>
    </xf>
    <xf numFmtId="0" fontId="0" fillId="0" borderId="32" xfId="0" applyFill="1" applyBorder="1" applyAlignment="1">
      <alignment horizontal="right" vertical="center" shrinkToFit="1"/>
    </xf>
    <xf numFmtId="0" fontId="0" fillId="0" borderId="23" xfId="0" applyFill="1" applyBorder="1" applyAlignment="1">
      <alignment horizontal="right" vertical="center" shrinkToFit="1"/>
    </xf>
    <xf numFmtId="0" fontId="0" fillId="0" borderId="30"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9"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35"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9"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7" xfId="0" applyFill="1" applyBorder="1" applyAlignment="1">
      <alignment horizontal="center" vertical="center" wrapText="1"/>
    </xf>
    <xf numFmtId="49" fontId="0" fillId="0" borderId="14" xfId="0" applyNumberFormat="1" applyFill="1" applyBorder="1" applyAlignment="1">
      <alignment horizontal="right" vertical="center"/>
    </xf>
    <xf numFmtId="49" fontId="0" fillId="0" borderId="0" xfId="0" applyNumberFormat="1" applyFill="1" applyBorder="1" applyAlignment="1">
      <alignment horizontal="right" vertical="center"/>
    </xf>
    <xf numFmtId="0" fontId="5" fillId="0" borderId="36" xfId="0" applyFont="1" applyFill="1" applyBorder="1" applyAlignment="1" applyProtection="1">
      <alignment horizontal="left" vertical="top"/>
      <protection locked="0"/>
    </xf>
    <xf numFmtId="0" fontId="5" fillId="0" borderId="25" xfId="0" applyFont="1" applyFill="1" applyBorder="1" applyAlignment="1" applyProtection="1">
      <alignment horizontal="left" vertical="top"/>
      <protection locked="0"/>
    </xf>
    <xf numFmtId="0" fontId="0" fillId="0" borderId="32" xfId="0" applyFill="1" applyBorder="1" applyAlignment="1">
      <alignment horizontal="center" vertical="center"/>
    </xf>
    <xf numFmtId="0" fontId="0" fillId="0" borderId="32" xfId="0" applyFill="1" applyBorder="1" applyAlignment="1">
      <alignment horizontal="left" vertical="center"/>
    </xf>
    <xf numFmtId="0" fontId="0" fillId="0" borderId="38" xfId="0" applyFill="1" applyBorder="1" applyAlignment="1">
      <alignment horizontal="center" vertical="center"/>
    </xf>
    <xf numFmtId="0" fontId="0" fillId="0" borderId="23"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19" xfId="0" applyFill="1" applyBorder="1" applyAlignment="1">
      <alignment horizontal="center" vertical="center"/>
    </xf>
    <xf numFmtId="0" fontId="0" fillId="0" borderId="42" xfId="0" applyFill="1" applyBorder="1" applyAlignment="1">
      <alignment horizontal="left" vertical="center"/>
    </xf>
    <xf numFmtId="0" fontId="5" fillId="0" borderId="25" xfId="0" applyFont="1" applyFill="1" applyBorder="1" applyAlignment="1" applyProtection="1">
      <alignment horizontal="center" vertical="top"/>
      <protection locked="0"/>
    </xf>
    <xf numFmtId="0" fontId="39" fillId="0" borderId="0" xfId="0" applyFont="1" applyAlignment="1">
      <alignment horizontal="center" vertical="center"/>
    </xf>
    <xf numFmtId="0" fontId="40" fillId="0" borderId="0" xfId="0" applyFont="1" applyAlignment="1">
      <alignment horizontal="center" vertical="center"/>
    </xf>
    <xf numFmtId="49" fontId="10" fillId="0" borderId="0" xfId="0" applyNumberFormat="1" applyFont="1" applyFill="1" applyAlignment="1" applyProtection="1">
      <alignment horizontal="center" vertical="center"/>
      <protection locked="0"/>
    </xf>
    <xf numFmtId="181" fontId="10" fillId="0" borderId="0" xfId="0" applyNumberFormat="1" applyFont="1" applyFill="1" applyProtection="1">
      <alignment vertical="center"/>
    </xf>
    <xf numFmtId="49" fontId="10" fillId="0" borderId="0" xfId="0" applyNumberFormat="1" applyFont="1" applyFill="1" applyAlignment="1" applyProtection="1">
      <alignment horizontal="center" vertical="top"/>
    </xf>
    <xf numFmtId="0" fontId="21" fillId="0" borderId="0" xfId="0" applyNumberFormat="1" applyFont="1" applyFill="1" applyAlignment="1" applyProtection="1">
      <alignment vertical="top" wrapText="1"/>
    </xf>
    <xf numFmtId="0" fontId="10" fillId="0" borderId="0" xfId="0" applyFont="1" applyFill="1" applyAlignment="1" applyProtection="1">
      <alignment vertical="top" wrapText="1"/>
    </xf>
    <xf numFmtId="0" fontId="10" fillId="0" borderId="0" xfId="0" applyFont="1" applyFill="1" applyAlignment="1" applyProtection="1">
      <alignment vertical="top"/>
    </xf>
    <xf numFmtId="181" fontId="10" fillId="0" borderId="0" xfId="0" applyNumberFormat="1" applyFont="1" applyFill="1" applyBorder="1" applyAlignment="1" applyProtection="1">
      <alignment horizontal="left" vertical="center"/>
    </xf>
    <xf numFmtId="0" fontId="10" fillId="0" borderId="0" xfId="0" applyFont="1" applyFill="1" applyBorder="1" applyAlignment="1" applyProtection="1">
      <alignment vertical="center" wrapText="1"/>
    </xf>
    <xf numFmtId="178" fontId="0" fillId="0" borderId="0" xfId="0" applyNumberFormat="1" applyFill="1" applyBorder="1" applyAlignment="1" applyProtection="1">
      <alignment horizontal="right" vertical="center" shrinkToFit="1"/>
    </xf>
    <xf numFmtId="178" fontId="0" fillId="0" borderId="0" xfId="0" applyNumberFormat="1" applyFill="1" applyBorder="1" applyAlignment="1" applyProtection="1">
      <alignment horizontal="left" vertical="center" shrinkToFit="1"/>
    </xf>
    <xf numFmtId="0" fontId="10" fillId="0" borderId="0" xfId="0" applyFont="1" applyFill="1" applyAlignment="1" applyProtection="1">
      <alignment horizontal="center" vertical="center"/>
    </xf>
    <xf numFmtId="0" fontId="10" fillId="0" borderId="0" xfId="0" applyFont="1" applyFill="1" applyAlignment="1" applyProtection="1">
      <alignment vertical="center" wrapText="1"/>
    </xf>
    <xf numFmtId="0" fontId="10" fillId="0" borderId="0" xfId="0" applyFont="1" applyFill="1" applyProtection="1">
      <alignment vertical="center"/>
    </xf>
    <xf numFmtId="0" fontId="10" fillId="0" borderId="0" xfId="0" applyFont="1" applyFill="1" applyAlignment="1" applyProtection="1">
      <alignment horizontal="left" vertical="center"/>
    </xf>
    <xf numFmtId="49" fontId="0" fillId="0" borderId="8" xfId="0" applyNumberFormat="1" applyBorder="1" applyAlignment="1">
      <alignment horizontal="right" vertical="center"/>
    </xf>
    <xf numFmtId="49" fontId="0" fillId="0" borderId="29" xfId="0" applyNumberFormat="1" applyBorder="1" applyAlignment="1">
      <alignment horizontal="right" vertical="center"/>
    </xf>
    <xf numFmtId="181" fontId="0" fillId="0" borderId="33" xfId="0" applyNumberFormat="1" applyFill="1" applyBorder="1" applyAlignment="1">
      <alignment horizontal="left" vertical="center" shrinkToFit="1"/>
    </xf>
    <xf numFmtId="181" fontId="0" fillId="0" borderId="34" xfId="0" applyNumberFormat="1" applyFill="1" applyBorder="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lignment vertical="center"/>
    </xf>
    <xf numFmtId="181" fontId="10" fillId="0" borderId="0" xfId="0" applyNumberFormat="1" applyFont="1" applyAlignment="1">
      <alignment horizontal="left" vertical="center"/>
    </xf>
    <xf numFmtId="49" fontId="10" fillId="0" borderId="0" xfId="0" applyNumberFormat="1" applyFont="1" applyAlignment="1">
      <alignment horizontal="right" vertical="center"/>
    </xf>
    <xf numFmtId="0" fontId="10" fillId="0" borderId="0" xfId="0" applyFont="1" applyAlignment="1">
      <alignment horizontal="distributed" vertical="center"/>
    </xf>
    <xf numFmtId="181" fontId="10" fillId="0" borderId="0" xfId="0" applyNumberFormat="1" applyFont="1" applyAlignment="1">
      <alignment horizontal="right" vertical="center"/>
    </xf>
    <xf numFmtId="0" fontId="0" fillId="0" borderId="29"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33" xfId="0" applyBorder="1" applyAlignment="1">
      <alignment horizontal="left" vertical="center"/>
    </xf>
    <xf numFmtId="0" fontId="0" fillId="0" borderId="34" xfId="0" applyBorder="1" applyAlignment="1">
      <alignment horizontal="left"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left" vertical="center"/>
    </xf>
    <xf numFmtId="49" fontId="0" fillId="0" borderId="0" xfId="0" applyNumberFormat="1" applyBorder="1" applyAlignment="1">
      <alignment horizontal="left" vertical="center"/>
    </xf>
    <xf numFmtId="49" fontId="0" fillId="0" borderId="15" xfId="0" applyNumberFormat="1" applyBorder="1" applyAlignment="1">
      <alignment horizontal="left" vertical="center"/>
    </xf>
    <xf numFmtId="0" fontId="10" fillId="0" borderId="0" xfId="0" applyFont="1" applyAlignment="1">
      <alignment vertical="top" wrapTex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29" xfId="0" applyBorder="1" applyAlignment="1">
      <alignment horizontal="left" vertical="center"/>
    </xf>
    <xf numFmtId="0" fontId="0" fillId="0" borderId="9" xfId="0" applyBorder="1" applyAlignment="1">
      <alignment horizontal="left" vertical="center"/>
    </xf>
    <xf numFmtId="181" fontId="0" fillId="0" borderId="28" xfId="0" applyNumberFormat="1" applyFill="1" applyBorder="1" applyAlignment="1">
      <alignment horizontal="center" vertical="center" shrinkToFit="1"/>
    </xf>
    <xf numFmtId="181" fontId="0" fillId="0" borderId="33" xfId="0" applyNumberFormat="1" applyFill="1" applyBorder="1" applyAlignment="1">
      <alignment horizontal="center" vertical="center" shrinkToFit="1"/>
    </xf>
    <xf numFmtId="181" fontId="0" fillId="0" borderId="34" xfId="0" applyNumberFormat="1" applyFill="1" applyBorder="1" applyAlignment="1">
      <alignment horizontal="center" vertical="center" shrinkToFit="1"/>
    </xf>
    <xf numFmtId="0" fontId="0" fillId="0" borderId="28" xfId="0" applyBorder="1" applyAlignment="1">
      <alignment horizontal="left" vertical="center" shrinkToFit="1"/>
    </xf>
    <xf numFmtId="0" fontId="0" fillId="0" borderId="33" xfId="0" applyBorder="1" applyAlignment="1">
      <alignment horizontal="left" vertical="center" shrinkToFit="1"/>
    </xf>
    <xf numFmtId="0" fontId="0" fillId="0" borderId="34" xfId="0" applyBorder="1" applyAlignment="1">
      <alignment horizontal="left" vertical="center" shrinkToFit="1"/>
    </xf>
    <xf numFmtId="181" fontId="0" fillId="0" borderId="28" xfId="0" applyNumberFormat="1" applyFill="1" applyBorder="1" applyAlignment="1">
      <alignment horizontal="right" vertical="center" shrinkToFit="1"/>
    </xf>
    <xf numFmtId="181" fontId="0" fillId="0" borderId="33" xfId="0" applyNumberFormat="1" applyFill="1" applyBorder="1" applyAlignment="1">
      <alignment horizontal="right" vertical="center" shrinkToFit="1"/>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5" xfId="0" applyBorder="1" applyAlignment="1">
      <alignment horizontal="left" vertical="center" shrinkToFit="1"/>
    </xf>
    <xf numFmtId="0" fontId="0" fillId="0" borderId="0" xfId="0" applyBorder="1" applyAlignment="1">
      <alignment horizontal="left" vertical="center"/>
    </xf>
    <xf numFmtId="49" fontId="0" fillId="0" borderId="22" xfId="0" applyNumberFormat="1" applyBorder="1" applyAlignment="1">
      <alignment horizontal="left" vertical="center"/>
    </xf>
    <xf numFmtId="49" fontId="0" fillId="0" borderId="32" xfId="0" applyNumberFormat="1" applyBorder="1" applyAlignment="1">
      <alignment horizontal="left" vertical="center"/>
    </xf>
    <xf numFmtId="49" fontId="0" fillId="0" borderId="23" xfId="0" applyNumberFormat="1" applyBorder="1" applyAlignment="1">
      <alignment horizontal="left" vertical="center"/>
    </xf>
    <xf numFmtId="0" fontId="0" fillId="0" borderId="22" xfId="0" applyBorder="1" applyAlignment="1">
      <alignment horizontal="left" vertical="center" shrinkToFit="1"/>
    </xf>
    <xf numFmtId="0" fontId="0" fillId="0" borderId="32" xfId="0" applyBorder="1" applyAlignment="1">
      <alignment horizontal="left" vertical="center" shrinkToFit="1"/>
    </xf>
    <xf numFmtId="0" fontId="0" fillId="0" borderId="23" xfId="0" applyBorder="1" applyAlignment="1">
      <alignment horizontal="left" vertical="center" shrinkToFit="1"/>
    </xf>
    <xf numFmtId="0" fontId="10" fillId="0" borderId="0" xfId="0" quotePrefix="1" applyFont="1" applyFill="1" applyAlignment="1" applyProtection="1">
      <alignment horizontal="right" vertical="center"/>
      <protection locked="0"/>
    </xf>
    <xf numFmtId="0" fontId="10" fillId="0" borderId="0" xfId="0" applyFont="1" applyFill="1" applyAlignment="1" applyProtection="1">
      <alignment horizontal="right" vertical="center"/>
      <protection locked="0"/>
    </xf>
    <xf numFmtId="0" fontId="10" fillId="0" borderId="0" xfId="0" applyFont="1" applyFill="1" applyAlignment="1" applyProtection="1">
      <alignment horizontal="center" vertical="center"/>
      <protection locked="0"/>
    </xf>
    <xf numFmtId="181" fontId="10" fillId="0" borderId="0" xfId="0" applyNumberFormat="1" applyFont="1" applyFill="1" applyAlignment="1" applyProtection="1">
      <alignment horizontal="right" vertical="center"/>
    </xf>
    <xf numFmtId="181" fontId="10" fillId="0" borderId="0" xfId="0" applyNumberFormat="1" applyFont="1" applyFill="1">
      <alignment vertical="center"/>
    </xf>
    <xf numFmtId="0" fontId="10" fillId="0" borderId="0" xfId="0" quotePrefix="1" applyFont="1" applyFill="1" applyAlignment="1">
      <alignment horizontal="right" vertical="center"/>
    </xf>
    <xf numFmtId="0" fontId="10" fillId="0" borderId="0" xfId="0" applyFont="1" applyFill="1" applyAlignment="1">
      <alignment horizontal="right" vertical="center"/>
    </xf>
    <xf numFmtId="0" fontId="10" fillId="0" borderId="0" xfId="0" applyFont="1" applyFill="1" applyAlignment="1">
      <alignment vertical="center" wrapText="1"/>
    </xf>
    <xf numFmtId="0" fontId="10" fillId="0" borderId="0" xfId="0" applyFont="1" applyFill="1" applyAlignment="1">
      <alignment horizontal="left" vertical="center"/>
    </xf>
    <xf numFmtId="181" fontId="10" fillId="0" borderId="0" xfId="0" applyNumberFormat="1" applyFont="1" applyFill="1" applyAlignment="1">
      <alignment horizontal="right" vertical="center"/>
    </xf>
    <xf numFmtId="49" fontId="10" fillId="0" borderId="0" xfId="0" quotePrefix="1" applyNumberFormat="1" applyFont="1" applyAlignment="1" applyProtection="1">
      <alignment horizontal="right" vertical="center"/>
      <protection locked="0"/>
    </xf>
    <xf numFmtId="49" fontId="10" fillId="0" borderId="0" xfId="0" applyNumberFormat="1" applyFont="1" applyAlignment="1" applyProtection="1">
      <alignment horizontal="right" vertical="center"/>
      <protection locked="0"/>
    </xf>
    <xf numFmtId="0" fontId="0" fillId="0" borderId="33" xfId="0" applyBorder="1" applyAlignment="1">
      <alignment horizontal="right" vertical="center" shrinkToFit="1"/>
    </xf>
    <xf numFmtId="49" fontId="0" fillId="0" borderId="27" xfId="0" applyNumberFormat="1" applyBorder="1" applyAlignment="1">
      <alignment horizontal="right" vertical="center"/>
    </xf>
    <xf numFmtId="49" fontId="0" fillId="0" borderId="28" xfId="0" applyNumberFormat="1" applyBorder="1" applyAlignment="1">
      <alignment horizontal="right" vertical="center"/>
    </xf>
    <xf numFmtId="0" fontId="0" fillId="0" borderId="33" xfId="0" applyBorder="1" applyAlignment="1">
      <alignment horizontal="left" vertical="center" wrapText="1"/>
    </xf>
    <xf numFmtId="0" fontId="0" fillId="0" borderId="34" xfId="0" applyBorder="1" applyAlignment="1">
      <alignment horizontal="left" vertical="center" wrapText="1"/>
    </xf>
    <xf numFmtId="49" fontId="0" fillId="0" borderId="28" xfId="0" applyNumberFormat="1" applyBorder="1" applyAlignment="1" applyProtection="1">
      <alignment horizontal="right" vertical="center" shrinkToFit="1"/>
      <protection locked="0"/>
    </xf>
    <xf numFmtId="49" fontId="0" fillId="0" borderId="33" xfId="0" applyNumberFormat="1" applyBorder="1" applyAlignment="1" applyProtection="1">
      <alignment horizontal="right" vertical="center" shrinkToFit="1"/>
      <protection locked="0"/>
    </xf>
    <xf numFmtId="0" fontId="15" fillId="0" borderId="0" xfId="0" applyFont="1" applyAlignment="1">
      <alignment horizontal="left" vertical="top" wrapText="1"/>
    </xf>
    <xf numFmtId="0" fontId="10" fillId="0" borderId="0" xfId="0" applyFont="1" applyAlignment="1">
      <alignment horizontal="left" vertical="top" wrapText="1"/>
    </xf>
    <xf numFmtId="181" fontId="10" fillId="0" borderId="0" xfId="0" applyNumberFormat="1" applyFont="1" applyAlignment="1">
      <alignment horizontal="center" vertical="center"/>
    </xf>
    <xf numFmtId="49" fontId="0" fillId="0" borderId="11" xfId="0" applyNumberFormat="1" applyBorder="1" applyAlignment="1">
      <alignment horizontal="right" vertical="center"/>
    </xf>
    <xf numFmtId="49" fontId="0" fillId="0" borderId="12" xfId="0" applyNumberFormat="1" applyBorder="1" applyAlignment="1">
      <alignment horizontal="right"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28" xfId="0" applyBorder="1" applyAlignment="1">
      <alignment horizontal="center" vertical="center" shrinkToFit="1"/>
    </xf>
    <xf numFmtId="0" fontId="0" fillId="0" borderId="33" xfId="0" applyBorder="1" applyAlignment="1">
      <alignment horizontal="center" vertical="center" shrinkToFi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8" xfId="0" applyBorder="1" applyAlignment="1">
      <alignment horizontal="left" vertical="center" wrapText="1" shrinkToFit="1"/>
    </xf>
    <xf numFmtId="0" fontId="0" fillId="0" borderId="33" xfId="0" applyBorder="1" applyAlignment="1">
      <alignment horizontal="left" vertical="center" wrapText="1" shrinkToFit="1"/>
    </xf>
    <xf numFmtId="0" fontId="0" fillId="0" borderId="34" xfId="0" applyBorder="1" applyAlignment="1">
      <alignment horizontal="left" vertical="center" wrapText="1" shrinkToFit="1"/>
    </xf>
    <xf numFmtId="181" fontId="0" fillId="0" borderId="33" xfId="0" applyNumberFormat="1" applyBorder="1" applyAlignment="1">
      <alignment horizontal="right" vertical="center" shrinkToFit="1"/>
    </xf>
    <xf numFmtId="49" fontId="10" fillId="0" borderId="29" xfId="0" applyNumberFormat="1" applyFont="1" applyFill="1" applyBorder="1" applyAlignment="1" applyProtection="1">
      <alignment horizontal="right" vertical="center"/>
      <protection locked="0"/>
    </xf>
    <xf numFmtId="49" fontId="0" fillId="0" borderId="8" xfId="0" applyNumberFormat="1" applyFill="1" applyBorder="1" applyAlignment="1" applyProtection="1">
      <alignment horizontal="right" vertical="center"/>
      <protection locked="0"/>
    </xf>
    <xf numFmtId="49" fontId="0" fillId="0" borderId="29" xfId="0" applyNumberFormat="1" applyFill="1" applyBorder="1" applyAlignment="1" applyProtection="1">
      <alignment horizontal="right" vertical="center"/>
      <protection locked="0"/>
    </xf>
    <xf numFmtId="0" fontId="0" fillId="0" borderId="33" xfId="0" applyFill="1" applyBorder="1" applyProtection="1">
      <alignment vertical="center"/>
      <protection locked="0"/>
    </xf>
    <xf numFmtId="0" fontId="0" fillId="0" borderId="34" xfId="0" applyFill="1" applyBorder="1" applyProtection="1">
      <alignment vertical="center"/>
      <protection locked="0"/>
    </xf>
    <xf numFmtId="181" fontId="0" fillId="2" borderId="33" xfId="0" applyNumberFormat="1" applyFill="1" applyBorder="1" applyAlignment="1" applyProtection="1">
      <alignment horizontal="right" vertical="center" shrinkToFit="1"/>
    </xf>
    <xf numFmtId="181" fontId="10" fillId="0" borderId="0" xfId="0" applyNumberFormat="1" applyFont="1" applyFill="1" applyAlignment="1" applyProtection="1">
      <alignment horizontal="right" vertical="center"/>
      <protection locked="0"/>
    </xf>
    <xf numFmtId="0" fontId="0" fillId="0" borderId="33" xfId="0" applyFill="1" applyBorder="1" applyAlignment="1" applyProtection="1">
      <alignment horizontal="right" vertical="center"/>
      <protection locked="0"/>
    </xf>
    <xf numFmtId="38" fontId="2" fillId="0" borderId="32" xfId="1" applyFont="1" applyFill="1" applyBorder="1" applyAlignment="1" applyProtection="1">
      <alignment horizontal="right" vertical="center" shrinkToFit="1"/>
      <protection locked="0"/>
    </xf>
    <xf numFmtId="38" fontId="2" fillId="0" borderId="29" xfId="1" applyFont="1" applyFill="1" applyBorder="1" applyAlignment="1" applyProtection="1">
      <alignment horizontal="right" vertical="center" shrinkToFit="1"/>
      <protection locked="0"/>
    </xf>
    <xf numFmtId="0" fontId="0" fillId="0" borderId="24" xfId="0" applyFill="1" applyBorder="1" applyAlignment="1" applyProtection="1">
      <alignment horizontal="center" vertical="center" wrapText="1"/>
      <protection locked="0"/>
    </xf>
    <xf numFmtId="0" fontId="0" fillId="0" borderId="25" xfId="0" applyFill="1" applyBorder="1" applyAlignment="1" applyProtection="1">
      <alignment horizontal="center" vertical="center" wrapText="1"/>
      <protection locked="0"/>
    </xf>
    <xf numFmtId="0" fontId="0" fillId="0" borderId="41"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49" fontId="0" fillId="0" borderId="22" xfId="0" applyNumberFormat="1" applyFill="1" applyBorder="1" applyAlignment="1" applyProtection="1">
      <alignment horizontal="right" vertical="center"/>
      <protection locked="0"/>
    </xf>
    <xf numFmtId="49" fontId="0" fillId="0" borderId="32" xfId="0" applyNumberFormat="1" applyFill="1" applyBorder="1" applyAlignment="1" applyProtection="1">
      <alignment horizontal="right" vertical="center"/>
      <protection locked="0"/>
    </xf>
    <xf numFmtId="181" fontId="10" fillId="0" borderId="0" xfId="0" applyNumberFormat="1" applyFont="1" applyFill="1" applyAlignment="1" applyProtection="1">
      <alignment horizontal="left" vertical="center"/>
      <protection locked="0"/>
    </xf>
    <xf numFmtId="0" fontId="10" fillId="0" borderId="0" xfId="0" applyFont="1" applyFill="1" applyAlignment="1" applyProtection="1">
      <alignment horizontal="distributed" vertical="center"/>
      <protection locked="0"/>
    </xf>
    <xf numFmtId="49" fontId="0" fillId="0" borderId="0" xfId="0" applyNumberFormat="1" applyFill="1" applyBorder="1" applyAlignment="1" applyProtection="1">
      <alignment horizontal="right" vertical="center" shrinkToFit="1"/>
      <protection locked="0"/>
    </xf>
    <xf numFmtId="181" fontId="10" fillId="0" borderId="0" xfId="0" applyNumberFormat="1" applyFont="1" applyFill="1" applyProtection="1">
      <alignment vertical="center"/>
      <protection locked="0"/>
    </xf>
    <xf numFmtId="0" fontId="0" fillId="0" borderId="29" xfId="0" applyFill="1" applyBorder="1" applyAlignment="1" applyProtection="1">
      <alignment horizontal="right" vertical="center"/>
      <protection locked="0"/>
    </xf>
    <xf numFmtId="178" fontId="10" fillId="2" borderId="24" xfId="0" applyNumberFormat="1" applyFont="1" applyFill="1" applyBorder="1" applyAlignment="1" applyProtection="1">
      <alignment vertical="center"/>
    </xf>
    <xf numFmtId="178" fontId="10" fillId="2" borderId="25" xfId="0" applyNumberFormat="1" applyFont="1" applyFill="1" applyBorder="1" applyAlignment="1" applyProtection="1">
      <alignment vertical="center"/>
    </xf>
    <xf numFmtId="38" fontId="10" fillId="0" borderId="33" xfId="1" applyFont="1" applyFill="1" applyBorder="1" applyAlignment="1" applyProtection="1">
      <alignment vertical="center" shrinkToFit="1"/>
      <protection locked="0"/>
    </xf>
    <xf numFmtId="178" fontId="9" fillId="2" borderId="8" xfId="1" applyNumberFormat="1" applyFont="1" applyFill="1" applyBorder="1" applyAlignment="1" applyProtection="1">
      <alignment horizontal="right" vertical="center"/>
    </xf>
    <xf numFmtId="178" fontId="9" fillId="2" borderId="29" xfId="1" applyNumberFormat="1" applyFont="1" applyFill="1" applyBorder="1" applyAlignment="1" applyProtection="1">
      <alignment horizontal="right" vertical="center"/>
    </xf>
    <xf numFmtId="178" fontId="10" fillId="2" borderId="11" xfId="0" applyNumberFormat="1" applyFont="1" applyFill="1" applyBorder="1" applyAlignment="1" applyProtection="1">
      <alignment vertical="center"/>
    </xf>
    <xf numFmtId="178" fontId="10" fillId="2" borderId="12" xfId="0" applyNumberFormat="1" applyFont="1" applyFill="1" applyBorder="1" applyAlignment="1" applyProtection="1">
      <alignment vertical="center"/>
    </xf>
    <xf numFmtId="38" fontId="10" fillId="0" borderId="12" xfId="1" applyFont="1" applyFill="1" applyBorder="1" applyAlignment="1" applyProtection="1">
      <alignment horizontal="left" vertical="center" shrinkToFit="1"/>
      <protection locked="0"/>
    </xf>
    <xf numFmtId="178" fontId="10" fillId="0" borderId="12" xfId="1" applyNumberFormat="1" applyFont="1" applyFill="1" applyBorder="1" applyAlignment="1" applyProtection="1">
      <alignment horizontal="right" vertical="center"/>
      <protection locked="0"/>
    </xf>
    <xf numFmtId="38" fontId="10" fillId="0" borderId="13" xfId="1" applyFont="1" applyFill="1" applyBorder="1" applyAlignment="1" applyProtection="1">
      <alignment horizontal="left" vertical="center" shrinkToFit="1"/>
      <protection locked="0"/>
    </xf>
    <xf numFmtId="0" fontId="0" fillId="0" borderId="32" xfId="0" applyFill="1" applyBorder="1" applyAlignment="1" applyProtection="1">
      <alignment horizontal="right" vertical="center"/>
      <protection locked="0"/>
    </xf>
    <xf numFmtId="0" fontId="0" fillId="0" borderId="29"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32" xfId="0" applyFill="1" applyBorder="1" applyAlignment="1" applyProtection="1">
      <alignment horizontal="left" vertical="center"/>
      <protection locked="0"/>
    </xf>
    <xf numFmtId="0" fontId="0" fillId="0" borderId="23" xfId="0" applyFill="1" applyBorder="1" applyAlignment="1" applyProtection="1">
      <alignment horizontal="left" vertical="center"/>
      <protection locked="0"/>
    </xf>
    <xf numFmtId="0" fontId="0" fillId="0" borderId="8" xfId="0" applyFill="1" applyBorder="1" applyAlignment="1" applyProtection="1">
      <alignment horizontal="center" vertical="center" shrinkToFit="1"/>
      <protection locked="0"/>
    </xf>
    <xf numFmtId="0" fontId="0" fillId="0" borderId="29"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shrinkToFit="1"/>
      <protection locked="0"/>
    </xf>
    <xf numFmtId="0" fontId="0" fillId="0" borderId="32" xfId="0" applyFill="1" applyBorder="1" applyAlignment="1" applyProtection="1">
      <alignment horizontal="center" vertical="center" shrinkToFit="1"/>
      <protection locked="0"/>
    </xf>
    <xf numFmtId="181" fontId="0" fillId="0" borderId="28" xfId="0" applyNumberFormat="1" applyFill="1" applyBorder="1" applyAlignment="1" applyProtection="1">
      <alignment horizontal="right" vertical="center" shrinkToFit="1"/>
      <protection locked="0"/>
    </xf>
    <xf numFmtId="181" fontId="0" fillId="0" borderId="33" xfId="0" applyNumberFormat="1" applyFill="1" applyBorder="1" applyAlignment="1" applyProtection="1">
      <alignment horizontal="right" vertical="center" shrinkToFit="1"/>
      <protection locked="0"/>
    </xf>
    <xf numFmtId="0" fontId="10" fillId="0" borderId="29"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178" fontId="10" fillId="2" borderId="33" xfId="0" applyNumberFormat="1" applyFont="1" applyFill="1" applyBorder="1" applyAlignment="1" applyProtection="1">
      <alignment horizontal="right" vertical="center"/>
    </xf>
    <xf numFmtId="49" fontId="0" fillId="0" borderId="28" xfId="0" applyNumberFormat="1" applyFill="1" applyBorder="1" applyAlignment="1" applyProtection="1">
      <alignment horizontal="right" vertical="center"/>
      <protection locked="0"/>
    </xf>
    <xf numFmtId="49" fontId="0" fillId="0" borderId="33" xfId="0" applyNumberFormat="1" applyFill="1" applyBorder="1" applyAlignment="1" applyProtection="1">
      <alignment horizontal="right" vertical="center"/>
      <protection locked="0"/>
    </xf>
    <xf numFmtId="49" fontId="21" fillId="0" borderId="33" xfId="0" applyNumberFormat="1" applyFont="1" applyFill="1" applyBorder="1" applyAlignment="1" applyProtection="1">
      <alignment vertical="center"/>
      <protection locked="0"/>
    </xf>
    <xf numFmtId="49" fontId="21" fillId="0" borderId="34" xfId="0" applyNumberFormat="1" applyFont="1" applyFill="1" applyBorder="1" applyAlignment="1" applyProtection="1">
      <alignment vertical="center"/>
      <protection locked="0"/>
    </xf>
    <xf numFmtId="38" fontId="10" fillId="0" borderId="29" xfId="1" applyFont="1" applyFill="1" applyBorder="1" applyAlignment="1" applyProtection="1">
      <alignment horizontal="center" vertical="center"/>
      <protection locked="0"/>
    </xf>
    <xf numFmtId="181" fontId="0" fillId="0" borderId="28" xfId="0" applyNumberFormat="1" applyFill="1" applyBorder="1" applyAlignment="1" applyProtection="1">
      <alignment horizontal="center" vertical="center" shrinkToFit="1"/>
      <protection locked="0"/>
    </xf>
    <xf numFmtId="181" fontId="0" fillId="0" borderId="33" xfId="0" applyNumberFormat="1" applyFill="1" applyBorder="1" applyAlignment="1" applyProtection="1">
      <alignment horizontal="center" vertical="center" shrinkToFit="1"/>
      <protection locked="0"/>
    </xf>
    <xf numFmtId="181" fontId="0" fillId="0" borderId="34" xfId="0" applyNumberFormat="1" applyFill="1" applyBorder="1" applyAlignment="1" applyProtection="1">
      <alignment horizontal="center" vertical="center" shrinkToFit="1"/>
      <protection locked="0"/>
    </xf>
    <xf numFmtId="0" fontId="0" fillId="0" borderId="33" xfId="0" applyFill="1" applyBorder="1" applyAlignment="1" applyProtection="1">
      <alignment horizontal="left" vertical="center"/>
      <protection locked="0"/>
    </xf>
    <xf numFmtId="0" fontId="0" fillId="0" borderId="34" xfId="0" applyFill="1" applyBorder="1" applyAlignment="1" applyProtection="1">
      <alignment horizontal="left" vertical="center"/>
      <protection locked="0"/>
    </xf>
    <xf numFmtId="0" fontId="0" fillId="0" borderId="33" xfId="0" applyFill="1" applyBorder="1" applyAlignment="1" applyProtection="1">
      <alignment horizontal="left" vertical="center" shrinkToFit="1"/>
      <protection locked="0"/>
    </xf>
    <xf numFmtId="178" fontId="5" fillId="0" borderId="12" xfId="1" applyNumberFormat="1" applyFont="1" applyFill="1" applyBorder="1" applyAlignment="1" applyProtection="1">
      <alignment horizontal="left" vertical="center" shrinkToFit="1"/>
      <protection locked="0"/>
    </xf>
    <xf numFmtId="178" fontId="0" fillId="0" borderId="25" xfId="0" applyNumberFormat="1" applyFill="1" applyBorder="1" applyAlignment="1" applyProtection="1">
      <alignment horizontal="left" vertical="center" shrinkToFit="1"/>
      <protection locked="0"/>
    </xf>
    <xf numFmtId="0" fontId="0" fillId="0" borderId="33" xfId="0" applyFill="1" applyBorder="1" applyAlignment="1" applyProtection="1">
      <alignment horizontal="center" vertical="center" shrinkToFit="1"/>
      <protection locked="0"/>
    </xf>
    <xf numFmtId="181" fontId="0" fillId="0" borderId="22" xfId="0" applyNumberFormat="1" applyFill="1" applyBorder="1" applyAlignment="1" applyProtection="1">
      <alignment horizontal="right" vertical="center" shrinkToFit="1"/>
      <protection locked="0"/>
    </xf>
    <xf numFmtId="181" fontId="0" fillId="0" borderId="32" xfId="0" applyNumberFormat="1" applyFill="1" applyBorder="1" applyAlignment="1" applyProtection="1">
      <alignment horizontal="right" vertical="center" shrinkToFit="1"/>
      <protection locked="0"/>
    </xf>
    <xf numFmtId="181" fontId="0" fillId="0" borderId="32" xfId="0" applyNumberFormat="1" applyFill="1" applyBorder="1" applyAlignment="1" applyProtection="1">
      <alignment horizontal="left" vertical="center" shrinkToFit="1"/>
      <protection locked="0"/>
    </xf>
    <xf numFmtId="181" fontId="0" fillId="0" borderId="23" xfId="0" applyNumberFormat="1" applyFill="1" applyBorder="1" applyAlignment="1" applyProtection="1">
      <alignment horizontal="left" vertical="center" shrinkToFit="1"/>
      <protection locked="0"/>
    </xf>
    <xf numFmtId="0" fontId="21" fillId="0" borderId="0" xfId="0" applyFont="1" applyFill="1" applyAlignment="1" applyProtection="1">
      <alignment vertical="center" wrapText="1"/>
      <protection locked="0"/>
    </xf>
    <xf numFmtId="181" fontId="0" fillId="2" borderId="28" xfId="0" applyNumberFormat="1" applyFill="1" applyBorder="1" applyAlignment="1" applyProtection="1">
      <alignment horizontal="right" vertical="center" shrinkToFit="1"/>
    </xf>
    <xf numFmtId="49" fontId="10" fillId="0" borderId="29"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0" fontId="10" fillId="0" borderId="28" xfId="0" applyFont="1" applyFill="1" applyBorder="1" applyAlignment="1" applyProtection="1">
      <alignment horizontal="center" vertical="center"/>
      <protection locked="0"/>
    </xf>
    <xf numFmtId="0" fontId="10" fillId="0" borderId="33" xfId="0" applyFont="1" applyFill="1" applyBorder="1" applyAlignment="1" applyProtection="1">
      <alignment horizontal="center" vertical="center"/>
      <protection locked="0"/>
    </xf>
    <xf numFmtId="38" fontId="10" fillId="0" borderId="33" xfId="1" applyFont="1" applyFill="1" applyBorder="1" applyAlignment="1" applyProtection="1">
      <alignment horizontal="center" vertical="center" shrinkToFit="1"/>
      <protection locked="0"/>
    </xf>
    <xf numFmtId="178" fontId="10" fillId="2" borderId="33" xfId="1" applyNumberFormat="1" applyFont="1" applyFill="1" applyBorder="1" applyAlignment="1" applyProtection="1">
      <alignment vertical="center" shrinkToFit="1"/>
    </xf>
    <xf numFmtId="49" fontId="18" fillId="0" borderId="11" xfId="0" applyNumberFormat="1" applyFont="1" applyFill="1" applyBorder="1" applyAlignment="1" applyProtection="1">
      <alignment vertical="center"/>
      <protection locked="0"/>
    </xf>
    <xf numFmtId="49" fontId="18" fillId="0" borderId="12" xfId="0" applyNumberFormat="1" applyFont="1" applyFill="1" applyBorder="1" applyAlignment="1" applyProtection="1">
      <alignment vertical="center"/>
      <protection locked="0"/>
    </xf>
    <xf numFmtId="49" fontId="18" fillId="0" borderId="13" xfId="0" applyNumberFormat="1" applyFont="1" applyFill="1" applyBorder="1" applyAlignment="1" applyProtection="1">
      <alignment vertical="center"/>
      <protection locked="0"/>
    </xf>
    <xf numFmtId="178" fontId="10" fillId="0" borderId="25" xfId="1" applyNumberFormat="1" applyFont="1" applyFill="1" applyBorder="1" applyAlignment="1" applyProtection="1">
      <alignment horizontal="right" vertical="center"/>
      <protection locked="0"/>
    </xf>
    <xf numFmtId="38" fontId="10" fillId="0" borderId="25" xfId="1" applyFont="1" applyFill="1" applyBorder="1" applyAlignment="1" applyProtection="1">
      <alignment horizontal="left" vertical="center" shrinkToFit="1"/>
      <protection locked="0"/>
    </xf>
    <xf numFmtId="38" fontId="10" fillId="0" borderId="26" xfId="1" applyFont="1" applyFill="1" applyBorder="1" applyAlignment="1" applyProtection="1">
      <alignment horizontal="left" vertical="center" shrinkToFit="1"/>
      <protection locked="0"/>
    </xf>
    <xf numFmtId="49" fontId="18" fillId="0" borderId="24" xfId="0" applyNumberFormat="1" applyFont="1" applyFill="1" applyBorder="1" applyAlignment="1" applyProtection="1">
      <alignment vertical="center"/>
      <protection locked="0"/>
    </xf>
    <xf numFmtId="49" fontId="18" fillId="0" borderId="25" xfId="0" applyNumberFormat="1" applyFont="1" applyFill="1" applyBorder="1" applyAlignment="1" applyProtection="1">
      <alignment vertical="center"/>
      <protection locked="0"/>
    </xf>
    <xf numFmtId="49" fontId="18" fillId="0" borderId="26" xfId="0" applyNumberFormat="1" applyFont="1" applyFill="1" applyBorder="1" applyAlignment="1" applyProtection="1">
      <alignment vertical="center"/>
      <protection locked="0"/>
    </xf>
    <xf numFmtId="49" fontId="0" fillId="0" borderId="36" xfId="0" applyNumberFormat="1" applyFill="1" applyBorder="1" applyAlignment="1" applyProtection="1">
      <alignment horizontal="right" vertical="center"/>
    </xf>
    <xf numFmtId="49" fontId="0" fillId="0" borderId="25" xfId="0" applyNumberFormat="1" applyFill="1" applyBorder="1" applyAlignment="1" applyProtection="1">
      <alignment horizontal="right" vertical="center"/>
    </xf>
    <xf numFmtId="49" fontId="0" fillId="0" borderId="25" xfId="0" applyNumberFormat="1" applyFill="1" applyBorder="1" applyAlignment="1" applyProtection="1">
      <alignment horizontal="left" vertical="center"/>
    </xf>
    <xf numFmtId="49" fontId="0" fillId="0" borderId="26" xfId="0" applyNumberFormat="1" applyFill="1" applyBorder="1" applyAlignment="1" applyProtection="1">
      <alignment horizontal="left" vertical="center"/>
    </xf>
    <xf numFmtId="0" fontId="0" fillId="0" borderId="37"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34" xfId="0" applyFill="1" applyBorder="1" applyAlignment="1" applyProtection="1">
      <alignment horizontal="center" vertical="center"/>
    </xf>
    <xf numFmtId="49" fontId="0" fillId="0" borderId="25" xfId="0" applyNumberFormat="1" applyFill="1" applyBorder="1" applyAlignment="1" applyProtection="1">
      <alignment horizontal="left" vertical="center"/>
      <protection locked="0"/>
    </xf>
    <xf numFmtId="49" fontId="0" fillId="0" borderId="26" xfId="0" applyNumberFormat="1" applyFill="1" applyBorder="1" applyAlignment="1" applyProtection="1">
      <alignment horizontal="left" vertical="center"/>
      <protection locked="0"/>
    </xf>
    <xf numFmtId="0" fontId="0" fillId="0" borderId="24" xfId="0" applyFill="1" applyBorder="1" applyAlignment="1" applyProtection="1">
      <alignment horizontal="left" vertical="center" shrinkToFit="1"/>
      <protection locked="0"/>
    </xf>
    <xf numFmtId="0" fontId="0" fillId="0" borderId="40" xfId="0" applyFill="1" applyBorder="1" applyAlignment="1" applyProtection="1">
      <alignment horizontal="center" vertical="center" shrinkToFit="1"/>
      <protection locked="0"/>
    </xf>
    <xf numFmtId="0" fontId="0" fillId="0" borderId="42" xfId="0" applyFill="1" applyBorder="1" applyAlignment="1" applyProtection="1">
      <alignment horizontal="center" vertical="center" shrinkToFit="1"/>
      <protection locked="0"/>
    </xf>
    <xf numFmtId="178" fontId="2" fillId="0" borderId="11" xfId="1" applyNumberFormat="1" applyFont="1" applyFill="1" applyBorder="1" applyAlignment="1" applyProtection="1">
      <alignment horizontal="right" vertical="center"/>
    </xf>
    <xf numFmtId="178" fontId="2" fillId="0" borderId="12" xfId="1" applyNumberFormat="1" applyFont="1" applyFill="1" applyBorder="1" applyAlignment="1" applyProtection="1">
      <alignment horizontal="right" vertical="center"/>
    </xf>
    <xf numFmtId="0" fontId="0" fillId="0" borderId="11" xfId="0" applyFill="1" applyBorder="1" applyAlignment="1" applyProtection="1">
      <alignment horizontal="left" vertical="center" shrinkToFit="1"/>
    </xf>
    <xf numFmtId="0" fontId="0" fillId="0" borderId="12" xfId="0" applyFill="1" applyBorder="1" applyAlignment="1" applyProtection="1">
      <alignment horizontal="left" vertical="center" shrinkToFit="1"/>
    </xf>
    <xf numFmtId="0" fontId="0" fillId="0" borderId="13" xfId="0" applyFill="1" applyBorder="1" applyAlignment="1" applyProtection="1">
      <alignment horizontal="left" vertical="center" shrinkToFit="1"/>
    </xf>
    <xf numFmtId="0" fontId="0" fillId="0" borderId="11" xfId="0" applyFill="1" applyBorder="1" applyAlignment="1" applyProtection="1">
      <alignment horizontal="center" vertical="center" shrinkToFit="1"/>
    </xf>
    <xf numFmtId="0" fontId="0" fillId="0" borderId="12" xfId="0" applyFill="1" applyBorder="1" applyAlignment="1" applyProtection="1">
      <alignment horizontal="center" vertical="center" shrinkToFit="1"/>
    </xf>
    <xf numFmtId="0" fontId="0" fillId="0" borderId="40" xfId="0" applyFill="1" applyBorder="1" applyAlignment="1" applyProtection="1">
      <alignment horizontal="center" vertical="center" shrinkToFit="1"/>
    </xf>
    <xf numFmtId="0" fontId="0" fillId="0" borderId="24" xfId="0" applyFill="1" applyBorder="1" applyAlignment="1" applyProtection="1">
      <alignment horizontal="left" vertical="center" shrinkToFit="1"/>
    </xf>
    <xf numFmtId="0" fontId="0" fillId="0" borderId="25" xfId="0" applyFill="1" applyBorder="1" applyAlignment="1" applyProtection="1">
      <alignment horizontal="left" vertical="center" shrinkToFit="1"/>
    </xf>
    <xf numFmtId="0" fontId="0" fillId="0" borderId="26" xfId="0" applyFill="1" applyBorder="1" applyAlignment="1" applyProtection="1">
      <alignment horizontal="left" vertical="center" shrinkToFit="1"/>
    </xf>
    <xf numFmtId="178" fontId="2" fillId="0" borderId="22" xfId="1" applyNumberFormat="1" applyFont="1" applyFill="1" applyBorder="1" applyAlignment="1" applyProtection="1">
      <alignment horizontal="right" vertical="center"/>
    </xf>
    <xf numFmtId="178" fontId="2" fillId="0" borderId="32" xfId="1" applyNumberFormat="1" applyFont="1" applyFill="1" applyBorder="1" applyAlignment="1" applyProtection="1">
      <alignment horizontal="right" vertical="center"/>
    </xf>
    <xf numFmtId="0" fontId="0" fillId="0" borderId="22" xfId="0" applyFill="1" applyBorder="1" applyAlignment="1" applyProtection="1">
      <alignment horizontal="center" vertical="center" shrinkToFit="1"/>
    </xf>
    <xf numFmtId="0" fontId="0" fillId="0" borderId="32" xfId="0" applyFill="1" applyBorder="1" applyAlignment="1" applyProtection="1">
      <alignment horizontal="center" vertical="center" shrinkToFit="1"/>
    </xf>
    <xf numFmtId="0" fontId="0" fillId="0" borderId="42" xfId="0" applyFill="1" applyBorder="1" applyAlignment="1" applyProtection="1">
      <alignment horizontal="center" vertical="center" shrinkToFit="1"/>
    </xf>
    <xf numFmtId="178" fontId="2" fillId="2" borderId="11" xfId="1" applyNumberFormat="1" applyFont="1" applyFill="1" applyBorder="1" applyAlignment="1" applyProtection="1">
      <alignment horizontal="right" vertical="center"/>
    </xf>
    <xf numFmtId="178" fontId="2" fillId="2" borderId="12" xfId="1" applyNumberFormat="1" applyFont="1" applyFill="1" applyBorder="1" applyAlignment="1" applyProtection="1">
      <alignment horizontal="right" vertical="center"/>
    </xf>
    <xf numFmtId="0" fontId="0" fillId="0" borderId="22" xfId="0" applyFill="1" applyBorder="1" applyAlignment="1" applyProtection="1">
      <alignment horizontal="left" vertical="center"/>
    </xf>
    <xf numFmtId="0" fontId="0" fillId="0" borderId="32" xfId="0" applyFill="1" applyBorder="1" applyAlignment="1" applyProtection="1">
      <alignment horizontal="left" vertical="center"/>
    </xf>
    <xf numFmtId="0" fontId="0" fillId="0" borderId="23" xfId="0" applyFill="1" applyBorder="1" applyAlignment="1" applyProtection="1">
      <alignment horizontal="left" vertical="center"/>
    </xf>
    <xf numFmtId="0" fontId="0" fillId="0" borderId="28" xfId="0" applyFill="1" applyBorder="1" applyAlignment="1" applyProtection="1">
      <alignment horizontal="center" vertical="center" shrinkToFit="1"/>
    </xf>
    <xf numFmtId="0" fontId="0" fillId="0" borderId="33" xfId="0" applyFill="1" applyBorder="1" applyAlignment="1" applyProtection="1">
      <alignment horizontal="center" vertical="center" shrinkToFit="1"/>
    </xf>
    <xf numFmtId="0" fontId="0" fillId="0" borderId="44" xfId="0" applyFill="1" applyBorder="1" applyAlignment="1" applyProtection="1">
      <alignment horizontal="center" vertical="center" shrinkToFit="1"/>
    </xf>
    <xf numFmtId="0" fontId="0" fillId="0" borderId="6" xfId="0" applyFill="1" applyBorder="1" applyAlignment="1" applyProtection="1">
      <alignment horizontal="left" vertical="center"/>
      <protection locked="0"/>
    </xf>
    <xf numFmtId="0" fontId="0" fillId="0" borderId="17" xfId="0" applyFill="1" applyBorder="1" applyAlignment="1" applyProtection="1">
      <alignment horizontal="left" vertical="center"/>
      <protection locked="0"/>
    </xf>
    <xf numFmtId="181" fontId="0" fillId="0" borderId="16" xfId="0" applyNumberFormat="1" applyFont="1" applyFill="1" applyBorder="1" applyAlignment="1" applyProtection="1">
      <alignment vertical="center"/>
      <protection locked="0"/>
    </xf>
    <xf numFmtId="181" fontId="0" fillId="0" borderId="6" xfId="0" applyNumberFormat="1" applyFont="1" applyFill="1" applyBorder="1" applyAlignment="1" applyProtection="1">
      <alignment vertical="center"/>
      <protection locked="0"/>
    </xf>
    <xf numFmtId="178" fontId="27" fillId="0" borderId="37" xfId="0" applyNumberFormat="1" applyFont="1" applyFill="1" applyBorder="1" applyAlignment="1" applyProtection="1">
      <alignment horizontal="right" vertical="center" shrinkToFit="1"/>
      <protection locked="0"/>
    </xf>
    <xf numFmtId="178" fontId="27" fillId="0" borderId="33" xfId="0" applyNumberFormat="1" applyFont="1" applyFill="1" applyBorder="1" applyAlignment="1" applyProtection="1">
      <alignment horizontal="right" vertical="center" shrinkToFit="1"/>
      <protection locked="0"/>
    </xf>
    <xf numFmtId="0" fontId="27" fillId="0" borderId="37" xfId="0" applyNumberFormat="1" applyFont="1" applyFill="1" applyBorder="1" applyAlignment="1" applyProtection="1">
      <alignment horizontal="right" vertical="center" shrinkToFit="1"/>
      <protection locked="0"/>
    </xf>
    <xf numFmtId="0" fontId="27" fillId="0" borderId="33" xfId="0" applyNumberFormat="1" applyFont="1" applyFill="1" applyBorder="1" applyAlignment="1" applyProtection="1">
      <alignment horizontal="right" vertical="center" shrinkToFit="1"/>
      <protection locked="0"/>
    </xf>
    <xf numFmtId="49" fontId="0" fillId="0" borderId="35" xfId="0" applyNumberFormat="1" applyFill="1" applyBorder="1" applyAlignment="1" applyProtection="1">
      <alignment horizontal="right" vertical="center"/>
    </xf>
    <xf numFmtId="49" fontId="0" fillId="0" borderId="12" xfId="0" applyNumberFormat="1" applyFill="1" applyBorder="1" applyAlignment="1" applyProtection="1">
      <alignment horizontal="right" vertical="center"/>
    </xf>
    <xf numFmtId="49" fontId="0" fillId="0" borderId="12" xfId="0" applyNumberFormat="1" applyFill="1" applyBorder="1" applyAlignment="1" applyProtection="1">
      <alignment horizontal="left" vertical="center"/>
    </xf>
    <xf numFmtId="49" fontId="0" fillId="0" borderId="13" xfId="0" applyNumberFormat="1" applyFill="1" applyBorder="1" applyAlignment="1" applyProtection="1">
      <alignment horizontal="left" vertical="center"/>
    </xf>
    <xf numFmtId="181" fontId="0" fillId="0" borderId="14" xfId="0" applyNumberFormat="1" applyFont="1" applyFill="1" applyBorder="1" applyAlignment="1" applyProtection="1">
      <alignment vertical="center"/>
      <protection locked="0"/>
    </xf>
    <xf numFmtId="181" fontId="0" fillId="0" borderId="0" xfId="0" applyNumberFormat="1" applyFont="1" applyFill="1" applyBorder="1" applyAlignment="1" applyProtection="1">
      <alignment vertical="center"/>
      <protection locked="0"/>
    </xf>
    <xf numFmtId="181" fontId="28" fillId="2" borderId="28" xfId="0" applyNumberFormat="1" applyFont="1" applyFill="1" applyBorder="1" applyAlignment="1" applyProtection="1">
      <alignment horizontal="right" vertical="center" shrinkToFit="1"/>
    </xf>
    <xf numFmtId="181" fontId="28" fillId="2" borderId="33" xfId="0" applyNumberFormat="1" applyFont="1" applyFill="1" applyBorder="1" applyAlignment="1" applyProtection="1">
      <alignment horizontal="right" vertical="center" shrinkToFit="1"/>
    </xf>
    <xf numFmtId="0" fontId="0" fillId="0" borderId="29" xfId="0" applyFill="1" applyBorder="1" applyProtection="1">
      <alignment vertical="center"/>
    </xf>
    <xf numFmtId="0" fontId="0" fillId="0" borderId="9" xfId="0" applyFill="1" applyBorder="1" applyProtection="1">
      <alignment vertical="center"/>
    </xf>
    <xf numFmtId="178" fontId="13" fillId="2" borderId="8" xfId="1" applyNumberFormat="1" applyFont="1" applyFill="1" applyBorder="1" applyAlignment="1" applyProtection="1">
      <alignment horizontal="right" vertical="center"/>
    </xf>
    <xf numFmtId="178" fontId="13" fillId="2" borderId="29" xfId="1" applyNumberFormat="1" applyFont="1" applyFill="1" applyBorder="1" applyAlignment="1" applyProtection="1">
      <alignment horizontal="right" vertical="center"/>
    </xf>
    <xf numFmtId="178" fontId="13" fillId="2" borderId="28" xfId="1" applyNumberFormat="1" applyFont="1" applyFill="1" applyBorder="1" applyAlignment="1" applyProtection="1">
      <alignment horizontal="right" vertical="center"/>
    </xf>
    <xf numFmtId="178" fontId="13" fillId="2" borderId="33" xfId="1" applyNumberFormat="1" applyFont="1" applyFill="1" applyBorder="1" applyAlignment="1" applyProtection="1">
      <alignment horizontal="right" vertical="center"/>
    </xf>
    <xf numFmtId="0" fontId="0" fillId="0" borderId="28" xfId="0" applyFill="1" applyBorder="1" applyAlignment="1" applyProtection="1">
      <alignment horizontal="center" vertical="center"/>
    </xf>
    <xf numFmtId="0" fontId="0" fillId="0" borderId="44" xfId="0" applyFill="1" applyBorder="1" applyAlignment="1" applyProtection="1">
      <alignment horizontal="center" vertical="center"/>
    </xf>
    <xf numFmtId="49" fontId="0" fillId="0" borderId="35" xfId="0" applyNumberFormat="1" applyFill="1" applyBorder="1" applyAlignment="1" applyProtection="1">
      <alignment horizontal="right" vertical="center"/>
      <protection locked="0"/>
    </xf>
    <xf numFmtId="49" fontId="0" fillId="0" borderId="12" xfId="0" applyNumberFormat="1" applyFill="1" applyBorder="1" applyAlignment="1" applyProtection="1">
      <alignment horizontal="right" vertical="center"/>
      <protection locked="0"/>
    </xf>
    <xf numFmtId="49" fontId="0" fillId="0" borderId="12" xfId="0" applyNumberFormat="1" applyFill="1" applyBorder="1" applyAlignment="1" applyProtection="1">
      <alignment horizontal="left" vertical="center"/>
      <protection locked="0"/>
    </xf>
    <xf numFmtId="49" fontId="0" fillId="0" borderId="13" xfId="0" applyNumberFormat="1" applyFill="1" applyBorder="1" applyAlignment="1" applyProtection="1">
      <alignment horizontal="left" vertical="center"/>
      <protection locked="0"/>
    </xf>
    <xf numFmtId="49" fontId="0" fillId="0" borderId="36" xfId="0" applyNumberFormat="1" applyFill="1" applyBorder="1" applyAlignment="1" applyProtection="1">
      <alignment horizontal="right" vertical="center"/>
      <protection locked="0"/>
    </xf>
    <xf numFmtId="49" fontId="0" fillId="0" borderId="25" xfId="0" applyNumberFormat="1" applyFill="1" applyBorder="1" applyAlignment="1" applyProtection="1">
      <alignment horizontal="right" vertical="center"/>
      <protection locked="0"/>
    </xf>
    <xf numFmtId="0" fontId="0" fillId="0" borderId="0" xfId="0" applyFill="1" applyAlignment="1" applyProtection="1">
      <alignment horizontal="left" vertical="center"/>
      <protection locked="0"/>
    </xf>
    <xf numFmtId="0" fontId="0" fillId="0" borderId="33" xfId="0" applyFill="1" applyBorder="1" applyAlignment="1" applyProtection="1">
      <alignment horizontal="left" vertical="center"/>
    </xf>
    <xf numFmtId="0" fontId="0" fillId="0" borderId="34" xfId="0" applyFill="1" applyBorder="1" applyAlignment="1" applyProtection="1">
      <alignment horizontal="left" vertical="center"/>
    </xf>
    <xf numFmtId="0" fontId="8" fillId="0" borderId="11" xfId="0" applyFont="1" applyFill="1" applyBorder="1" applyAlignment="1" applyProtection="1">
      <alignment horizontal="left" vertical="center" shrinkToFit="1"/>
      <protection locked="0"/>
    </xf>
    <xf numFmtId="0" fontId="31" fillId="0" borderId="12" xfId="0" applyFont="1" applyFill="1" applyBorder="1" applyAlignment="1" applyProtection="1">
      <alignment horizontal="left" vertical="center" shrinkToFit="1"/>
      <protection locked="0"/>
    </xf>
    <xf numFmtId="0" fontId="31" fillId="0" borderId="13" xfId="0" applyFont="1" applyFill="1" applyBorder="1" applyAlignment="1" applyProtection="1">
      <alignment horizontal="left" vertical="center" shrinkToFit="1"/>
      <protection locked="0"/>
    </xf>
    <xf numFmtId="0" fontId="0" fillId="0" borderId="11" xfId="0" applyFill="1" applyBorder="1" applyAlignment="1" applyProtection="1">
      <alignment horizontal="left" vertical="center" shrinkToFit="1"/>
      <protection locked="0"/>
    </xf>
    <xf numFmtId="0" fontId="0" fillId="0" borderId="12" xfId="0" applyFill="1" applyBorder="1" applyAlignment="1" applyProtection="1">
      <alignment horizontal="left" vertical="center" shrinkToFit="1"/>
      <protection locked="0"/>
    </xf>
    <xf numFmtId="0" fontId="0" fillId="0" borderId="13" xfId="0" applyFill="1" applyBorder="1" applyAlignment="1" applyProtection="1">
      <alignment horizontal="left" vertical="center" shrinkToFit="1"/>
      <protection locked="0"/>
    </xf>
    <xf numFmtId="178" fontId="13" fillId="2" borderId="11" xfId="1" applyNumberFormat="1" applyFont="1" applyFill="1" applyBorder="1" applyAlignment="1" applyProtection="1">
      <alignment horizontal="right" vertical="center"/>
    </xf>
    <xf numFmtId="178" fontId="13" fillId="2" borderId="12" xfId="1" applyNumberFormat="1" applyFont="1" applyFill="1" applyBorder="1" applyAlignment="1" applyProtection="1">
      <alignment horizontal="right" vertical="center"/>
    </xf>
    <xf numFmtId="178" fontId="2" fillId="0" borderId="22" xfId="1" applyNumberFormat="1" applyFont="1" applyFill="1" applyBorder="1" applyAlignment="1" applyProtection="1">
      <alignment horizontal="right" vertical="center"/>
      <protection locked="0"/>
    </xf>
    <xf numFmtId="178" fontId="2" fillId="0" borderId="32"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vertical="center"/>
    </xf>
    <xf numFmtId="181" fontId="13" fillId="2" borderId="12" xfId="1" applyNumberFormat="1" applyFont="1" applyFill="1" applyBorder="1" applyAlignment="1" applyProtection="1">
      <alignment vertical="center"/>
    </xf>
    <xf numFmtId="178" fontId="34" fillId="2" borderId="47" xfId="1" applyNumberFormat="1" applyFont="1" applyFill="1" applyBorder="1" applyAlignment="1" applyProtection="1">
      <alignment horizontal="right" vertical="center"/>
    </xf>
    <xf numFmtId="178" fontId="34" fillId="2" borderId="11" xfId="1" applyNumberFormat="1" applyFont="1" applyFill="1" applyBorder="1" applyAlignment="1" applyProtection="1">
      <alignment horizontal="right" vertical="center"/>
    </xf>
    <xf numFmtId="178" fontId="34" fillId="2" borderId="12" xfId="1" applyNumberFormat="1" applyFont="1" applyFill="1" applyBorder="1" applyAlignment="1" applyProtection="1">
      <alignment horizontal="right" vertical="center"/>
    </xf>
    <xf numFmtId="0" fontId="33" fillId="0" borderId="0" xfId="0" applyFont="1" applyFill="1" applyBorder="1" applyAlignment="1" applyProtection="1">
      <alignment horizontal="left" vertical="center"/>
      <protection locked="0"/>
    </xf>
    <xf numFmtId="0" fontId="27" fillId="0" borderId="28" xfId="0" applyNumberFormat="1" applyFont="1" applyFill="1" applyBorder="1" applyAlignment="1" applyProtection="1">
      <alignment horizontal="right" vertical="center" shrinkToFit="1"/>
      <protection locked="0"/>
    </xf>
    <xf numFmtId="178" fontId="27" fillId="0" borderId="28" xfId="0" applyNumberFormat="1" applyFont="1" applyFill="1" applyBorder="1" applyAlignment="1" applyProtection="1">
      <alignment horizontal="right" vertical="center" shrinkToFit="1"/>
      <protection locked="0"/>
    </xf>
    <xf numFmtId="0" fontId="23" fillId="0" borderId="57" xfId="0" applyFont="1" applyFill="1" applyBorder="1" applyAlignment="1" applyProtection="1">
      <alignment horizontal="center" vertical="center"/>
      <protection locked="0"/>
    </xf>
    <xf numFmtId="0" fontId="23" fillId="0" borderId="60" xfId="0" applyFont="1" applyFill="1" applyBorder="1" applyAlignment="1" applyProtection="1">
      <alignment horizontal="center" vertical="center"/>
      <protection locked="0"/>
    </xf>
    <xf numFmtId="0" fontId="23" fillId="0" borderId="58" xfId="0" applyFont="1" applyFill="1" applyBorder="1" applyAlignment="1" applyProtection="1">
      <alignment horizontal="center" vertical="center"/>
      <protection locked="0"/>
    </xf>
    <xf numFmtId="0" fontId="23" fillId="0" borderId="61" xfId="0" applyFont="1" applyFill="1" applyBorder="1" applyAlignment="1" applyProtection="1">
      <alignment horizontal="center" vertical="center"/>
      <protection locked="0"/>
    </xf>
    <xf numFmtId="178" fontId="15" fillId="2" borderId="0" xfId="0" applyNumberFormat="1" applyFont="1" applyFill="1" applyBorder="1">
      <alignment vertical="center"/>
    </xf>
    <xf numFmtId="0" fontId="23" fillId="0" borderId="56" xfId="0" applyFont="1" applyFill="1" applyBorder="1" applyAlignment="1" applyProtection="1">
      <alignment horizontal="center" vertical="center"/>
      <protection locked="0"/>
    </xf>
    <xf numFmtId="0" fontId="23" fillId="0" borderId="49" xfId="0" applyFont="1" applyFill="1" applyBorder="1" applyAlignment="1" applyProtection="1">
      <alignment horizontal="center" vertical="center"/>
      <protection locked="0"/>
    </xf>
    <xf numFmtId="38" fontId="34" fillId="0" borderId="25" xfId="1" applyFont="1" applyFill="1" applyBorder="1" applyAlignment="1" applyProtection="1">
      <alignment horizontal="right" vertical="center"/>
      <protection locked="0"/>
    </xf>
    <xf numFmtId="3" fontId="33" fillId="0" borderId="32" xfId="0" quotePrefix="1" applyNumberFormat="1" applyFont="1" applyFill="1" applyBorder="1" applyAlignment="1" applyProtection="1">
      <alignment horizontal="left" vertical="center" wrapText="1"/>
      <protection locked="0"/>
    </xf>
    <xf numFmtId="3" fontId="33" fillId="0" borderId="23" xfId="0" quotePrefix="1" applyNumberFormat="1" applyFont="1" applyFill="1" applyBorder="1" applyAlignment="1" applyProtection="1">
      <alignment horizontal="left" vertical="center" wrapText="1"/>
      <protection locked="0"/>
    </xf>
    <xf numFmtId="178" fontId="34" fillId="0" borderId="18" xfId="1" applyNumberFormat="1" applyFont="1" applyFill="1" applyBorder="1" applyAlignment="1" applyProtection="1">
      <alignment horizontal="right" vertical="center"/>
      <protection locked="0"/>
    </xf>
    <xf numFmtId="178" fontId="34" fillId="0" borderId="2" xfId="1" applyNumberFormat="1" applyFont="1" applyFill="1" applyBorder="1" applyAlignment="1" applyProtection="1">
      <alignment horizontal="right" vertical="center"/>
      <protection locked="0"/>
    </xf>
    <xf numFmtId="178" fontId="33" fillId="0" borderId="2" xfId="1" applyNumberFormat="1" applyFont="1" applyFill="1" applyBorder="1" applyAlignment="1" applyProtection="1">
      <alignment horizontal="left" vertical="center"/>
    </xf>
    <xf numFmtId="40" fontId="34" fillId="0" borderId="2" xfId="1" applyNumberFormat="1" applyFont="1" applyFill="1" applyBorder="1" applyAlignment="1" applyProtection="1">
      <alignment horizontal="right" vertical="center"/>
      <protection locked="0"/>
    </xf>
    <xf numFmtId="0" fontId="33" fillId="0" borderId="6" xfId="0" applyFont="1" applyFill="1" applyBorder="1" applyAlignment="1" applyProtection="1">
      <alignment horizontal="left" vertical="center"/>
      <protection locked="0"/>
    </xf>
    <xf numFmtId="178" fontId="33" fillId="2" borderId="6" xfId="1" applyNumberFormat="1" applyFont="1" applyFill="1" applyBorder="1" applyAlignment="1" applyProtection="1">
      <alignment horizontal="right" vertical="center"/>
      <protection locked="0"/>
    </xf>
    <xf numFmtId="178" fontId="27" fillId="2" borderId="8" xfId="0" applyNumberFormat="1" applyFont="1" applyFill="1" applyBorder="1" applyAlignment="1" applyProtection="1">
      <alignment horizontal="right" vertical="center" shrinkToFit="1"/>
    </xf>
    <xf numFmtId="178" fontId="27" fillId="2" borderId="29" xfId="0" applyNumberFormat="1" applyFont="1" applyFill="1" applyBorder="1" applyAlignment="1" applyProtection="1">
      <alignment horizontal="right" vertical="center" shrinkToFit="1"/>
    </xf>
    <xf numFmtId="38" fontId="33" fillId="0" borderId="8" xfId="1" applyFont="1" applyFill="1" applyBorder="1" applyAlignment="1" applyProtection="1">
      <alignment horizontal="right" vertical="center"/>
      <protection locked="0"/>
    </xf>
    <xf numFmtId="38" fontId="33" fillId="0" borderId="29" xfId="1" applyFont="1" applyFill="1" applyBorder="1" applyAlignment="1" applyProtection="1">
      <alignment horizontal="right" vertical="center"/>
      <protection locked="0"/>
    </xf>
    <xf numFmtId="0" fontId="33" fillId="0" borderId="12" xfId="0" applyFont="1" applyFill="1" applyBorder="1" applyAlignment="1" applyProtection="1">
      <alignment horizontal="left" vertical="center"/>
      <protection locked="0"/>
    </xf>
    <xf numFmtId="178" fontId="34" fillId="2" borderId="29" xfId="1" applyNumberFormat="1" applyFont="1" applyFill="1" applyBorder="1" applyAlignment="1" applyProtection="1">
      <alignment horizontal="right" vertical="center"/>
    </xf>
    <xf numFmtId="0" fontId="33" fillId="0" borderId="66" xfId="0" applyFont="1" applyFill="1" applyBorder="1" applyAlignment="1" applyProtection="1">
      <alignment horizontal="left" vertical="center" wrapText="1"/>
      <protection locked="0"/>
    </xf>
    <xf numFmtId="0" fontId="33" fillId="0" borderId="67" xfId="0" applyFont="1" applyFill="1" applyBorder="1" applyAlignment="1" applyProtection="1">
      <alignment horizontal="left" vertical="center" wrapText="1"/>
      <protection locked="0"/>
    </xf>
    <xf numFmtId="0" fontId="33" fillId="0" borderId="66" xfId="0" applyFont="1" applyFill="1" applyBorder="1" applyAlignment="1" applyProtection="1">
      <alignment horizontal="left" vertical="center"/>
      <protection locked="0"/>
    </xf>
    <xf numFmtId="178" fontId="27" fillId="2" borderId="30" xfId="0" applyNumberFormat="1" applyFont="1" applyFill="1" applyBorder="1" applyAlignment="1" applyProtection="1">
      <alignment horizontal="right" vertical="center" shrinkToFit="1"/>
    </xf>
    <xf numFmtId="0" fontId="5" fillId="0" borderId="27" xfId="0" applyFont="1" applyFill="1" applyBorder="1" applyAlignment="1" applyProtection="1">
      <alignment horizontal="center" vertical="center" wrapText="1"/>
    </xf>
    <xf numFmtId="0" fontId="0" fillId="0" borderId="0" xfId="0" applyFill="1" applyBorder="1" applyAlignment="1">
      <alignment horizontal="center" vertical="center" shrinkToFit="1"/>
    </xf>
    <xf numFmtId="178" fontId="15" fillId="0" borderId="0" xfId="0" applyNumberFormat="1" applyFont="1" applyFill="1" applyBorder="1" applyAlignment="1">
      <alignment horizontal="right" vertical="center" shrinkToFit="1"/>
    </xf>
    <xf numFmtId="0" fontId="0" fillId="0" borderId="0" xfId="0" applyFont="1" applyFill="1" applyBorder="1" applyAlignment="1" applyProtection="1">
      <alignment horizontal="left" vertical="center"/>
      <protection locked="0"/>
    </xf>
    <xf numFmtId="0" fontId="33" fillId="0" borderId="0" xfId="0" applyFont="1" applyFill="1" applyAlignment="1" applyProtection="1">
      <alignment horizontal="left" vertical="center"/>
      <protection locked="0"/>
    </xf>
    <xf numFmtId="0" fontId="0" fillId="0" borderId="0" xfId="0" applyAlignment="1">
      <alignment horizontal="left" vertical="center" wrapText="1"/>
    </xf>
    <xf numFmtId="0" fontId="0" fillId="0" borderId="0" xfId="0" applyAlignment="1">
      <alignment horizontal="left" vertical="center"/>
    </xf>
    <xf numFmtId="0" fontId="0" fillId="0" borderId="0" xfId="0" applyBorder="1" applyAlignment="1">
      <alignment horizontal="center" vertical="center" shrinkToFit="1"/>
    </xf>
    <xf numFmtId="178" fontId="15" fillId="0" borderId="0" xfId="0" applyNumberFormat="1" applyFont="1" applyFill="1" applyBorder="1" applyAlignment="1">
      <alignment horizontal="right" vertical="center" wrapText="1"/>
    </xf>
    <xf numFmtId="178" fontId="15" fillId="2" borderId="0" xfId="0" applyNumberFormat="1" applyFont="1" applyFill="1" applyBorder="1" applyAlignment="1">
      <alignment horizontal="left" vertical="center" shrinkToFit="1"/>
    </xf>
    <xf numFmtId="0" fontId="0" fillId="0" borderId="29" xfId="0" applyFill="1" applyBorder="1" applyAlignment="1" applyProtection="1">
      <alignment horizontal="left" vertical="center" wrapText="1"/>
    </xf>
    <xf numFmtId="0" fontId="0" fillId="0" borderId="33" xfId="0"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3" fillId="0" borderId="33" xfId="0" applyFont="1" applyFill="1" applyBorder="1" applyAlignment="1" applyProtection="1">
      <alignment horizontal="left" vertical="center" wrapText="1"/>
    </xf>
    <xf numFmtId="0" fontId="0" fillId="0" borderId="62" xfId="0" applyFill="1" applyBorder="1" applyAlignment="1" applyProtection="1">
      <alignment horizontal="center" vertical="center"/>
    </xf>
    <xf numFmtId="0" fontId="0" fillId="0" borderId="6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29" xfId="0" applyFill="1" applyBorder="1" applyAlignment="1" applyProtection="1">
      <alignment horizontal="center" vertical="center" shrinkToFit="1"/>
    </xf>
    <xf numFmtId="0" fontId="0" fillId="0" borderId="35" xfId="0" applyFont="1" applyFill="1" applyBorder="1" applyAlignment="1" applyProtection="1">
      <alignment horizontal="center" vertical="center" wrapText="1" shrinkToFit="1"/>
    </xf>
    <xf numFmtId="0" fontId="0" fillId="0" borderId="12" xfId="0" applyFont="1" applyFill="1" applyBorder="1" applyAlignment="1" applyProtection="1">
      <alignment horizontal="center" vertical="center" wrapText="1" shrinkToFit="1"/>
    </xf>
    <xf numFmtId="181" fontId="28" fillId="2" borderId="46" xfId="0" applyNumberFormat="1" applyFont="1" applyFill="1" applyBorder="1" applyAlignment="1" applyProtection="1">
      <alignment horizontal="right" vertical="center" shrinkToFit="1"/>
    </xf>
    <xf numFmtId="181" fontId="28" fillId="2" borderId="47" xfId="0" applyNumberFormat="1" applyFont="1" applyFill="1" applyBorder="1" applyAlignment="1" applyProtection="1">
      <alignment horizontal="right" vertical="center" shrinkToFit="1"/>
    </xf>
    <xf numFmtId="0" fontId="32" fillId="0" borderId="47" xfId="0" applyFont="1" applyFill="1" applyBorder="1" applyAlignment="1" applyProtection="1">
      <alignment horizontal="left" vertical="center" wrapText="1"/>
    </xf>
    <xf numFmtId="0" fontId="33" fillId="0" borderId="48" xfId="0" applyFont="1" applyFill="1" applyBorder="1" applyAlignment="1" applyProtection="1">
      <alignment horizontal="left" vertical="center" wrapText="1"/>
    </xf>
    <xf numFmtId="3" fontId="36" fillId="0" borderId="1" xfId="0" quotePrefix="1" applyNumberFormat="1" applyFont="1" applyFill="1" applyBorder="1" applyAlignment="1" applyProtection="1">
      <alignment horizontal="left" vertical="center" wrapText="1"/>
      <protection locked="0"/>
    </xf>
    <xf numFmtId="3" fontId="36" fillId="0" borderId="21" xfId="0" quotePrefix="1" applyNumberFormat="1" applyFont="1" applyFill="1" applyBorder="1" applyAlignment="1" applyProtection="1">
      <alignment horizontal="left" vertical="center" wrapText="1"/>
      <protection locked="0"/>
    </xf>
    <xf numFmtId="38" fontId="34" fillId="0" borderId="1" xfId="1" applyFont="1" applyFill="1" applyBorder="1" applyAlignment="1" applyProtection="1">
      <alignment horizontal="right" vertical="center"/>
      <protection locked="0"/>
    </xf>
    <xf numFmtId="178" fontId="34" fillId="2" borderId="1" xfId="1" applyNumberFormat="1" applyFont="1" applyFill="1" applyBorder="1" applyAlignment="1" applyProtection="1">
      <alignment horizontal="right" vertical="center"/>
    </xf>
    <xf numFmtId="178" fontId="2" fillId="0" borderId="11" xfId="1" applyNumberFormat="1" applyFont="1" applyFill="1" applyBorder="1" applyAlignment="1" applyProtection="1">
      <alignment horizontal="right" vertical="center"/>
      <protection locked="0"/>
    </xf>
    <xf numFmtId="178" fontId="2" fillId="0" borderId="12" xfId="1" applyNumberFormat="1" applyFont="1" applyFill="1" applyBorder="1" applyAlignment="1" applyProtection="1">
      <alignment horizontal="right" vertical="center"/>
      <protection locked="0"/>
    </xf>
    <xf numFmtId="178" fontId="2" fillId="0" borderId="20" xfId="1" applyNumberFormat="1" applyFont="1" applyFill="1" applyBorder="1" applyAlignment="1" applyProtection="1">
      <alignment horizontal="right" vertical="center"/>
      <protection locked="0"/>
    </xf>
    <xf numFmtId="178" fontId="2" fillId="0" borderId="1" xfId="1" applyNumberFormat="1" applyFont="1" applyFill="1" applyBorder="1" applyAlignment="1" applyProtection="1">
      <alignment horizontal="right" vertical="center"/>
      <protection locked="0"/>
    </xf>
    <xf numFmtId="0" fontId="33" fillId="0" borderId="12" xfId="0" applyFont="1" applyFill="1" applyBorder="1" applyAlignment="1" applyProtection="1">
      <alignment horizontal="left" vertical="center" wrapText="1"/>
      <protection locked="0"/>
    </xf>
    <xf numFmtId="0" fontId="33" fillId="0" borderId="13" xfId="0" applyFont="1" applyFill="1" applyBorder="1" applyAlignment="1" applyProtection="1">
      <alignment horizontal="left" vertical="center" wrapText="1"/>
      <protection locked="0"/>
    </xf>
    <xf numFmtId="0" fontId="33" fillId="0" borderId="6" xfId="0" applyFont="1" applyFill="1" applyBorder="1" applyAlignment="1" applyProtection="1">
      <alignment horizontal="left" vertical="center" wrapText="1"/>
      <protection locked="0"/>
    </xf>
    <xf numFmtId="0" fontId="33" fillId="0" borderId="17" xfId="0" applyFont="1" applyFill="1" applyBorder="1" applyAlignment="1" applyProtection="1">
      <alignment horizontal="left" vertical="center" wrapText="1"/>
      <protection locked="0"/>
    </xf>
    <xf numFmtId="0" fontId="33" fillId="0" borderId="56" xfId="0" applyFont="1" applyFill="1" applyBorder="1" applyAlignment="1" applyProtection="1">
      <alignment horizontal="center" vertical="center"/>
      <protection locked="0"/>
    </xf>
    <xf numFmtId="0" fontId="33" fillId="0" borderId="47" xfId="0" applyFont="1" applyFill="1" applyBorder="1" applyAlignment="1" applyProtection="1">
      <alignment horizontal="center" vertical="center"/>
      <protection locked="0"/>
    </xf>
    <xf numFmtId="0" fontId="33" fillId="0" borderId="48" xfId="0" applyFont="1" applyFill="1" applyBorder="1" applyAlignment="1" applyProtection="1">
      <alignment horizontal="center" vertical="center"/>
      <protection locked="0"/>
    </xf>
    <xf numFmtId="181" fontId="0" fillId="0" borderId="22" xfId="0" applyNumberFormat="1" applyFont="1" applyFill="1" applyBorder="1" applyAlignment="1" applyProtection="1">
      <alignment vertical="center"/>
      <protection locked="0"/>
    </xf>
    <xf numFmtId="181" fontId="0" fillId="0" borderId="32" xfId="0" applyNumberFormat="1" applyFont="1" applyFill="1" applyBorder="1" applyAlignment="1" applyProtection="1">
      <alignment vertical="center"/>
      <protection locked="0"/>
    </xf>
    <xf numFmtId="0" fontId="15" fillId="0" borderId="0" xfId="0" applyFont="1" applyFill="1" applyAlignment="1" applyProtection="1">
      <alignment horizontal="left" vertical="center"/>
      <protection locked="0"/>
    </xf>
    <xf numFmtId="0" fontId="0" fillId="0" borderId="28" xfId="0" applyFill="1" applyBorder="1" applyAlignment="1" applyProtection="1">
      <alignment horizontal="center" vertical="center"/>
      <protection locked="0"/>
    </xf>
    <xf numFmtId="0" fontId="0" fillId="0" borderId="33"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181" fontId="13" fillId="2" borderId="28" xfId="0" applyNumberFormat="1" applyFont="1" applyFill="1" applyBorder="1" applyAlignment="1" applyProtection="1">
      <alignment vertical="center"/>
    </xf>
    <xf numFmtId="181" fontId="13" fillId="2" borderId="33" xfId="0" applyNumberFormat="1" applyFont="1" applyFill="1" applyBorder="1" applyAlignment="1" applyProtection="1">
      <alignment vertical="center"/>
    </xf>
    <xf numFmtId="38" fontId="19" fillId="0" borderId="56" xfId="0" applyNumberFormat="1" applyFont="1" applyBorder="1" applyAlignment="1">
      <alignment horizontal="center" vertical="center"/>
    </xf>
    <xf numFmtId="38" fontId="19" fillId="0" borderId="49" xfId="0" applyNumberFormat="1" applyFont="1" applyBorder="1" applyAlignment="1">
      <alignment horizontal="center" vertical="center"/>
    </xf>
    <xf numFmtId="178" fontId="34" fillId="2" borderId="66" xfId="1" applyNumberFormat="1" applyFont="1" applyFill="1" applyBorder="1" applyAlignment="1" applyProtection="1">
      <alignment horizontal="right" vertical="center"/>
    </xf>
    <xf numFmtId="178" fontId="34" fillId="2" borderId="65" xfId="1" applyNumberFormat="1" applyFont="1" applyFill="1" applyBorder="1" applyAlignment="1" applyProtection="1">
      <alignment horizontal="right" vertical="center"/>
      <protection locked="0"/>
    </xf>
    <xf numFmtId="178" fontId="34" fillId="2" borderId="66" xfId="1" applyNumberFormat="1" applyFont="1" applyFill="1" applyBorder="1" applyAlignment="1" applyProtection="1">
      <alignment horizontal="right" vertical="center"/>
      <protection locked="0"/>
    </xf>
    <xf numFmtId="0" fontId="0" fillId="0" borderId="0" xfId="0" applyFill="1" applyAlignment="1" applyProtection="1">
      <alignment horizontal="center" vertical="center"/>
      <protection locked="0"/>
    </xf>
    <xf numFmtId="0" fontId="0" fillId="0" borderId="0" xfId="0" applyFill="1" applyAlignment="1" applyProtection="1">
      <alignment horizontal="right" vertical="center"/>
      <protection locked="0"/>
    </xf>
    <xf numFmtId="0" fontId="33" fillId="0" borderId="8" xfId="0" applyFont="1" applyFill="1" applyBorder="1" applyAlignment="1" applyProtection="1">
      <alignment horizontal="left" vertical="center" wrapText="1"/>
      <protection locked="0"/>
    </xf>
    <xf numFmtId="0" fontId="33" fillId="0" borderId="29" xfId="0" applyFont="1" applyFill="1" applyBorder="1" applyAlignment="1" applyProtection="1">
      <alignment horizontal="left" vertical="center" wrapText="1"/>
      <protection locked="0"/>
    </xf>
    <xf numFmtId="178" fontId="34" fillId="2" borderId="25" xfId="1" applyNumberFormat="1" applyFont="1" applyFill="1" applyBorder="1" applyAlignment="1" applyProtection="1">
      <alignment horizontal="right" vertical="center"/>
    </xf>
    <xf numFmtId="3" fontId="36" fillId="0" borderId="29" xfId="0" quotePrefix="1" applyNumberFormat="1" applyFont="1" applyFill="1" applyBorder="1" applyAlignment="1" applyProtection="1">
      <alignment horizontal="left" vertical="center" wrapText="1"/>
      <protection locked="0"/>
    </xf>
    <xf numFmtId="3" fontId="36" fillId="0" borderId="9" xfId="0" quotePrefix="1" applyNumberFormat="1" applyFont="1" applyFill="1" applyBorder="1" applyAlignment="1" applyProtection="1">
      <alignment horizontal="left" vertical="center" wrapText="1"/>
      <protection locked="0"/>
    </xf>
    <xf numFmtId="3" fontId="33" fillId="0" borderId="8" xfId="0" quotePrefix="1" applyNumberFormat="1" applyFont="1" applyFill="1" applyBorder="1" applyAlignment="1" applyProtection="1">
      <alignment horizontal="left" vertical="center" wrapText="1"/>
      <protection locked="0"/>
    </xf>
    <xf numFmtId="3" fontId="33" fillId="0" borderId="20" xfId="0" quotePrefix="1" applyNumberFormat="1" applyFont="1" applyFill="1" applyBorder="1" applyAlignment="1" applyProtection="1">
      <alignment horizontal="left" vertical="center" wrapText="1"/>
      <protection locked="0"/>
    </xf>
    <xf numFmtId="3" fontId="32" fillId="0" borderId="8" xfId="0" quotePrefix="1" applyNumberFormat="1" applyFont="1" applyFill="1" applyBorder="1" applyAlignment="1" applyProtection="1">
      <alignment horizontal="left" vertical="center" wrapText="1" shrinkToFit="1"/>
      <protection locked="0"/>
    </xf>
    <xf numFmtId="3" fontId="33" fillId="0" borderId="29" xfId="0" quotePrefix="1" applyNumberFormat="1" applyFont="1" applyFill="1" applyBorder="1" applyAlignment="1" applyProtection="1">
      <alignment horizontal="left" vertical="center" wrapText="1" shrinkToFit="1"/>
      <protection locked="0"/>
    </xf>
    <xf numFmtId="178" fontId="34" fillId="2" borderId="29" xfId="1" applyNumberFormat="1" applyFont="1" applyFill="1" applyBorder="1" applyAlignment="1" applyProtection="1">
      <alignment horizontal="right" vertical="center"/>
      <protection locked="0"/>
    </xf>
    <xf numFmtId="178" fontId="34" fillId="2" borderId="29" xfId="1" applyNumberFormat="1" applyFont="1" applyFill="1" applyBorder="1" applyAlignment="1" applyProtection="1">
      <alignment vertical="center"/>
    </xf>
    <xf numFmtId="38" fontId="34" fillId="0" borderId="29" xfId="1" applyFont="1" applyFill="1" applyBorder="1" applyAlignment="1" applyProtection="1">
      <alignment horizontal="right" vertical="center"/>
      <protection locked="0"/>
    </xf>
    <xf numFmtId="0" fontId="0" fillId="0" borderId="0" xfId="0" applyAlignment="1">
      <alignment horizontal="right" vertical="center"/>
    </xf>
    <xf numFmtId="0" fontId="32" fillId="0" borderId="0" xfId="0" applyFont="1" applyBorder="1" applyAlignment="1">
      <alignment vertical="top" wrapText="1"/>
    </xf>
    <xf numFmtId="0" fontId="33" fillId="0" borderId="0" xfId="0" applyFont="1" applyBorder="1" applyAlignment="1">
      <alignment vertical="top" wrapText="1"/>
    </xf>
    <xf numFmtId="0" fontId="32" fillId="0" borderId="0" xfId="0" applyFont="1" applyAlignment="1">
      <alignment horizontal="center" vertical="center"/>
    </xf>
    <xf numFmtId="0" fontId="33"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10" fillId="0" borderId="28"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27" xfId="0" applyFont="1" applyFill="1" applyBorder="1" applyAlignment="1">
      <alignment horizontal="center" vertical="center"/>
    </xf>
    <xf numFmtId="0" fontId="0" fillId="0" borderId="27" xfId="0" applyFill="1" applyBorder="1" applyAlignment="1">
      <alignment horizontal="center" vertical="center"/>
    </xf>
    <xf numFmtId="0" fontId="10" fillId="0" borderId="34" xfId="0" applyFont="1" applyFill="1" applyBorder="1" applyAlignment="1" applyProtection="1">
      <alignment horizontal="center" vertical="center"/>
      <protection locked="0"/>
    </xf>
    <xf numFmtId="38" fontId="10" fillId="0" borderId="28" xfId="1" applyFont="1" applyFill="1" applyBorder="1" applyAlignment="1" applyProtection="1">
      <alignment horizontal="center" vertical="center"/>
      <protection locked="0"/>
    </xf>
    <xf numFmtId="38" fontId="10" fillId="0" borderId="33" xfId="1" applyFont="1" applyFill="1" applyBorder="1" applyAlignment="1" applyProtection="1">
      <alignment horizontal="center" vertical="center"/>
      <protection locked="0"/>
    </xf>
    <xf numFmtId="38" fontId="10" fillId="0" borderId="34" xfId="1" applyFont="1" applyFill="1" applyBorder="1" applyAlignment="1" applyProtection="1">
      <alignment horizontal="center" vertical="center"/>
      <protection locked="0"/>
    </xf>
    <xf numFmtId="38" fontId="10" fillId="0" borderId="28" xfId="1" applyFont="1" applyFill="1" applyBorder="1" applyAlignment="1" applyProtection="1">
      <alignment horizontal="right" vertical="center"/>
      <protection locked="0"/>
    </xf>
    <xf numFmtId="38" fontId="10" fillId="0" borderId="33" xfId="1" applyFont="1" applyFill="1" applyBorder="1" applyAlignment="1" applyProtection="1">
      <alignment horizontal="right" vertical="center"/>
      <protection locked="0"/>
    </xf>
    <xf numFmtId="38" fontId="10" fillId="0" borderId="34" xfId="1" applyFont="1" applyFill="1" applyBorder="1" applyAlignment="1" applyProtection="1">
      <alignment horizontal="right" vertical="center"/>
      <protection locked="0"/>
    </xf>
    <xf numFmtId="176" fontId="10" fillId="0" borderId="27" xfId="0" applyNumberFormat="1" applyFont="1"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38" fontId="10" fillId="0" borderId="28" xfId="1" applyFont="1" applyFill="1" applyBorder="1" applyAlignment="1">
      <alignment horizontal="center" vertical="center"/>
    </xf>
    <xf numFmtId="38" fontId="10" fillId="0" borderId="33" xfId="1" applyFont="1" applyFill="1" applyBorder="1" applyAlignment="1">
      <alignment horizontal="center" vertical="center"/>
    </xf>
    <xf numFmtId="38" fontId="10" fillId="0" borderId="34" xfId="1" applyFont="1" applyFill="1" applyBorder="1" applyAlignment="1">
      <alignment horizontal="center" vertical="center"/>
    </xf>
    <xf numFmtId="38" fontId="10" fillId="0" borderId="28" xfId="1" applyFont="1" applyFill="1" applyBorder="1" applyAlignment="1">
      <alignment horizontal="right" vertical="center"/>
    </xf>
    <xf numFmtId="38" fontId="10" fillId="0" borderId="33" xfId="1" applyFont="1" applyFill="1" applyBorder="1" applyAlignment="1">
      <alignment horizontal="right" vertical="center"/>
    </xf>
    <xf numFmtId="38" fontId="10" fillId="0" borderId="34" xfId="1" applyFont="1" applyFill="1" applyBorder="1" applyAlignment="1">
      <alignment horizontal="right" vertical="center"/>
    </xf>
    <xf numFmtId="176" fontId="10" fillId="0" borderId="27" xfId="0" applyNumberFormat="1" applyFont="1" applyFill="1" applyBorder="1" applyAlignment="1">
      <alignment horizontal="center" vertical="center"/>
    </xf>
    <xf numFmtId="0" fontId="10" fillId="0" borderId="29" xfId="0" applyFont="1" applyFill="1" applyBorder="1" applyAlignment="1">
      <alignment horizontal="left" vertical="center"/>
    </xf>
    <xf numFmtId="0" fontId="10" fillId="0" borderId="0" xfId="0" applyFont="1" applyFill="1" applyBorder="1" applyAlignment="1">
      <alignment horizontal="left" vertical="center"/>
    </xf>
    <xf numFmtId="178" fontId="10" fillId="2" borderId="28" xfId="1" applyNumberFormat="1" applyFont="1" applyFill="1" applyBorder="1" applyAlignment="1">
      <alignment horizontal="right" vertical="center"/>
    </xf>
    <xf numFmtId="178" fontId="10" fillId="2" borderId="33" xfId="1" applyNumberFormat="1" applyFont="1" applyFill="1" applyBorder="1" applyAlignment="1">
      <alignment horizontal="right" vertical="center"/>
    </xf>
    <xf numFmtId="178" fontId="10" fillId="2" borderId="34" xfId="1" applyNumberFormat="1" applyFont="1" applyFill="1" applyBorder="1" applyAlignment="1">
      <alignment horizontal="right" vertical="center"/>
    </xf>
    <xf numFmtId="0" fontId="10" fillId="0" borderId="2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8" xfId="0" applyFont="1" applyFill="1" applyBorder="1" applyAlignment="1" applyProtection="1">
      <alignment vertical="center"/>
      <protection locked="0"/>
    </xf>
    <xf numFmtId="0" fontId="10" fillId="0" borderId="33" xfId="0" applyFont="1" applyFill="1" applyBorder="1" applyAlignment="1" applyProtection="1">
      <alignment vertical="center"/>
      <protection locked="0"/>
    </xf>
    <xf numFmtId="0" fontId="10" fillId="0" borderId="34" xfId="0" applyFont="1" applyFill="1" applyBorder="1" applyAlignment="1" applyProtection="1">
      <alignment vertical="center"/>
      <protection locked="0"/>
    </xf>
    <xf numFmtId="0" fontId="10" fillId="0" borderId="28" xfId="0" applyFont="1" applyFill="1" applyBorder="1" applyAlignment="1">
      <alignment vertical="center"/>
    </xf>
    <xf numFmtId="0" fontId="15" fillId="0" borderId="33" xfId="0" applyFont="1" applyFill="1" applyBorder="1" applyAlignment="1">
      <alignment vertical="center"/>
    </xf>
    <xf numFmtId="0" fontId="10" fillId="0" borderId="33" xfId="0" applyFont="1" applyFill="1" applyBorder="1" applyAlignment="1">
      <alignment vertical="center"/>
    </xf>
    <xf numFmtId="0" fontId="10" fillId="0" borderId="34" xfId="0" applyFont="1" applyFill="1" applyBorder="1" applyAlignment="1">
      <alignment vertical="center"/>
    </xf>
    <xf numFmtId="0" fontId="21" fillId="0" borderId="27" xfId="0" applyFont="1" applyFill="1" applyBorder="1" applyAlignment="1">
      <alignment horizontal="center" vertical="center"/>
    </xf>
    <xf numFmtId="0" fontId="10" fillId="0" borderId="28" xfId="0" applyFont="1" applyFill="1" applyBorder="1" applyAlignment="1" applyProtection="1">
      <alignment horizontal="left" vertical="center"/>
      <protection locked="0"/>
    </xf>
    <xf numFmtId="0" fontId="10" fillId="0" borderId="33" xfId="0" applyFont="1" applyFill="1" applyBorder="1" applyAlignment="1" applyProtection="1">
      <alignment horizontal="left" vertical="center"/>
      <protection locked="0"/>
    </xf>
    <xf numFmtId="0" fontId="10" fillId="0" borderId="34" xfId="0" applyFont="1" applyFill="1" applyBorder="1" applyAlignment="1" applyProtection="1">
      <alignment horizontal="left" vertical="center"/>
      <protection locked="0"/>
    </xf>
    <xf numFmtId="0" fontId="10" fillId="0" borderId="28" xfId="0" applyFont="1" applyFill="1" applyBorder="1" applyAlignment="1">
      <alignment horizontal="left" vertical="center"/>
    </xf>
    <xf numFmtId="0" fontId="10" fillId="0" borderId="33" xfId="0" applyFont="1" applyFill="1" applyBorder="1" applyAlignment="1">
      <alignment horizontal="left" vertical="center"/>
    </xf>
    <xf numFmtId="0" fontId="10" fillId="0" borderId="34" xfId="0" applyFont="1" applyFill="1" applyBorder="1" applyAlignment="1">
      <alignment horizontal="left" vertical="center"/>
    </xf>
    <xf numFmtId="0" fontId="0" fillId="0" borderId="28"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176" fontId="10" fillId="0" borderId="45"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8" fontId="0" fillId="2" borderId="18" xfId="0" applyNumberFormat="1" applyFont="1" applyFill="1" applyBorder="1" applyAlignment="1" applyProtection="1">
      <alignment horizontal="right" vertical="center" shrinkToFit="1"/>
    </xf>
    <xf numFmtId="178" fontId="0" fillId="2" borderId="2" xfId="0" applyNumberFormat="1" applyFont="1" applyFill="1" applyBorder="1" applyAlignment="1" applyProtection="1">
      <alignment horizontal="right" vertical="center" shrinkToFit="1"/>
    </xf>
    <xf numFmtId="178" fontId="0" fillId="2" borderId="24" xfId="0" applyNumberFormat="1" applyFont="1" applyFill="1" applyBorder="1" applyAlignment="1" applyProtection="1">
      <alignment horizontal="right" vertical="center" shrinkToFit="1"/>
    </xf>
    <xf numFmtId="178" fontId="0" fillId="2" borderId="25" xfId="0" applyNumberFormat="1" applyFont="1" applyFill="1" applyBorder="1" applyAlignment="1" applyProtection="1">
      <alignment horizontal="right" vertical="center" shrinkToFit="1"/>
    </xf>
    <xf numFmtId="178" fontId="0" fillId="2" borderId="28" xfId="0" applyNumberFormat="1" applyFont="1" applyFill="1" applyBorder="1" applyAlignment="1" applyProtection="1">
      <alignment horizontal="right" vertical="center" shrinkToFit="1"/>
    </xf>
    <xf numFmtId="178" fontId="0" fillId="2" borderId="33" xfId="0" applyNumberFormat="1" applyFont="1" applyFill="1" applyBorder="1" applyAlignment="1" applyProtection="1">
      <alignment horizontal="right" vertical="center" shrinkToFit="1"/>
    </xf>
    <xf numFmtId="178" fontId="0" fillId="2" borderId="3" xfId="0" applyNumberFormat="1" applyFont="1" applyFill="1" applyBorder="1" applyAlignment="1" applyProtection="1">
      <alignment horizontal="right" vertical="center" shrinkToFit="1"/>
    </xf>
    <xf numFmtId="178" fontId="0" fillId="2" borderId="36" xfId="0" applyNumberFormat="1" applyFont="1" applyFill="1" applyBorder="1" applyAlignment="1" applyProtection="1">
      <alignment horizontal="right" vertical="center" shrinkToFit="1"/>
    </xf>
    <xf numFmtId="0" fontId="32" fillId="0" borderId="0" xfId="0" applyFont="1" applyFill="1" applyBorder="1" applyAlignment="1" applyProtection="1">
      <alignment horizontal="left" vertical="top" wrapText="1"/>
      <protection locked="0"/>
    </xf>
    <xf numFmtId="181" fontId="0" fillId="0" borderId="29" xfId="0" applyNumberFormat="1" applyFill="1" applyBorder="1" applyAlignment="1">
      <alignment vertical="top" wrapText="1"/>
    </xf>
    <xf numFmtId="181" fontId="0" fillId="0" borderId="0" xfId="0" applyNumberFormat="1" applyFill="1" applyBorder="1" applyAlignment="1">
      <alignment vertical="top" wrapText="1"/>
    </xf>
    <xf numFmtId="49" fontId="0" fillId="0" borderId="8" xfId="0" applyNumberForma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49" fontId="0" fillId="0" borderId="22" xfId="0" applyNumberFormat="1" applyFill="1" applyBorder="1" applyAlignment="1" applyProtection="1">
      <alignment horizontal="center" vertical="center"/>
      <protection locked="0"/>
    </xf>
    <xf numFmtId="49" fontId="0" fillId="0" borderId="33" xfId="0" applyNumberFormat="1" applyFill="1" applyBorder="1" applyAlignment="1" applyProtection="1">
      <alignment horizontal="left" vertical="center" wrapText="1"/>
      <protection locked="0"/>
    </xf>
    <xf numFmtId="49" fontId="0" fillId="0" borderId="29" xfId="0" applyNumberFormat="1" applyFill="1" applyBorder="1" applyAlignment="1" applyProtection="1">
      <alignment horizontal="left" vertical="center" wrapText="1"/>
      <protection locked="0"/>
    </xf>
    <xf numFmtId="49" fontId="0" fillId="0" borderId="9" xfId="0" applyNumberFormat="1" applyFill="1" applyBorder="1" applyAlignment="1" applyProtection="1">
      <alignment horizontal="left" vertical="center" wrapText="1"/>
      <protection locked="0"/>
    </xf>
    <xf numFmtId="178" fontId="0" fillId="2" borderId="35" xfId="0" applyNumberFormat="1" applyFont="1" applyFill="1" applyBorder="1" applyAlignment="1" applyProtection="1">
      <alignment horizontal="right" vertical="center" shrinkToFit="1"/>
    </xf>
    <xf numFmtId="178" fontId="0" fillId="2" borderId="12" xfId="0" applyNumberFormat="1" applyFont="1" applyFill="1" applyBorder="1" applyAlignment="1" applyProtection="1">
      <alignment horizontal="right" vertical="center" shrinkToFit="1"/>
    </xf>
    <xf numFmtId="178" fontId="0" fillId="2" borderId="37" xfId="0" applyNumberFormat="1" applyFont="1" applyFill="1" applyBorder="1" applyAlignment="1" applyProtection="1">
      <alignment horizontal="right" vertical="center" shrinkToFit="1"/>
    </xf>
    <xf numFmtId="178" fontId="0" fillId="0" borderId="37" xfId="0" applyNumberFormat="1" applyFont="1" applyFill="1" applyBorder="1" applyAlignment="1" applyProtection="1">
      <alignment horizontal="right" vertical="center" shrinkToFit="1"/>
      <protection locked="0"/>
    </xf>
    <xf numFmtId="178" fontId="0" fillId="0" borderId="33" xfId="0" applyNumberFormat="1" applyFont="1" applyFill="1" applyBorder="1" applyAlignment="1" applyProtection="1">
      <alignment horizontal="right" vertical="center" shrinkToFit="1"/>
      <protection locked="0"/>
    </xf>
    <xf numFmtId="0" fontId="32" fillId="0" borderId="29" xfId="0" applyFont="1" applyFill="1" applyBorder="1" applyAlignment="1" applyProtection="1">
      <alignment horizontal="center" vertical="center" wrapText="1" shrinkToFit="1"/>
      <protection locked="0"/>
    </xf>
    <xf numFmtId="0" fontId="32" fillId="0" borderId="9" xfId="0" applyFont="1" applyFill="1" applyBorder="1" applyAlignment="1" applyProtection="1">
      <alignment horizontal="center" vertical="center" wrapText="1" shrinkToFit="1"/>
      <protection locked="0"/>
    </xf>
    <xf numFmtId="0" fontId="32" fillId="0" borderId="32" xfId="0" applyFont="1" applyFill="1" applyBorder="1" applyAlignment="1" applyProtection="1">
      <alignment horizontal="center" vertical="center" wrapText="1" shrinkToFit="1"/>
      <protection locked="0"/>
    </xf>
    <xf numFmtId="0" fontId="32" fillId="0" borderId="23" xfId="0" applyFont="1" applyFill="1" applyBorder="1" applyAlignment="1" applyProtection="1">
      <alignment horizontal="center" vertical="center" wrapText="1" shrinkToFit="1"/>
      <protection locked="0"/>
    </xf>
    <xf numFmtId="178" fontId="0" fillId="0" borderId="35" xfId="0" applyNumberFormat="1" applyFont="1" applyFill="1" applyBorder="1" applyAlignment="1" applyProtection="1">
      <alignment horizontal="right" vertical="center" shrinkToFit="1"/>
      <protection locked="0"/>
    </xf>
    <xf numFmtId="178" fontId="0" fillId="0" borderId="12" xfId="0" applyNumberFormat="1" applyFont="1" applyFill="1" applyBorder="1" applyAlignment="1" applyProtection="1">
      <alignment horizontal="right" vertical="center" shrinkToFit="1"/>
      <protection locked="0"/>
    </xf>
    <xf numFmtId="178" fontId="0" fillId="0" borderId="3" xfId="0" applyNumberFormat="1" applyFont="1" applyFill="1" applyBorder="1" applyAlignment="1" applyProtection="1">
      <alignment horizontal="right" vertical="center" shrinkToFit="1"/>
      <protection locked="0"/>
    </xf>
    <xf numFmtId="178" fontId="0" fillId="0" borderId="2" xfId="0" applyNumberFormat="1" applyFont="1" applyFill="1" applyBorder="1" applyAlignment="1" applyProtection="1">
      <alignment horizontal="right" vertical="center" shrinkToFit="1"/>
      <protection locked="0"/>
    </xf>
    <xf numFmtId="178" fontId="0" fillId="0" borderId="36" xfId="0" applyNumberFormat="1" applyFont="1" applyFill="1" applyBorder="1" applyAlignment="1" applyProtection="1">
      <alignment horizontal="right" vertical="center" shrinkToFit="1"/>
      <protection locked="0"/>
    </xf>
    <xf numFmtId="178" fontId="0" fillId="0" borderId="25" xfId="0" applyNumberFormat="1" applyFont="1" applyFill="1" applyBorder="1" applyAlignment="1" applyProtection="1">
      <alignment horizontal="right" vertical="center" shrinkToFit="1"/>
      <protection locked="0"/>
    </xf>
    <xf numFmtId="176" fontId="0" fillId="0" borderId="29" xfId="0" applyNumberFormat="1" applyFill="1" applyBorder="1" applyAlignment="1" applyProtection="1">
      <alignment horizontal="left" vertical="center" wrapText="1"/>
      <protection locked="0"/>
    </xf>
    <xf numFmtId="176" fontId="0" fillId="0" borderId="9" xfId="0" applyNumberFormat="1" applyFill="1" applyBorder="1" applyAlignment="1" applyProtection="1">
      <alignment horizontal="left" vertical="center" wrapText="1"/>
      <protection locked="0"/>
    </xf>
    <xf numFmtId="176" fontId="0" fillId="0" borderId="0" xfId="0" applyNumberFormat="1" applyFill="1" applyBorder="1" applyAlignment="1" applyProtection="1">
      <alignment horizontal="left" vertical="center" wrapText="1"/>
      <protection locked="0"/>
    </xf>
    <xf numFmtId="176" fontId="0" fillId="0" borderId="15" xfId="0" applyNumberFormat="1" applyFill="1" applyBorder="1" applyAlignment="1" applyProtection="1">
      <alignment horizontal="left" vertical="center" wrapText="1"/>
      <protection locked="0"/>
    </xf>
    <xf numFmtId="176" fontId="0" fillId="0" borderId="32" xfId="0" applyNumberFormat="1" applyFill="1" applyBorder="1" applyAlignment="1" applyProtection="1">
      <alignment horizontal="left" vertical="center" wrapText="1"/>
      <protection locked="0"/>
    </xf>
    <xf numFmtId="176" fontId="0" fillId="0" borderId="23" xfId="0" applyNumberFormat="1" applyFill="1" applyBorder="1" applyAlignment="1" applyProtection="1">
      <alignment horizontal="left" vertical="center" wrapText="1"/>
      <protection locked="0"/>
    </xf>
    <xf numFmtId="176" fontId="0" fillId="0" borderId="11" xfId="0" applyNumberFormat="1" applyFill="1" applyBorder="1" applyAlignment="1" applyProtection="1">
      <alignment horizontal="center" vertical="center" wrapText="1"/>
      <protection locked="0"/>
    </xf>
    <xf numFmtId="176" fontId="0" fillId="0" borderId="40" xfId="0" applyNumberFormat="1" applyFill="1" applyBorder="1" applyAlignment="1" applyProtection="1">
      <alignment horizontal="center" vertical="center" wrapText="1"/>
      <protection locked="0"/>
    </xf>
    <xf numFmtId="0" fontId="20" fillId="0" borderId="28"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center" vertical="center" wrapText="1"/>
      <protection locked="0"/>
    </xf>
    <xf numFmtId="0" fontId="20" fillId="0" borderId="34" xfId="0" applyFont="1" applyFill="1" applyBorder="1" applyAlignment="1" applyProtection="1">
      <alignment horizontal="center" vertical="center" wrapText="1"/>
      <protection locked="0"/>
    </xf>
    <xf numFmtId="0" fontId="20" fillId="0" borderId="28" xfId="0" applyFont="1" applyFill="1" applyBorder="1" applyAlignment="1" applyProtection="1">
      <alignment horizontal="center" vertical="center"/>
      <protection locked="0"/>
    </xf>
    <xf numFmtId="0" fontId="20" fillId="0" borderId="33" xfId="0" applyFont="1" applyFill="1" applyBorder="1" applyAlignment="1" applyProtection="1">
      <alignment horizontal="center" vertical="center"/>
      <protection locked="0"/>
    </xf>
    <xf numFmtId="0" fontId="20" fillId="0" borderId="34" xfId="0" applyFont="1" applyFill="1" applyBorder="1" applyAlignment="1" applyProtection="1">
      <alignment horizontal="center" vertical="center"/>
      <protection locked="0"/>
    </xf>
    <xf numFmtId="178" fontId="0" fillId="2" borderId="11" xfId="0" applyNumberFormat="1" applyFont="1" applyFill="1" applyBorder="1" applyAlignment="1" applyProtection="1">
      <alignment horizontal="right" vertical="center" shrinkToFit="1"/>
    </xf>
    <xf numFmtId="0" fontId="32" fillId="0" borderId="0" xfId="0" applyFont="1" applyFill="1" applyBorder="1" applyAlignment="1" applyProtection="1">
      <alignment horizontal="left" vertical="center" wrapText="1"/>
      <protection locked="0"/>
    </xf>
    <xf numFmtId="49" fontId="32" fillId="0" borderId="22" xfId="0" applyNumberFormat="1" applyFont="1" applyFill="1" applyBorder="1" applyAlignment="1" applyProtection="1">
      <alignment horizontal="center" vertical="center"/>
      <protection locked="0"/>
    </xf>
    <xf numFmtId="49" fontId="32" fillId="0" borderId="32" xfId="0" applyNumberFormat="1" applyFont="1" applyFill="1" applyBorder="1" applyAlignment="1" applyProtection="1">
      <alignment horizontal="center" vertical="center"/>
      <protection locked="0"/>
    </xf>
    <xf numFmtId="38" fontId="32" fillId="0" borderId="32" xfId="1" applyFont="1" applyFill="1" applyBorder="1" applyAlignment="1" applyProtection="1">
      <alignment vertical="center" shrinkToFit="1"/>
      <protection locked="0"/>
    </xf>
    <xf numFmtId="49" fontId="32" fillId="0" borderId="23" xfId="0" applyNumberFormat="1" applyFont="1" applyFill="1" applyBorder="1" applyAlignment="1" applyProtection="1">
      <alignment horizontal="center" vertical="center"/>
      <protection locked="0"/>
    </xf>
    <xf numFmtId="38" fontId="32" fillId="0" borderId="32" xfId="1" applyFont="1" applyFill="1" applyBorder="1" applyAlignment="1" applyProtection="1">
      <alignment horizontal="right" vertical="center" shrinkToFit="1"/>
      <protection locked="0"/>
    </xf>
    <xf numFmtId="38" fontId="32" fillId="0" borderId="22" xfId="1" applyFont="1" applyFill="1" applyBorder="1" applyAlignment="1" applyProtection="1">
      <alignment vertical="center" shrinkToFit="1"/>
      <protection locked="0"/>
    </xf>
    <xf numFmtId="38" fontId="32" fillId="0" borderId="22" xfId="1" applyFont="1" applyFill="1" applyBorder="1" applyAlignment="1" applyProtection="1">
      <alignment horizontal="right" vertical="center" shrinkToFit="1"/>
      <protection locked="0"/>
    </xf>
    <xf numFmtId="0" fontId="32" fillId="0" borderId="32" xfId="0" applyFont="1" applyFill="1" applyBorder="1" applyProtection="1">
      <alignment vertical="center"/>
      <protection locked="0"/>
    </xf>
    <xf numFmtId="0" fontId="32" fillId="0" borderId="22" xfId="0" applyFont="1" applyFill="1" applyBorder="1" applyProtection="1">
      <alignment vertical="center"/>
      <protection locked="0"/>
    </xf>
    <xf numFmtId="0" fontId="32" fillId="0" borderId="33" xfId="0" applyFont="1" applyFill="1" applyBorder="1" applyAlignment="1" applyProtection="1">
      <alignment horizontal="center" vertical="center" wrapText="1" shrinkToFit="1"/>
      <protection locked="0"/>
    </xf>
    <xf numFmtId="0" fontId="32" fillId="0" borderId="34" xfId="0" applyFont="1" applyFill="1" applyBorder="1" applyAlignment="1" applyProtection="1">
      <alignment horizontal="center" vertical="center" wrapText="1" shrinkToFit="1"/>
      <protection locked="0"/>
    </xf>
    <xf numFmtId="178" fontId="0" fillId="0" borderId="11" xfId="0" applyNumberFormat="1" applyFont="1" applyFill="1" applyBorder="1" applyAlignment="1" applyProtection="1">
      <alignment horizontal="right" vertical="center" shrinkToFit="1"/>
      <protection locked="0"/>
    </xf>
    <xf numFmtId="178" fontId="0" fillId="0" borderId="18" xfId="0" applyNumberFormat="1" applyFont="1" applyFill="1" applyBorder="1" applyAlignment="1" applyProtection="1">
      <alignment horizontal="right" vertical="center" shrinkToFit="1"/>
      <protection locked="0"/>
    </xf>
    <xf numFmtId="178" fontId="0" fillId="0" borderId="24" xfId="0" applyNumberFormat="1" applyFont="1" applyFill="1" applyBorder="1" applyAlignment="1" applyProtection="1">
      <alignment horizontal="right" vertical="center" shrinkToFit="1"/>
      <protection locked="0"/>
    </xf>
    <xf numFmtId="178" fontId="0" fillId="0" borderId="28" xfId="0" applyNumberFormat="1" applyFont="1" applyFill="1" applyBorder="1" applyAlignment="1" applyProtection="1">
      <alignment horizontal="right" vertical="center" shrinkToFit="1"/>
      <protection locked="0"/>
    </xf>
    <xf numFmtId="178" fontId="13" fillId="0" borderId="36" xfId="0" applyNumberFormat="1" applyFont="1" applyFill="1" applyBorder="1" applyAlignment="1" applyProtection="1">
      <alignment horizontal="right" vertical="center" shrinkToFit="1"/>
      <protection locked="0"/>
    </xf>
    <xf numFmtId="178" fontId="13" fillId="0" borderId="25" xfId="0" applyNumberFormat="1" applyFont="1" applyFill="1" applyBorder="1" applyAlignment="1" applyProtection="1">
      <alignment horizontal="right" vertical="center" shrinkToFit="1"/>
      <protection locked="0"/>
    </xf>
    <xf numFmtId="0" fontId="20" fillId="0" borderId="34" xfId="0" applyFont="1" applyFill="1" applyBorder="1" applyAlignment="1" applyProtection="1">
      <alignment horizontal="left" vertical="center" wrapText="1"/>
      <protection locked="0"/>
    </xf>
    <xf numFmtId="0" fontId="20" fillId="0" borderId="27" xfId="0" applyFont="1" applyFill="1" applyBorder="1" applyAlignment="1" applyProtection="1">
      <alignment horizontal="left" vertical="center" wrapText="1"/>
      <protection locked="0"/>
    </xf>
    <xf numFmtId="0" fontId="20" fillId="0" borderId="28" xfId="0" applyFont="1" applyFill="1" applyBorder="1" applyAlignment="1" applyProtection="1">
      <alignment horizontal="left" vertical="center" wrapText="1"/>
      <protection locked="0"/>
    </xf>
    <xf numFmtId="0" fontId="20" fillId="0" borderId="33" xfId="0" applyFont="1" applyFill="1" applyBorder="1" applyAlignment="1" applyProtection="1">
      <alignment horizontal="left" vertical="center" wrapText="1"/>
      <protection locked="0"/>
    </xf>
    <xf numFmtId="0" fontId="0" fillId="0" borderId="29" xfId="0" applyFill="1" applyBorder="1" applyAlignment="1" applyProtection="1">
      <alignment horizontal="left" vertical="center" wrapText="1"/>
      <protection locked="0"/>
    </xf>
    <xf numFmtId="178" fontId="13" fillId="2" borderId="36" xfId="0" applyNumberFormat="1" applyFont="1" applyFill="1" applyBorder="1" applyAlignment="1" applyProtection="1">
      <alignment horizontal="right" vertical="center" shrinkToFit="1"/>
    </xf>
    <xf numFmtId="178" fontId="13" fillId="2" borderId="25" xfId="0" applyNumberFormat="1" applyFont="1" applyFill="1" applyBorder="1" applyAlignment="1" applyProtection="1">
      <alignment horizontal="right" vertical="center" shrinkToFit="1"/>
    </xf>
    <xf numFmtId="0" fontId="0" fillId="0" borderId="33" xfId="0" applyFill="1" applyBorder="1" applyAlignment="1" applyProtection="1">
      <alignment horizontal="left" vertical="center" wrapText="1"/>
      <protection locked="0"/>
    </xf>
    <xf numFmtId="0" fontId="0" fillId="0" borderId="34" xfId="0" applyFill="1" applyBorder="1" applyAlignment="1" applyProtection="1">
      <alignment horizontal="left" vertical="center" wrapText="1"/>
      <protection locked="0"/>
    </xf>
    <xf numFmtId="181" fontId="0" fillId="0" borderId="28" xfId="0" applyNumberFormat="1" applyFill="1" applyBorder="1" applyAlignment="1" applyProtection="1">
      <alignment horizontal="right" vertical="center" shrinkToFit="1"/>
    </xf>
    <xf numFmtId="181" fontId="0" fillId="0" borderId="33" xfId="0" applyNumberFormat="1" applyFill="1" applyBorder="1" applyAlignment="1" applyProtection="1">
      <alignment horizontal="right" vertical="center" shrinkToFit="1"/>
    </xf>
    <xf numFmtId="178" fontId="0" fillId="0" borderId="33" xfId="0" applyNumberFormat="1" applyFill="1" applyBorder="1" applyAlignment="1" applyProtection="1">
      <alignment horizontal="center" vertical="center" shrinkToFit="1"/>
      <protection locked="0"/>
    </xf>
    <xf numFmtId="181" fontId="10" fillId="0" borderId="0" xfId="0" applyNumberFormat="1" applyFont="1" applyFill="1" applyAlignment="1" applyProtection="1">
      <alignment horizontal="center" vertical="center"/>
      <protection locked="0"/>
    </xf>
    <xf numFmtId="178" fontId="13" fillId="0" borderId="35" xfId="0" applyNumberFormat="1" applyFont="1" applyFill="1" applyBorder="1" applyAlignment="1" applyProtection="1">
      <alignment horizontal="right" vertical="center" shrinkToFit="1"/>
      <protection locked="0"/>
    </xf>
    <xf numFmtId="178" fontId="13" fillId="0" borderId="12" xfId="0" applyNumberFormat="1" applyFont="1" applyFill="1" applyBorder="1" applyAlignment="1" applyProtection="1">
      <alignment horizontal="right" vertical="center" shrinkToFit="1"/>
      <protection locked="0"/>
    </xf>
    <xf numFmtId="178" fontId="13" fillId="0" borderId="3" xfId="0" applyNumberFormat="1" applyFont="1" applyFill="1" applyBorder="1" applyAlignment="1" applyProtection="1">
      <alignment horizontal="right" vertical="center" shrinkToFit="1"/>
      <protection locked="0"/>
    </xf>
    <xf numFmtId="178" fontId="13" fillId="0" borderId="2" xfId="0" applyNumberFormat="1" applyFont="1" applyFill="1" applyBorder="1" applyAlignment="1" applyProtection="1">
      <alignment horizontal="right" vertical="center" shrinkToFit="1"/>
      <protection locked="0"/>
    </xf>
    <xf numFmtId="178" fontId="13" fillId="0" borderId="37" xfId="0" applyNumberFormat="1" applyFont="1" applyFill="1" applyBorder="1" applyAlignment="1" applyProtection="1">
      <alignment horizontal="right" vertical="center" shrinkToFit="1"/>
      <protection locked="0"/>
    </xf>
    <xf numFmtId="178" fontId="13" fillId="0" borderId="33" xfId="0" applyNumberFormat="1" applyFont="1" applyFill="1" applyBorder="1" applyAlignment="1" applyProtection="1">
      <alignment horizontal="right" vertical="center" shrinkToFit="1"/>
      <protection locked="0"/>
    </xf>
    <xf numFmtId="178" fontId="13" fillId="2" borderId="35" xfId="0" applyNumberFormat="1" applyFont="1" applyFill="1" applyBorder="1" applyAlignment="1" applyProtection="1">
      <alignment horizontal="right" vertical="center" shrinkToFit="1"/>
    </xf>
    <xf numFmtId="178" fontId="13" fillId="2" borderId="12" xfId="0" applyNumberFormat="1" applyFont="1" applyFill="1" applyBorder="1" applyAlignment="1" applyProtection="1">
      <alignment horizontal="right" vertical="center" shrinkToFit="1"/>
    </xf>
    <xf numFmtId="178" fontId="13" fillId="2" borderId="3" xfId="0" applyNumberFormat="1" applyFont="1" applyFill="1" applyBorder="1" applyAlignment="1" applyProtection="1">
      <alignment horizontal="right" vertical="center" shrinkToFit="1"/>
    </xf>
    <xf numFmtId="178" fontId="13" fillId="2" borderId="2" xfId="0" applyNumberFormat="1" applyFont="1" applyFill="1" applyBorder="1" applyAlignment="1" applyProtection="1">
      <alignment horizontal="right" vertical="center" shrinkToFit="1"/>
    </xf>
    <xf numFmtId="176" fontId="0" fillId="0" borderId="18" xfId="0" applyNumberFormat="1" applyFill="1" applyBorder="1" applyAlignment="1" applyProtection="1">
      <alignment horizontal="center" vertical="center" wrapText="1"/>
      <protection locked="0"/>
    </xf>
    <xf numFmtId="176" fontId="0" fillId="0" borderId="4" xfId="0" applyNumberFormat="1" applyFill="1" applyBorder="1" applyAlignment="1" applyProtection="1">
      <alignment horizontal="center" vertical="center" wrapText="1"/>
      <protection locked="0"/>
    </xf>
    <xf numFmtId="176" fontId="0" fillId="0" borderId="8" xfId="0" applyNumberFormat="1" applyFill="1" applyBorder="1" applyAlignment="1" applyProtection="1">
      <alignment horizontal="right" vertical="center" wrapText="1"/>
      <protection locked="0"/>
    </xf>
    <xf numFmtId="176" fontId="0" fillId="0" borderId="29" xfId="0" applyNumberFormat="1" applyFill="1" applyBorder="1" applyAlignment="1" applyProtection="1">
      <alignment horizontal="right" vertical="center" wrapText="1"/>
      <protection locked="0"/>
    </xf>
    <xf numFmtId="176" fontId="0" fillId="0" borderId="14" xfId="0" applyNumberFormat="1" applyFill="1" applyBorder="1" applyAlignment="1" applyProtection="1">
      <alignment horizontal="right" vertical="center" wrapText="1"/>
      <protection locked="0"/>
    </xf>
    <xf numFmtId="176" fontId="0" fillId="0" borderId="0" xfId="0" applyNumberFormat="1" applyFill="1" applyBorder="1" applyAlignment="1" applyProtection="1">
      <alignment horizontal="right" vertical="center" wrapText="1"/>
      <protection locked="0"/>
    </xf>
    <xf numFmtId="176" fontId="0" fillId="0" borderId="22" xfId="0" applyNumberFormat="1" applyFill="1" applyBorder="1" applyAlignment="1" applyProtection="1">
      <alignment horizontal="right" vertical="center" wrapText="1"/>
      <protection locked="0"/>
    </xf>
    <xf numFmtId="176" fontId="0" fillId="0" borderId="32" xfId="0" applyNumberFormat="1" applyFill="1" applyBorder="1" applyAlignment="1" applyProtection="1">
      <alignment horizontal="right" vertical="center" wrapText="1"/>
      <protection locked="0"/>
    </xf>
    <xf numFmtId="178" fontId="13" fillId="2" borderId="37" xfId="0" applyNumberFormat="1" applyFont="1" applyFill="1" applyBorder="1" applyAlignment="1" applyProtection="1">
      <alignment horizontal="right" vertical="center" shrinkToFit="1"/>
    </xf>
    <xf numFmtId="178" fontId="13" fillId="2" borderId="33" xfId="0" applyNumberFormat="1" applyFont="1" applyFill="1" applyBorder="1" applyAlignment="1" applyProtection="1">
      <alignment horizontal="right" vertical="center" shrinkToFit="1"/>
    </xf>
    <xf numFmtId="176" fontId="0" fillId="0" borderId="24" xfId="0" applyNumberFormat="1" applyFill="1" applyBorder="1" applyAlignment="1" applyProtection="1">
      <alignment horizontal="center" vertical="center" wrapText="1"/>
      <protection locked="0"/>
    </xf>
    <xf numFmtId="176" fontId="0" fillId="0" borderId="41" xfId="0" applyNumberFormat="1" applyFill="1" applyBorder="1" applyAlignment="1" applyProtection="1">
      <alignment horizontal="center" vertical="center" wrapText="1"/>
      <protection locked="0"/>
    </xf>
    <xf numFmtId="49" fontId="32" fillId="0" borderId="8" xfId="0" applyNumberFormat="1" applyFont="1" applyFill="1" applyBorder="1" applyAlignment="1" applyProtection="1">
      <alignment horizontal="center" vertical="center" wrapText="1"/>
      <protection locked="0"/>
    </xf>
    <xf numFmtId="49" fontId="32" fillId="0" borderId="29" xfId="0" applyNumberFormat="1" applyFont="1" applyFill="1" applyBorder="1" applyAlignment="1" applyProtection="1">
      <alignment horizontal="center" vertical="center" wrapText="1"/>
      <protection locked="0"/>
    </xf>
    <xf numFmtId="49" fontId="32" fillId="0" borderId="9" xfId="0" applyNumberFormat="1" applyFont="1" applyFill="1" applyBorder="1" applyAlignment="1" applyProtection="1">
      <alignment horizontal="center" vertical="center" wrapText="1"/>
      <protection locked="0"/>
    </xf>
    <xf numFmtId="49" fontId="32" fillId="0" borderId="22" xfId="0" applyNumberFormat="1" applyFont="1" applyFill="1" applyBorder="1" applyAlignment="1" applyProtection="1">
      <alignment horizontal="center" vertical="center" wrapText="1"/>
      <protection locked="0"/>
    </xf>
    <xf numFmtId="49" fontId="32" fillId="0" borderId="32" xfId="0" applyNumberFormat="1" applyFont="1" applyFill="1" applyBorder="1" applyAlignment="1" applyProtection="1">
      <alignment horizontal="center" vertical="center" wrapText="1"/>
      <protection locked="0"/>
    </xf>
    <xf numFmtId="49" fontId="32" fillId="0" borderId="23" xfId="0" applyNumberFormat="1" applyFont="1" applyFill="1" applyBorder="1" applyAlignment="1" applyProtection="1">
      <alignment horizontal="center" vertical="center" wrapText="1"/>
      <protection locked="0"/>
    </xf>
    <xf numFmtId="176" fontId="0" fillId="0" borderId="28" xfId="0" applyNumberFormat="1" applyFill="1" applyBorder="1" applyAlignment="1" applyProtection="1">
      <alignment horizontal="center" vertical="center" shrinkToFit="1"/>
      <protection locked="0"/>
    </xf>
    <xf numFmtId="176" fontId="0" fillId="0" borderId="44" xfId="0" applyNumberFormat="1" applyFill="1" applyBorder="1" applyAlignment="1" applyProtection="1">
      <alignment horizontal="center" vertical="center" shrinkToFit="1"/>
      <protection locked="0"/>
    </xf>
    <xf numFmtId="0" fontId="0" fillId="0" borderId="8" xfId="0" applyFill="1" applyBorder="1" applyAlignment="1" applyProtection="1">
      <alignment horizontal="center" vertical="center" wrapText="1"/>
      <protection locked="0"/>
    </xf>
    <xf numFmtId="0" fontId="0" fillId="0" borderId="29"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32" xfId="0" applyFill="1" applyBorder="1" applyAlignment="1" applyProtection="1">
      <alignment horizontal="center" vertical="center" wrapText="1"/>
      <protection locked="0"/>
    </xf>
    <xf numFmtId="0" fontId="0" fillId="0" borderId="23" xfId="0" applyFill="1" applyBorder="1" applyAlignment="1" applyProtection="1">
      <alignment horizontal="center" vertical="center" wrapText="1"/>
      <protection locked="0"/>
    </xf>
    <xf numFmtId="176" fontId="0" fillId="0" borderId="8" xfId="0" applyNumberFormat="1" applyFill="1" applyBorder="1" applyAlignment="1" applyProtection="1">
      <alignment horizontal="center" vertical="center" wrapText="1"/>
      <protection locked="0"/>
    </xf>
    <xf numFmtId="176" fontId="0" fillId="0" borderId="29" xfId="0" applyNumberFormat="1" applyFill="1" applyBorder="1" applyAlignment="1" applyProtection="1">
      <alignment horizontal="center" vertical="center" wrapText="1"/>
      <protection locked="0"/>
    </xf>
    <xf numFmtId="176" fontId="0" fillId="0" borderId="9" xfId="0" applyNumberFormat="1" applyFill="1" applyBorder="1" applyAlignment="1" applyProtection="1">
      <alignment horizontal="center" vertical="center" wrapText="1"/>
      <protection locked="0"/>
    </xf>
    <xf numFmtId="176" fontId="0" fillId="0" borderId="14" xfId="0" applyNumberFormat="1" applyFill="1" applyBorder="1" applyAlignment="1" applyProtection="1">
      <alignment horizontal="center" vertical="center" wrapText="1"/>
      <protection locked="0"/>
    </xf>
    <xf numFmtId="176" fontId="0" fillId="0" borderId="0" xfId="0" applyNumberFormat="1" applyFill="1" applyBorder="1" applyAlignment="1" applyProtection="1">
      <alignment horizontal="center" vertical="center" wrapText="1"/>
      <protection locked="0"/>
    </xf>
    <xf numFmtId="176" fontId="0" fillId="0" borderId="15" xfId="0" applyNumberFormat="1" applyFill="1" applyBorder="1" applyAlignment="1" applyProtection="1">
      <alignment horizontal="center" vertical="center" wrapText="1"/>
      <protection locked="0"/>
    </xf>
    <xf numFmtId="176" fontId="0" fillId="0" borderId="22" xfId="0" applyNumberFormat="1" applyFill="1" applyBorder="1" applyAlignment="1" applyProtection="1">
      <alignment horizontal="center" vertical="center" wrapText="1"/>
      <protection locked="0"/>
    </xf>
    <xf numFmtId="176" fontId="0" fillId="0" borderId="32" xfId="0" applyNumberFormat="1" applyFill="1" applyBorder="1" applyAlignment="1" applyProtection="1">
      <alignment horizontal="center" vertical="center" wrapText="1"/>
      <protection locked="0"/>
    </xf>
    <xf numFmtId="176" fontId="0" fillId="0" borderId="23" xfId="0" applyNumberFormat="1"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shrinkToFit="1"/>
      <protection locked="0"/>
    </xf>
    <xf numFmtId="0" fontId="0" fillId="0" borderId="29" xfId="0" applyFill="1" applyBorder="1" applyAlignment="1" applyProtection="1">
      <alignment horizontal="center" vertical="center" wrapText="1" shrinkToFit="1"/>
      <protection locked="0"/>
    </xf>
    <xf numFmtId="0" fontId="0" fillId="0" borderId="9" xfId="0" applyFill="1" applyBorder="1" applyAlignment="1" applyProtection="1">
      <alignment horizontal="center" vertical="center" wrapText="1" shrinkToFit="1"/>
      <protection locked="0"/>
    </xf>
    <xf numFmtId="0" fontId="0" fillId="0" borderId="14" xfId="0" applyFill="1" applyBorder="1" applyAlignment="1" applyProtection="1">
      <alignment horizontal="center" vertical="center" wrapText="1" shrinkToFit="1"/>
      <protection locked="0"/>
    </xf>
    <xf numFmtId="0" fontId="0" fillId="0" borderId="0" xfId="0" applyFill="1" applyBorder="1" applyAlignment="1" applyProtection="1">
      <alignment horizontal="center" vertical="center" wrapText="1" shrinkToFit="1"/>
      <protection locked="0"/>
    </xf>
    <xf numFmtId="0" fontId="0" fillId="0" borderId="15" xfId="0" applyFill="1" applyBorder="1" applyAlignment="1" applyProtection="1">
      <alignment horizontal="center" vertical="center" wrapText="1" shrinkToFit="1"/>
      <protection locked="0"/>
    </xf>
    <xf numFmtId="0" fontId="0" fillId="0" borderId="22" xfId="0" applyFill="1" applyBorder="1" applyAlignment="1" applyProtection="1">
      <alignment horizontal="center" vertical="center" wrapText="1" shrinkToFit="1"/>
      <protection locked="0"/>
    </xf>
    <xf numFmtId="0" fontId="0" fillId="0" borderId="32" xfId="0" applyFill="1" applyBorder="1" applyAlignment="1" applyProtection="1">
      <alignment horizontal="center" vertical="center" wrapText="1" shrinkToFit="1"/>
      <protection locked="0"/>
    </xf>
    <xf numFmtId="0" fontId="0" fillId="0" borderId="23" xfId="0" applyFill="1" applyBorder="1" applyAlignment="1" applyProtection="1">
      <alignment horizontal="center" vertical="center" wrapText="1" shrinkToFit="1"/>
      <protection locked="0"/>
    </xf>
    <xf numFmtId="176" fontId="5" fillId="0" borderId="8" xfId="0" applyNumberFormat="1" applyFont="1" applyFill="1" applyBorder="1" applyAlignment="1" applyProtection="1">
      <alignment horizontal="left" vertical="center" wrapText="1"/>
      <protection locked="0"/>
    </xf>
    <xf numFmtId="176" fontId="5" fillId="0" borderId="29" xfId="0" applyNumberFormat="1" applyFont="1" applyFill="1" applyBorder="1" applyAlignment="1" applyProtection="1">
      <alignment horizontal="left" vertical="center" wrapText="1"/>
      <protection locked="0"/>
    </xf>
    <xf numFmtId="176" fontId="5" fillId="0" borderId="9" xfId="0" applyNumberFormat="1" applyFont="1" applyFill="1" applyBorder="1" applyAlignment="1" applyProtection="1">
      <alignment horizontal="left" vertical="center" wrapText="1"/>
      <protection locked="0"/>
    </xf>
    <xf numFmtId="181" fontId="13" fillId="2" borderId="37" xfId="0" applyNumberFormat="1" applyFont="1" applyFill="1" applyBorder="1" applyAlignment="1" applyProtection="1">
      <alignment horizontal="right" vertical="center" shrinkToFit="1"/>
    </xf>
    <xf numFmtId="181" fontId="13" fillId="2" borderId="33" xfId="0" applyNumberFormat="1" applyFont="1" applyFill="1" applyBorder="1" applyAlignment="1" applyProtection="1">
      <alignment horizontal="right" vertical="center" shrinkToFit="1"/>
    </xf>
    <xf numFmtId="181" fontId="0" fillId="0" borderId="8" xfId="0" applyNumberFormat="1" applyFill="1" applyBorder="1" applyAlignment="1">
      <alignment horizontal="center" vertical="center"/>
    </xf>
    <xf numFmtId="181" fontId="0" fillId="0" borderId="29" xfId="0" applyNumberFormat="1" applyFill="1" applyBorder="1" applyAlignment="1">
      <alignment horizontal="center" vertical="center"/>
    </xf>
    <xf numFmtId="181" fontId="0" fillId="0" borderId="9" xfId="0" applyNumberFormat="1" applyFill="1" applyBorder="1" applyAlignment="1">
      <alignment horizontal="center" vertical="center"/>
    </xf>
    <xf numFmtId="181" fontId="0" fillId="0" borderId="22" xfId="0" applyNumberFormat="1" applyFill="1" applyBorder="1" applyAlignment="1">
      <alignment horizontal="center" vertical="center"/>
    </xf>
    <xf numFmtId="181" fontId="0" fillId="0" borderId="32" xfId="0" applyNumberFormat="1" applyFill="1" applyBorder="1" applyAlignment="1">
      <alignment horizontal="center" vertical="center"/>
    </xf>
    <xf numFmtId="181" fontId="0" fillId="0" borderId="23" xfId="0" applyNumberFormat="1" applyFill="1" applyBorder="1" applyAlignment="1">
      <alignment horizontal="center" vertical="center"/>
    </xf>
    <xf numFmtId="181" fontId="0" fillId="0" borderId="28" xfId="0" applyNumberFormat="1" applyFill="1" applyBorder="1" applyAlignment="1">
      <alignment horizontal="center" vertical="center"/>
    </xf>
    <xf numFmtId="181" fontId="0" fillId="0" borderId="33" xfId="0" applyNumberFormat="1" applyFill="1" applyBorder="1" applyAlignment="1">
      <alignment horizontal="center" vertical="center"/>
    </xf>
    <xf numFmtId="181" fontId="0" fillId="0" borderId="34" xfId="0" applyNumberFormat="1" applyFill="1" applyBorder="1" applyAlignment="1">
      <alignment horizontal="center" vertical="center"/>
    </xf>
    <xf numFmtId="181" fontId="0" fillId="0" borderId="32" xfId="0" applyNumberFormat="1" applyFill="1" applyBorder="1" applyAlignment="1">
      <alignment horizontal="center" vertical="center" shrinkToFit="1"/>
    </xf>
    <xf numFmtId="181" fontId="0" fillId="0" borderId="42" xfId="0" applyNumberFormat="1" applyFill="1" applyBorder="1" applyAlignment="1">
      <alignment horizontal="center" vertical="center" shrinkToFit="1"/>
    </xf>
    <xf numFmtId="181" fontId="12" fillId="0" borderId="38" xfId="0" applyNumberFormat="1" applyFont="1" applyFill="1" applyBorder="1" applyAlignment="1">
      <alignment horizontal="center" vertical="center" wrapText="1" shrinkToFit="1"/>
    </xf>
    <xf numFmtId="181" fontId="12" fillId="0" borderId="32" xfId="0" applyNumberFormat="1" applyFont="1" applyFill="1" applyBorder="1" applyAlignment="1">
      <alignment horizontal="center" vertical="center" shrinkToFit="1"/>
    </xf>
    <xf numFmtId="181" fontId="12" fillId="0" borderId="37" xfId="0" applyNumberFormat="1" applyFont="1" applyFill="1" applyBorder="1" applyAlignment="1">
      <alignment horizontal="center" vertical="center" wrapText="1" shrinkToFit="1"/>
    </xf>
    <xf numFmtId="181" fontId="12" fillId="0" borderId="33" xfId="0" applyNumberFormat="1" applyFont="1" applyFill="1" applyBorder="1" applyAlignment="1">
      <alignment horizontal="center" vertical="center" shrinkToFit="1"/>
    </xf>
    <xf numFmtId="181" fontId="12" fillId="0" borderId="44" xfId="0" applyNumberFormat="1" applyFont="1" applyFill="1" applyBorder="1" applyAlignment="1">
      <alignment horizontal="center" vertical="center" shrinkToFit="1"/>
    </xf>
    <xf numFmtId="181" fontId="5" fillId="0" borderId="37" xfId="0" applyNumberFormat="1" applyFont="1" applyFill="1" applyBorder="1" applyAlignment="1">
      <alignment horizontal="center" vertical="center" shrinkToFit="1"/>
    </xf>
    <xf numFmtId="181" fontId="12" fillId="0" borderId="34" xfId="0" applyNumberFormat="1" applyFont="1" applyFill="1" applyBorder="1" applyAlignment="1">
      <alignment horizontal="center" vertical="center" shrinkToFit="1"/>
    </xf>
    <xf numFmtId="0" fontId="0" fillId="0" borderId="0"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38" fontId="0" fillId="0" borderId="8" xfId="1" applyFont="1" applyFill="1" applyBorder="1" applyAlignment="1" applyProtection="1">
      <alignment horizontal="center" vertical="center" shrinkToFit="1"/>
      <protection locked="0"/>
    </xf>
    <xf numFmtId="38" fontId="0" fillId="0" borderId="29" xfId="1" applyFont="1" applyFill="1" applyBorder="1" applyAlignment="1" applyProtection="1">
      <alignment horizontal="center" vertical="center" shrinkToFit="1"/>
      <protection locked="0"/>
    </xf>
    <xf numFmtId="38" fontId="0" fillId="0" borderId="9" xfId="1" applyFont="1" applyFill="1" applyBorder="1" applyAlignment="1" applyProtection="1">
      <alignment horizontal="center" vertical="center" shrinkToFit="1"/>
      <protection locked="0"/>
    </xf>
    <xf numFmtId="0" fontId="0" fillId="0" borderId="9"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38" fontId="0" fillId="0" borderId="18" xfId="1" applyFont="1" applyFill="1" applyBorder="1" applyAlignment="1" applyProtection="1">
      <alignment horizontal="center" vertical="center" shrinkToFit="1"/>
      <protection locked="0"/>
    </xf>
    <xf numFmtId="38" fontId="0" fillId="0" borderId="2" xfId="1" applyFont="1" applyFill="1" applyBorder="1" applyAlignment="1" applyProtection="1">
      <alignment horizontal="center" vertical="center" shrinkToFit="1"/>
      <protection locked="0"/>
    </xf>
    <xf numFmtId="38" fontId="0" fillId="0" borderId="19" xfId="1" applyFont="1" applyFill="1" applyBorder="1" applyAlignment="1" applyProtection="1">
      <alignment horizontal="center" vertical="center" shrinkToFit="1"/>
      <protection locked="0"/>
    </xf>
    <xf numFmtId="38" fontId="0" fillId="0" borderId="20" xfId="1" applyFont="1" applyFill="1" applyBorder="1" applyAlignment="1" applyProtection="1">
      <alignment horizontal="center" vertical="center" shrinkToFit="1"/>
      <protection locked="0"/>
    </xf>
    <xf numFmtId="38" fontId="0" fillId="0" borderId="1" xfId="1" applyFont="1" applyFill="1" applyBorder="1" applyAlignment="1" applyProtection="1">
      <alignment horizontal="center" vertical="center" shrinkToFit="1"/>
      <protection locked="0"/>
    </xf>
    <xf numFmtId="38" fontId="0" fillId="0" borderId="21" xfId="1" applyFont="1" applyFill="1" applyBorder="1" applyAlignment="1" applyProtection="1">
      <alignment horizontal="center" vertical="center" shrinkToFit="1"/>
      <protection locked="0"/>
    </xf>
    <xf numFmtId="0" fontId="0" fillId="0" borderId="13"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20" fillId="0" borderId="18" xfId="0" applyFont="1" applyFill="1" applyBorder="1" applyProtection="1">
      <alignment vertical="center"/>
      <protection locked="0"/>
    </xf>
    <xf numFmtId="0" fontId="20" fillId="0" borderId="2" xfId="0" applyFont="1" applyFill="1" applyBorder="1" applyProtection="1">
      <alignment vertical="center"/>
      <protection locked="0"/>
    </xf>
    <xf numFmtId="0" fontId="20" fillId="0" borderId="22" xfId="0" applyFont="1" applyFill="1" applyBorder="1" applyProtection="1">
      <alignment vertical="center"/>
      <protection locked="0"/>
    </xf>
    <xf numFmtId="0" fontId="20" fillId="0" borderId="32" xfId="0" applyFont="1" applyFill="1" applyBorder="1" applyProtection="1">
      <alignment vertical="center"/>
      <protection locked="0"/>
    </xf>
    <xf numFmtId="0" fontId="12" fillId="0" borderId="43" xfId="0" applyFont="1" applyFill="1" applyBorder="1" applyAlignment="1" applyProtection="1">
      <alignment horizontal="center" vertical="center" shrinkToFit="1"/>
      <protection locked="0"/>
    </xf>
    <xf numFmtId="49" fontId="0" fillId="0" borderId="27" xfId="0" applyNumberFormat="1" applyFill="1" applyBorder="1" applyAlignment="1" applyProtection="1">
      <alignment horizontal="center" vertical="center" wrapText="1"/>
      <protection locked="0"/>
    </xf>
    <xf numFmtId="181" fontId="0" fillId="0" borderId="11" xfId="0" applyNumberFormat="1" applyFill="1" applyBorder="1" applyAlignment="1" applyProtection="1">
      <alignment horizontal="center" vertical="center" wrapText="1"/>
      <protection locked="0"/>
    </xf>
    <xf numFmtId="181" fontId="0" fillId="0" borderId="40" xfId="0" applyNumberFormat="1" applyFill="1" applyBorder="1" applyAlignment="1" applyProtection="1">
      <alignment horizontal="center" vertical="center" wrapText="1"/>
      <protection locked="0"/>
    </xf>
    <xf numFmtId="181" fontId="13" fillId="2" borderId="7" xfId="0" applyNumberFormat="1" applyFont="1" applyFill="1" applyBorder="1" applyAlignment="1" applyProtection="1">
      <alignment horizontal="right" vertical="center" shrinkToFit="1"/>
    </xf>
    <xf numFmtId="181" fontId="13" fillId="2" borderId="0" xfId="0" applyNumberFormat="1" applyFont="1" applyFill="1" applyBorder="1" applyAlignment="1" applyProtection="1">
      <alignment horizontal="right" vertical="center" shrinkToFit="1"/>
    </xf>
    <xf numFmtId="181" fontId="0" fillId="0" borderId="18" xfId="0" applyNumberFormat="1" applyFont="1" applyFill="1" applyBorder="1" applyAlignment="1" applyProtection="1">
      <alignment horizontal="right" vertical="center" shrinkToFit="1"/>
      <protection locked="0"/>
    </xf>
    <xf numFmtId="181" fontId="0" fillId="0" borderId="2" xfId="0" applyNumberFormat="1" applyFont="1" applyFill="1" applyBorder="1" applyAlignment="1" applyProtection="1">
      <alignment horizontal="right" vertical="center" shrinkToFit="1"/>
      <protection locked="0"/>
    </xf>
    <xf numFmtId="181" fontId="0" fillId="0" borderId="4" xfId="0" applyNumberFormat="1" applyFont="1" applyFill="1" applyBorder="1" applyAlignment="1" applyProtection="1">
      <alignment horizontal="right" vertical="center" shrinkToFit="1"/>
      <protection locked="0"/>
    </xf>
    <xf numFmtId="181" fontId="13" fillId="0" borderId="35" xfId="0" applyNumberFormat="1" applyFont="1" applyFill="1" applyBorder="1" applyAlignment="1" applyProtection="1">
      <alignment horizontal="right" vertical="center" shrinkToFit="1"/>
      <protection locked="0"/>
    </xf>
    <xf numFmtId="181" fontId="13" fillId="0" borderId="12" xfId="0" applyNumberFormat="1" applyFont="1" applyFill="1" applyBorder="1" applyAlignment="1" applyProtection="1">
      <alignment horizontal="right" vertical="center" shrinkToFit="1"/>
      <protection locked="0"/>
    </xf>
    <xf numFmtId="181" fontId="13" fillId="0" borderId="40" xfId="0" applyNumberFormat="1" applyFont="1" applyFill="1" applyBorder="1" applyAlignment="1" applyProtection="1">
      <alignment horizontal="right" vertical="center" shrinkToFit="1"/>
      <protection locked="0"/>
    </xf>
    <xf numFmtId="181" fontId="13" fillId="0" borderId="13" xfId="0" applyNumberFormat="1" applyFont="1" applyFill="1" applyBorder="1" applyAlignment="1" applyProtection="1">
      <alignment horizontal="right" vertical="center" shrinkToFit="1"/>
      <protection locked="0"/>
    </xf>
    <xf numFmtId="181" fontId="0" fillId="0" borderId="18" xfId="0" applyNumberFormat="1" applyFill="1" applyBorder="1" applyAlignment="1" applyProtection="1">
      <alignment horizontal="center" vertical="center" wrapText="1"/>
      <protection locked="0"/>
    </xf>
    <xf numFmtId="181" fontId="0" fillId="0" borderId="4" xfId="0" applyNumberFormat="1" applyFill="1" applyBorder="1" applyAlignment="1" applyProtection="1">
      <alignment horizontal="center" vertical="center" wrapText="1"/>
      <protection locked="0"/>
    </xf>
    <xf numFmtId="181" fontId="13" fillId="2" borderId="3" xfId="0" applyNumberFormat="1" applyFont="1" applyFill="1" applyBorder="1" applyAlignment="1" applyProtection="1">
      <alignment horizontal="right" vertical="center" shrinkToFit="1"/>
    </xf>
    <xf numFmtId="181" fontId="13" fillId="2" borderId="2" xfId="0" applyNumberFormat="1" applyFont="1" applyFill="1" applyBorder="1" applyAlignment="1" applyProtection="1">
      <alignment horizontal="right" vertical="center" shrinkToFit="1"/>
    </xf>
    <xf numFmtId="181" fontId="13" fillId="0" borderId="3" xfId="0" applyNumberFormat="1" applyFont="1" applyFill="1" applyBorder="1" applyAlignment="1" applyProtection="1">
      <alignment horizontal="right" vertical="center" shrinkToFit="1"/>
      <protection locked="0"/>
    </xf>
    <xf numFmtId="181" fontId="13" fillId="0" borderId="2" xfId="0" applyNumberFormat="1" applyFont="1" applyFill="1" applyBorder="1" applyAlignment="1" applyProtection="1">
      <alignment horizontal="right" vertical="center" shrinkToFit="1"/>
      <protection locked="0"/>
    </xf>
    <xf numFmtId="181" fontId="13" fillId="0" borderId="4" xfId="0" applyNumberFormat="1" applyFont="1" applyFill="1" applyBorder="1" applyAlignment="1" applyProtection="1">
      <alignment horizontal="right" vertical="center" shrinkToFit="1"/>
      <protection locked="0"/>
    </xf>
    <xf numFmtId="181" fontId="13" fillId="0" borderId="19" xfId="0" applyNumberFormat="1" applyFont="1" applyFill="1" applyBorder="1" applyAlignment="1" applyProtection="1">
      <alignment horizontal="right" vertical="center" shrinkToFit="1"/>
      <protection locked="0"/>
    </xf>
    <xf numFmtId="181" fontId="0" fillId="0" borderId="24" xfId="0" applyNumberFormat="1" applyFill="1" applyBorder="1" applyAlignment="1" applyProtection="1">
      <alignment horizontal="center" vertical="center" wrapText="1"/>
      <protection locked="0"/>
    </xf>
    <xf numFmtId="181" fontId="0" fillId="0" borderId="41" xfId="0" applyNumberFormat="1" applyFill="1" applyBorder="1" applyAlignment="1" applyProtection="1">
      <alignment horizontal="center" vertical="center" wrapText="1"/>
      <protection locked="0"/>
    </xf>
    <xf numFmtId="181" fontId="0" fillId="2" borderId="24" xfId="0" applyNumberFormat="1" applyFont="1" applyFill="1" applyBorder="1" applyAlignment="1" applyProtection="1">
      <alignment horizontal="right" vertical="center" shrinkToFit="1"/>
    </xf>
    <xf numFmtId="181" fontId="0" fillId="2" borderId="25" xfId="0" applyNumberFormat="1" applyFont="1" applyFill="1" applyBorder="1" applyAlignment="1" applyProtection="1">
      <alignment horizontal="right" vertical="center" shrinkToFit="1"/>
    </xf>
    <xf numFmtId="181" fontId="0" fillId="2" borderId="41" xfId="0" applyNumberFormat="1" applyFont="1" applyFill="1" applyBorder="1" applyAlignment="1" applyProtection="1">
      <alignment horizontal="right" vertical="center" shrinkToFit="1"/>
    </xf>
    <xf numFmtId="181" fontId="13" fillId="2" borderId="36" xfId="0" applyNumberFormat="1" applyFont="1" applyFill="1" applyBorder="1" applyAlignment="1" applyProtection="1">
      <alignment horizontal="right" vertical="center" shrinkToFit="1"/>
    </xf>
    <xf numFmtId="181" fontId="13" fillId="2" borderId="25" xfId="0" applyNumberFormat="1" applyFont="1" applyFill="1" applyBorder="1" applyAlignment="1" applyProtection="1">
      <alignment horizontal="right" vertical="center" shrinkToFit="1"/>
    </xf>
    <xf numFmtId="181" fontId="13" fillId="2" borderId="41" xfId="0" applyNumberFormat="1" applyFont="1" applyFill="1" applyBorder="1" applyAlignment="1" applyProtection="1">
      <alignment horizontal="right" vertical="center" shrinkToFit="1"/>
    </xf>
    <xf numFmtId="181" fontId="13" fillId="2" borderId="26" xfId="0" applyNumberFormat="1" applyFont="1" applyFill="1" applyBorder="1" applyAlignment="1" applyProtection="1">
      <alignment horizontal="right" vertical="center" shrinkToFit="1"/>
    </xf>
    <xf numFmtId="181" fontId="13" fillId="2" borderId="30" xfId="0" applyNumberFormat="1" applyFont="1" applyFill="1" applyBorder="1" applyAlignment="1" applyProtection="1">
      <alignment horizontal="right" vertical="center" shrinkToFit="1"/>
    </xf>
    <xf numFmtId="181" fontId="13" fillId="2" borderId="29" xfId="0" applyNumberFormat="1" applyFont="1" applyFill="1" applyBorder="1" applyAlignment="1" applyProtection="1">
      <alignment horizontal="right" vertical="center" shrinkToFit="1"/>
    </xf>
    <xf numFmtId="181" fontId="0" fillId="2" borderId="24" xfId="0" applyNumberFormat="1" applyFill="1" applyBorder="1" applyAlignment="1" applyProtection="1">
      <alignment horizontal="right" vertical="center" shrinkToFit="1"/>
    </xf>
    <xf numFmtId="181" fontId="0" fillId="2" borderId="25" xfId="0" applyNumberFormat="1" applyFill="1" applyBorder="1" applyAlignment="1" applyProtection="1">
      <alignment horizontal="right" vertical="center" shrinkToFit="1"/>
    </xf>
    <xf numFmtId="181" fontId="0" fillId="2" borderId="41" xfId="0" applyNumberFormat="1" applyFill="1" applyBorder="1" applyAlignment="1" applyProtection="1">
      <alignment horizontal="right" vertical="center" shrinkToFit="1"/>
    </xf>
    <xf numFmtId="181" fontId="0" fillId="2" borderId="36" xfId="0" applyNumberFormat="1" applyFill="1" applyBorder="1" applyAlignment="1" applyProtection="1">
      <alignment horizontal="right" vertical="center" shrinkToFit="1"/>
    </xf>
    <xf numFmtId="181" fontId="0" fillId="2" borderId="26" xfId="0" applyNumberFormat="1" applyFill="1" applyBorder="1" applyAlignment="1" applyProtection="1">
      <alignment horizontal="right" vertical="center" shrinkToFit="1"/>
    </xf>
    <xf numFmtId="181" fontId="0" fillId="0" borderId="44" xfId="0" applyNumberFormat="1" applyFill="1" applyBorder="1" applyAlignment="1" applyProtection="1">
      <alignment horizontal="center" vertical="center" shrinkToFit="1"/>
      <protection locked="0"/>
    </xf>
    <xf numFmtId="181" fontId="0" fillId="2" borderId="44" xfId="0" applyNumberFormat="1" applyFill="1" applyBorder="1" applyAlignment="1" applyProtection="1">
      <alignment horizontal="right" vertical="center" shrinkToFit="1"/>
    </xf>
    <xf numFmtId="181" fontId="0" fillId="2" borderId="37" xfId="0" applyNumberFormat="1" applyFill="1" applyBorder="1" applyAlignment="1" applyProtection="1">
      <alignment horizontal="right" vertical="center" shrinkToFit="1"/>
    </xf>
    <xf numFmtId="181" fontId="0" fillId="2" borderId="34" xfId="0" applyNumberFormat="1" applyFill="1" applyBorder="1" applyAlignment="1" applyProtection="1">
      <alignment horizontal="right" vertical="center" shrinkToFit="1"/>
    </xf>
    <xf numFmtId="181" fontId="0" fillId="0" borderId="3" xfId="0" applyNumberFormat="1" applyFill="1" applyBorder="1">
      <alignment vertical="center"/>
    </xf>
    <xf numFmtId="181" fontId="0" fillId="0" borderId="2" xfId="0" applyNumberFormat="1" applyFill="1" applyBorder="1">
      <alignment vertical="center"/>
    </xf>
    <xf numFmtId="181" fontId="0" fillId="0" borderId="19" xfId="0" applyNumberFormat="1" applyFill="1" applyBorder="1">
      <alignment vertical="center"/>
    </xf>
    <xf numFmtId="181" fontId="0" fillId="0" borderId="11" xfId="0" applyNumberFormat="1" applyFill="1" applyBorder="1" applyAlignment="1">
      <alignment horizontal="center" vertical="center" wrapText="1"/>
    </xf>
    <xf numFmtId="181" fontId="0" fillId="0" borderId="40" xfId="0" applyNumberFormat="1" applyFill="1" applyBorder="1" applyAlignment="1">
      <alignment horizontal="center" vertical="center" wrapText="1"/>
    </xf>
    <xf numFmtId="181" fontId="13" fillId="0" borderId="30" xfId="0" applyNumberFormat="1" applyFont="1" applyFill="1" applyBorder="1" applyAlignment="1">
      <alignment horizontal="right" vertical="center" shrinkToFit="1"/>
    </xf>
    <xf numFmtId="181" fontId="13" fillId="0" borderId="29" xfId="0" applyNumberFormat="1" applyFont="1" applyFill="1" applyBorder="1" applyAlignment="1">
      <alignment horizontal="right" vertical="center" shrinkToFit="1"/>
    </xf>
    <xf numFmtId="181" fontId="0" fillId="0" borderId="11" xfId="0" applyNumberFormat="1" applyFill="1" applyBorder="1" applyAlignment="1">
      <alignment horizontal="right" vertical="center"/>
    </xf>
    <xf numFmtId="181" fontId="0" fillId="0" borderId="12" xfId="0" applyNumberFormat="1" applyFill="1" applyBorder="1" applyAlignment="1">
      <alignment horizontal="right" vertical="center"/>
    </xf>
    <xf numFmtId="181" fontId="0" fillId="0" borderId="40" xfId="0" applyNumberFormat="1" applyFill="1" applyBorder="1" applyAlignment="1">
      <alignment horizontal="right" vertical="center"/>
    </xf>
    <xf numFmtId="181" fontId="0" fillId="0" borderId="35" xfId="0" applyNumberFormat="1" applyFill="1" applyBorder="1">
      <alignment vertical="center"/>
    </xf>
    <xf numFmtId="181" fontId="0" fillId="0" borderId="12" xfId="0" applyNumberFormat="1" applyFill="1" applyBorder="1">
      <alignment vertical="center"/>
    </xf>
    <xf numFmtId="181" fontId="0" fillId="0" borderId="40" xfId="0" applyNumberFormat="1" applyFill="1" applyBorder="1">
      <alignment vertical="center"/>
    </xf>
    <xf numFmtId="181" fontId="0" fillId="0" borderId="13" xfId="0" applyNumberFormat="1" applyFill="1" applyBorder="1">
      <alignment vertical="center"/>
    </xf>
    <xf numFmtId="181" fontId="0" fillId="0" borderId="36" xfId="0" applyNumberFormat="1" applyFill="1" applyBorder="1" applyAlignment="1">
      <alignment horizontal="right" vertical="center" shrinkToFit="1"/>
    </xf>
    <xf numFmtId="181" fontId="0" fillId="0" borderId="25" xfId="0" applyNumberFormat="1" applyFill="1" applyBorder="1" applyAlignment="1">
      <alignment horizontal="right" vertical="center" shrinkToFit="1"/>
    </xf>
    <xf numFmtId="181" fontId="0" fillId="0" borderId="26" xfId="0" applyNumberFormat="1" applyFill="1" applyBorder="1" applyAlignment="1">
      <alignment horizontal="right" vertical="center" shrinkToFit="1"/>
    </xf>
    <xf numFmtId="181" fontId="0" fillId="0" borderId="44" xfId="0" applyNumberFormat="1" applyFill="1" applyBorder="1" applyAlignment="1">
      <alignment horizontal="center" vertical="center" shrinkToFit="1"/>
    </xf>
    <xf numFmtId="181" fontId="13" fillId="0" borderId="37" xfId="0" applyNumberFormat="1" applyFont="1" applyFill="1" applyBorder="1" applyAlignment="1">
      <alignment horizontal="right" vertical="center" shrinkToFit="1"/>
    </xf>
    <xf numFmtId="181" fontId="13" fillId="0" borderId="33" xfId="0" applyNumberFormat="1" applyFont="1" applyFill="1" applyBorder="1" applyAlignment="1">
      <alignment horizontal="right" vertical="center" shrinkToFit="1"/>
    </xf>
    <xf numFmtId="181" fontId="0" fillId="0" borderId="44" xfId="0" applyNumberFormat="1" applyFill="1" applyBorder="1" applyAlignment="1">
      <alignment horizontal="right" vertical="center" shrinkToFit="1"/>
    </xf>
    <xf numFmtId="181" fontId="0" fillId="0" borderId="37" xfId="0" applyNumberFormat="1" applyFill="1" applyBorder="1" applyAlignment="1">
      <alignment horizontal="right" vertical="center" shrinkToFit="1"/>
    </xf>
    <xf numFmtId="181" fontId="0" fillId="0" borderId="34" xfId="0" applyNumberFormat="1" applyFill="1" applyBorder="1" applyAlignment="1">
      <alignment horizontal="right" vertical="center" shrinkToFit="1"/>
    </xf>
    <xf numFmtId="181" fontId="0" fillId="0" borderId="24" xfId="0" applyNumberFormat="1" applyFill="1" applyBorder="1" applyAlignment="1">
      <alignment horizontal="center" vertical="center" wrapText="1"/>
    </xf>
    <xf numFmtId="181" fontId="0" fillId="0" borderId="41" xfId="0" applyNumberFormat="1" applyFill="1" applyBorder="1" applyAlignment="1">
      <alignment horizontal="center" vertical="center" wrapText="1"/>
    </xf>
    <xf numFmtId="181" fontId="13" fillId="0" borderId="7" xfId="0" applyNumberFormat="1" applyFont="1" applyFill="1" applyBorder="1" applyAlignment="1">
      <alignment horizontal="right" vertical="center" shrinkToFit="1"/>
    </xf>
    <xf numFmtId="181" fontId="13" fillId="0" borderId="0" xfId="0" applyNumberFormat="1" applyFont="1" applyFill="1" applyBorder="1" applyAlignment="1">
      <alignment horizontal="right" vertical="center" shrinkToFit="1"/>
    </xf>
    <xf numFmtId="181" fontId="0" fillId="0" borderId="24" xfId="0" applyNumberFormat="1" applyFill="1" applyBorder="1" applyAlignment="1">
      <alignment horizontal="right" vertical="center" shrinkToFit="1"/>
    </xf>
    <xf numFmtId="181" fontId="0" fillId="0" borderId="41" xfId="0" applyNumberFormat="1" applyFill="1" applyBorder="1" applyAlignment="1">
      <alignment horizontal="right" vertical="center" shrinkToFit="1"/>
    </xf>
    <xf numFmtId="181" fontId="0" fillId="0" borderId="18" xfId="0" applyNumberFormat="1" applyFill="1" applyBorder="1" applyAlignment="1">
      <alignment horizontal="center" vertical="center" wrapText="1"/>
    </xf>
    <xf numFmtId="181" fontId="0" fillId="0" borderId="4" xfId="0" applyNumberFormat="1" applyFill="1" applyBorder="1" applyAlignment="1">
      <alignment horizontal="center" vertical="center" wrapText="1"/>
    </xf>
    <xf numFmtId="181" fontId="13" fillId="0" borderId="3" xfId="0" applyNumberFormat="1" applyFont="1" applyFill="1" applyBorder="1" applyAlignment="1">
      <alignment horizontal="right" vertical="center" shrinkToFit="1"/>
    </xf>
    <xf numFmtId="181" fontId="13" fillId="0" borderId="2" xfId="0" applyNumberFormat="1" applyFont="1" applyFill="1" applyBorder="1" applyAlignment="1">
      <alignment horizontal="right" vertical="center" shrinkToFit="1"/>
    </xf>
    <xf numFmtId="181" fontId="0" fillId="0" borderId="18"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4" xfId="0" applyNumberFormat="1" applyFill="1" applyBorder="1" applyAlignment="1">
      <alignment horizontal="right" vertical="center"/>
    </xf>
    <xf numFmtId="181" fontId="0" fillId="0" borderId="4" xfId="0" applyNumberFormat="1" applyFill="1" applyBorder="1">
      <alignment vertical="center"/>
    </xf>
    <xf numFmtId="49" fontId="0" fillId="0" borderId="27" xfId="0" applyNumberFormat="1" applyFill="1" applyBorder="1" applyAlignment="1" applyProtection="1">
      <alignment horizontal="center" vertical="center"/>
      <protection locked="0"/>
    </xf>
    <xf numFmtId="49" fontId="0" fillId="0" borderId="34" xfId="0" applyNumberFormat="1" applyFill="1" applyBorder="1" applyAlignment="1" applyProtection="1">
      <alignment horizontal="left" vertical="center" wrapText="1"/>
      <protection locked="0"/>
    </xf>
    <xf numFmtId="178" fontId="0" fillId="0" borderId="33" xfId="0" applyNumberFormat="1" applyFill="1" applyBorder="1" applyAlignment="1" applyProtection="1">
      <alignment horizontal="left" vertical="center" shrinkToFit="1"/>
      <protection locked="0"/>
    </xf>
    <xf numFmtId="178" fontId="0" fillId="0" borderId="28" xfId="0" applyNumberFormat="1" applyFill="1" applyBorder="1" applyAlignment="1" applyProtection="1">
      <alignment horizontal="right" vertical="center" shrinkToFit="1"/>
      <protection locked="0"/>
    </xf>
    <xf numFmtId="178" fontId="0" fillId="0" borderId="33" xfId="0" applyNumberFormat="1" applyFill="1" applyBorder="1" applyAlignment="1" applyProtection="1">
      <alignment horizontal="right" vertical="center" shrinkToFit="1"/>
      <protection locked="0"/>
    </xf>
    <xf numFmtId="0" fontId="0" fillId="0" borderId="50" xfId="0" applyFill="1" applyBorder="1" applyAlignment="1" applyProtection="1">
      <alignment horizontal="center" vertical="center" wrapText="1" shrinkToFit="1"/>
      <protection locked="0"/>
    </xf>
    <xf numFmtId="0" fontId="0" fillId="0" borderId="51" xfId="0" applyFill="1" applyBorder="1" applyAlignment="1" applyProtection="1">
      <alignment horizontal="center" vertical="center" wrapText="1" shrinkToFit="1"/>
      <protection locked="0"/>
    </xf>
    <xf numFmtId="0" fontId="0" fillId="0" borderId="52" xfId="0" applyFill="1" applyBorder="1" applyAlignment="1" applyProtection="1">
      <alignment horizontal="center" vertical="center" wrapText="1" shrinkToFit="1"/>
      <protection locked="0"/>
    </xf>
    <xf numFmtId="0" fontId="0" fillId="0" borderId="71" xfId="0" applyFill="1" applyBorder="1" applyAlignment="1" applyProtection="1">
      <alignment horizontal="center" vertical="center" wrapText="1" shrinkToFit="1"/>
      <protection locked="0"/>
    </xf>
    <xf numFmtId="0" fontId="0" fillId="0" borderId="72" xfId="0" applyFill="1" applyBorder="1" applyAlignment="1" applyProtection="1">
      <alignment horizontal="center" vertical="center" wrapText="1" shrinkToFit="1"/>
      <protection locked="0"/>
    </xf>
    <xf numFmtId="0" fontId="0" fillId="0" borderId="73" xfId="0" applyFill="1" applyBorder="1" applyAlignment="1" applyProtection="1">
      <alignment horizontal="center" vertical="center" wrapText="1" shrinkToFit="1"/>
      <protection locked="0"/>
    </xf>
    <xf numFmtId="0" fontId="0" fillId="0" borderId="53" xfId="0" applyFill="1" applyBorder="1" applyAlignment="1" applyProtection="1">
      <alignment horizontal="center" vertical="center" wrapText="1" shrinkToFit="1"/>
      <protection locked="0"/>
    </xf>
    <xf numFmtId="0" fontId="0" fillId="0" borderId="54" xfId="0" applyFill="1" applyBorder="1" applyAlignment="1" applyProtection="1">
      <alignment horizontal="center" vertical="center" wrapText="1" shrinkToFit="1"/>
      <protection locked="0"/>
    </xf>
    <xf numFmtId="0" fontId="0" fillId="0" borderId="55" xfId="0" applyFill="1" applyBorder="1" applyAlignment="1" applyProtection="1">
      <alignment horizontal="center" vertical="center" wrapText="1" shrinkToFit="1"/>
      <protection locked="0"/>
    </xf>
    <xf numFmtId="0" fontId="0" fillId="0" borderId="28" xfId="0" applyFill="1" applyBorder="1" applyAlignment="1" applyProtection="1">
      <alignment horizontal="center" vertical="center" wrapText="1" shrinkToFit="1"/>
      <protection locked="0"/>
    </xf>
    <xf numFmtId="0" fontId="0" fillId="0" borderId="33" xfId="0" applyFill="1" applyBorder="1" applyAlignment="1" applyProtection="1">
      <alignment horizontal="center" vertical="center" wrapText="1" shrinkToFit="1"/>
      <protection locked="0"/>
    </xf>
    <xf numFmtId="0" fontId="0" fillId="0" borderId="34" xfId="0" applyFill="1" applyBorder="1" applyAlignment="1" applyProtection="1">
      <alignment horizontal="center" vertical="center" wrapText="1" shrinkToFit="1"/>
      <protection locked="0"/>
    </xf>
    <xf numFmtId="0" fontId="20" fillId="0" borderId="28" xfId="0" applyFont="1" applyFill="1" applyBorder="1" applyAlignment="1" applyProtection="1">
      <alignment horizontal="right" vertical="center"/>
      <protection locked="0"/>
    </xf>
    <xf numFmtId="0" fontId="20" fillId="0" borderId="33" xfId="0" applyFont="1" applyFill="1" applyBorder="1" applyAlignment="1" applyProtection="1">
      <alignment horizontal="right" vertical="center"/>
      <protection locked="0"/>
    </xf>
    <xf numFmtId="0" fontId="20" fillId="0" borderId="28" xfId="0" applyFont="1" applyFill="1" applyBorder="1" applyAlignment="1" applyProtection="1">
      <alignment vertical="center"/>
      <protection locked="0"/>
    </xf>
    <xf numFmtId="0" fontId="20" fillId="0" borderId="33" xfId="0" applyFont="1" applyFill="1" applyBorder="1" applyAlignment="1" applyProtection="1">
      <alignment vertical="center"/>
      <protection locked="0"/>
    </xf>
    <xf numFmtId="49" fontId="0" fillId="0" borderId="45" xfId="0" applyNumberFormat="1" applyFill="1" applyBorder="1" applyAlignment="1" applyProtection="1">
      <alignment horizontal="center" vertical="center" wrapText="1"/>
      <protection locked="0"/>
    </xf>
    <xf numFmtId="0" fontId="0" fillId="0" borderId="8"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12" fillId="0" borderId="33" xfId="0" applyFont="1" applyFill="1" applyBorder="1" applyAlignment="1" applyProtection="1">
      <alignment horizontal="center" vertical="center" shrinkToFit="1"/>
      <protection locked="0"/>
    </xf>
    <xf numFmtId="0" fontId="12" fillId="0" borderId="34" xfId="0" applyFont="1" applyFill="1" applyBorder="1" applyAlignment="1" applyProtection="1">
      <alignment horizontal="center" vertical="center" shrinkToFit="1"/>
      <protection locked="0"/>
    </xf>
    <xf numFmtId="0" fontId="18" fillId="0" borderId="0" xfId="0" applyFont="1" applyFill="1" applyAlignment="1" applyProtection="1">
      <alignment horizontal="right"/>
      <protection locked="0"/>
    </xf>
    <xf numFmtId="0" fontId="12" fillId="0" borderId="37" xfId="0" applyFont="1" applyFill="1" applyBorder="1" applyAlignment="1" applyProtection="1">
      <alignment horizontal="center" vertical="center" wrapText="1" shrinkToFit="1"/>
      <protection locked="0"/>
    </xf>
    <xf numFmtId="0" fontId="12" fillId="0" borderId="33" xfId="0" applyFont="1" applyFill="1" applyBorder="1" applyAlignment="1" applyProtection="1">
      <alignment horizontal="center" vertical="center" wrapText="1" shrinkToFit="1"/>
      <protection locked="0"/>
    </xf>
    <xf numFmtId="0" fontId="12" fillId="0" borderId="44" xfId="0" applyFont="1" applyFill="1" applyBorder="1" applyAlignment="1" applyProtection="1">
      <alignment horizontal="center" vertical="center" wrapText="1" shrinkToFit="1"/>
      <protection locked="0"/>
    </xf>
    <xf numFmtId="0" fontId="0" fillId="0" borderId="28" xfId="0" applyFill="1" applyBorder="1" applyAlignment="1" applyProtection="1">
      <alignment horizontal="center" vertical="center" shrinkToFit="1"/>
      <protection locked="0"/>
    </xf>
    <xf numFmtId="0" fontId="10" fillId="0" borderId="0" xfId="0" applyFont="1" applyFill="1" applyAlignment="1" applyProtection="1">
      <alignment vertical="top" wrapText="1"/>
      <protection locked="0"/>
    </xf>
    <xf numFmtId="0" fontId="0" fillId="0" borderId="28" xfId="0" applyFill="1" applyBorder="1" applyAlignment="1" applyProtection="1">
      <alignment horizontal="right" vertical="center" wrapText="1" shrinkToFit="1"/>
      <protection locked="0"/>
    </xf>
    <xf numFmtId="0" fontId="0" fillId="0" borderId="33" xfId="0" applyFill="1" applyBorder="1" applyAlignment="1" applyProtection="1">
      <alignment horizontal="right" vertical="center" wrapText="1" shrinkToFit="1"/>
      <protection locked="0"/>
    </xf>
    <xf numFmtId="176" fontId="0" fillId="0" borderId="33" xfId="0" applyNumberFormat="1" applyFill="1" applyBorder="1" applyAlignment="1" applyProtection="1">
      <alignment horizontal="left" vertical="center"/>
      <protection locked="0"/>
    </xf>
    <xf numFmtId="176" fontId="0" fillId="0" borderId="34" xfId="0" applyNumberFormat="1" applyFill="1" applyBorder="1" applyAlignment="1" applyProtection="1">
      <alignment horizontal="left" vertical="center"/>
      <protection locked="0"/>
    </xf>
    <xf numFmtId="0" fontId="21" fillId="0" borderId="0" xfId="0" applyFont="1" applyFill="1" applyAlignment="1" applyProtection="1">
      <alignment vertical="top" wrapText="1"/>
    </xf>
    <xf numFmtId="0" fontId="21" fillId="0" borderId="0" xfId="0" applyFont="1" applyFill="1" applyAlignment="1" applyProtection="1">
      <alignment vertical="top"/>
    </xf>
    <xf numFmtId="0" fontId="10" fillId="0" borderId="0" xfId="0" applyNumberFormat="1" applyFont="1" applyFill="1" applyAlignment="1" applyProtection="1">
      <alignment vertical="top" wrapText="1"/>
    </xf>
    <xf numFmtId="49" fontId="0" fillId="0" borderId="0" xfId="0" applyNumberFormat="1" applyFill="1" applyBorder="1" applyAlignment="1" applyProtection="1">
      <alignment horizontal="right" vertical="center" shrinkToFit="1"/>
    </xf>
    <xf numFmtId="0" fontId="10" fillId="0" borderId="0" xfId="0" applyFont="1" applyFill="1" applyAlignment="1" applyProtection="1">
      <alignment horizontal="right" vertical="center"/>
    </xf>
    <xf numFmtId="0" fontId="10" fillId="0" borderId="0" xfId="0" applyNumberFormat="1" applyFont="1" applyFill="1" applyBorder="1" applyAlignment="1" applyProtection="1">
      <alignment vertical="top" wrapText="1"/>
    </xf>
    <xf numFmtId="177" fontId="15" fillId="0" borderId="0" xfId="1" applyNumberFormat="1" applyFont="1" applyFill="1" applyBorder="1" applyAlignment="1" applyProtection="1">
      <alignment horizontal="right" vertical="center"/>
    </xf>
    <xf numFmtId="0" fontId="10" fillId="0" borderId="27" xfId="0" applyFont="1" applyBorder="1" applyAlignment="1">
      <alignment horizontal="center" vertical="center"/>
    </xf>
    <xf numFmtId="0" fontId="10" fillId="0" borderId="27" xfId="0" applyFont="1" applyBorder="1" applyAlignment="1">
      <alignment horizontal="center" vertical="center" wrapText="1"/>
    </xf>
    <xf numFmtId="0" fontId="10" fillId="0" borderId="28"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27" xfId="0" applyFont="1" applyBorder="1" applyAlignment="1">
      <alignment horizontal="center" vertical="center" shrinkToFit="1"/>
    </xf>
    <xf numFmtId="0" fontId="10" fillId="0" borderId="27" xfId="0" applyFont="1" applyBorder="1" applyAlignment="1">
      <alignment horizontal="left" vertical="center"/>
    </xf>
    <xf numFmtId="0" fontId="20" fillId="0" borderId="22" xfId="0" applyFont="1" applyBorder="1" applyAlignment="1">
      <alignment horizontal="center" vertical="center"/>
    </xf>
    <xf numFmtId="0" fontId="20" fillId="0" borderId="32" xfId="0" applyFont="1" applyBorder="1" applyAlignment="1">
      <alignment horizontal="center" vertical="center"/>
    </xf>
    <xf numFmtId="0" fontId="20" fillId="0" borderId="23" xfId="0" applyFont="1" applyBorder="1" applyAlignment="1">
      <alignment horizontal="center" vertical="center"/>
    </xf>
    <xf numFmtId="0" fontId="20" fillId="0" borderId="33" xfId="0" applyFont="1" applyBorder="1" applyAlignment="1">
      <alignment horizontal="left" vertical="center"/>
    </xf>
    <xf numFmtId="0" fontId="20" fillId="0" borderId="32" xfId="0" applyFont="1" applyBorder="1" applyAlignment="1">
      <alignment horizontal="left" vertical="center"/>
    </xf>
    <xf numFmtId="0" fontId="20" fillId="0" borderId="12" xfId="0" applyFont="1" applyBorder="1" applyAlignment="1">
      <alignment horizontal="left" vertical="center"/>
    </xf>
    <xf numFmtId="0" fontId="20" fillId="0" borderId="28"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177" fontId="10" fillId="0" borderId="0" xfId="1" applyNumberFormat="1" applyFont="1" applyAlignment="1">
      <alignment horizontal="right" vertical="center"/>
    </xf>
    <xf numFmtId="49" fontId="0" fillId="0" borderId="0" xfId="0" applyNumberFormat="1" applyBorder="1" applyAlignment="1" applyProtection="1">
      <alignment horizontal="right" vertical="center" shrinkToFit="1"/>
      <protection locked="0"/>
    </xf>
    <xf numFmtId="0" fontId="10" fillId="0" borderId="0" xfId="0" applyFont="1" applyAlignment="1">
      <alignment horizontal="center" vertical="center" wrapText="1"/>
    </xf>
    <xf numFmtId="181" fontId="10" fillId="0" borderId="0" xfId="0" applyNumberFormat="1" applyFont="1">
      <alignment vertical="center"/>
    </xf>
  </cellXfs>
  <cellStyles count="8">
    <cellStyle name="警告文" xfId="6" builtinId="11"/>
    <cellStyle name="桁区切り" xfId="1" builtinId="6"/>
    <cellStyle name="桁区切り 2" xfId="4"/>
    <cellStyle name="桁区切り 2 2" xfId="3"/>
    <cellStyle name="標準" xfId="0" builtinId="0"/>
    <cellStyle name="標準 2" xfId="5"/>
    <cellStyle name="標準 2 2" xfId="2"/>
    <cellStyle name="標準 3" xfId="7"/>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76200</xdr:colOff>
      <xdr:row>27</xdr:row>
      <xdr:rowOff>276225</xdr:rowOff>
    </xdr:from>
    <xdr:to>
      <xdr:col>45</xdr:col>
      <xdr:colOff>266700</xdr:colOff>
      <xdr:row>28</xdr:row>
      <xdr:rowOff>304800</xdr:rowOff>
    </xdr:to>
    <xdr:sp macro="" textlink="">
      <xdr:nvSpPr>
        <xdr:cNvPr id="3" name="四角形吹き出し 2"/>
        <xdr:cNvSpPr/>
      </xdr:nvSpPr>
      <xdr:spPr>
        <a:xfrm>
          <a:off x="6886575" y="6019800"/>
          <a:ext cx="3276600" cy="34290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所在地：市町村以下は地番まで記入してください。</a:t>
          </a:r>
          <a:endParaRPr kumimoji="1" lang="en-US" altLang="ja-JP" sz="1100" b="1">
            <a:solidFill>
              <a:srgbClr val="FF0000"/>
            </a:solidFill>
          </a:endParaRPr>
        </a:p>
      </xdr:txBody>
    </xdr:sp>
    <xdr:clientData/>
  </xdr:twoCellAnchor>
  <xdr:twoCellAnchor>
    <xdr:from>
      <xdr:col>34</xdr:col>
      <xdr:colOff>104775</xdr:colOff>
      <xdr:row>32</xdr:row>
      <xdr:rowOff>228600</xdr:rowOff>
    </xdr:from>
    <xdr:to>
      <xdr:col>45</xdr:col>
      <xdr:colOff>257175</xdr:colOff>
      <xdr:row>33</xdr:row>
      <xdr:rowOff>257175</xdr:rowOff>
    </xdr:to>
    <xdr:sp macro="" textlink="">
      <xdr:nvSpPr>
        <xdr:cNvPr id="7" name="四角形吹き出し 6"/>
        <xdr:cNvSpPr/>
      </xdr:nvSpPr>
      <xdr:spPr>
        <a:xfrm>
          <a:off x="6915150" y="7219950"/>
          <a:ext cx="323850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形態：該当する方に○をつけてください。</a:t>
          </a:r>
          <a:endParaRPr kumimoji="1" lang="en-US" altLang="ja-JP" sz="1100" b="1">
            <a:solidFill>
              <a:srgbClr val="FF0000"/>
            </a:solidFill>
          </a:endParaRPr>
        </a:p>
      </xdr:txBody>
    </xdr:sp>
    <xdr:clientData/>
  </xdr:twoCellAnchor>
  <xdr:twoCellAnchor>
    <xdr:from>
      <xdr:col>34</xdr:col>
      <xdr:colOff>66675</xdr:colOff>
      <xdr:row>29</xdr:row>
      <xdr:rowOff>85725</xdr:rowOff>
    </xdr:from>
    <xdr:to>
      <xdr:col>45</xdr:col>
      <xdr:colOff>257175</xdr:colOff>
      <xdr:row>30</xdr:row>
      <xdr:rowOff>114300</xdr:rowOff>
    </xdr:to>
    <xdr:sp macro="" textlink="">
      <xdr:nvSpPr>
        <xdr:cNvPr id="8" name="四角形吹き出し 7"/>
        <xdr:cNvSpPr/>
      </xdr:nvSpPr>
      <xdr:spPr>
        <a:xfrm>
          <a:off x="6877050" y="6410325"/>
          <a:ext cx="327660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区分：該当するものに○をつけてください。</a:t>
          </a:r>
          <a:endParaRPr kumimoji="1" lang="en-US" altLang="ja-JP" sz="1100" b="1">
            <a:solidFill>
              <a:srgbClr val="FF0000"/>
            </a:solidFill>
          </a:endParaRPr>
        </a:p>
      </xdr:txBody>
    </xdr:sp>
    <xdr:clientData/>
  </xdr:twoCellAnchor>
  <xdr:twoCellAnchor>
    <xdr:from>
      <xdr:col>34</xdr:col>
      <xdr:colOff>76201</xdr:colOff>
      <xdr:row>21</xdr:row>
      <xdr:rowOff>171450</xdr:rowOff>
    </xdr:from>
    <xdr:to>
      <xdr:col>45</xdr:col>
      <xdr:colOff>266701</xdr:colOff>
      <xdr:row>22</xdr:row>
      <xdr:rowOff>133350</xdr:rowOff>
    </xdr:to>
    <xdr:sp macro="" textlink="">
      <xdr:nvSpPr>
        <xdr:cNvPr id="6" name="四角形吹き出し 5"/>
        <xdr:cNvSpPr/>
      </xdr:nvSpPr>
      <xdr:spPr>
        <a:xfrm>
          <a:off x="6886576" y="4781550"/>
          <a:ext cx="3276600" cy="39052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産業分類：中分類を記入してください。</a:t>
          </a:r>
          <a:endParaRPr kumimoji="1" lang="en-US" altLang="ja-JP" sz="1100" b="1">
            <a:solidFill>
              <a:srgbClr val="FF0000"/>
            </a:solidFill>
          </a:endParaRPr>
        </a:p>
      </xdr:txBody>
    </xdr:sp>
    <xdr:clientData/>
  </xdr:twoCellAnchor>
  <xdr:twoCellAnchor>
    <xdr:from>
      <xdr:col>45</xdr:col>
      <xdr:colOff>447675</xdr:colOff>
      <xdr:row>29</xdr:row>
      <xdr:rowOff>114300</xdr:rowOff>
    </xdr:from>
    <xdr:to>
      <xdr:col>46</xdr:col>
      <xdr:colOff>571500</xdr:colOff>
      <xdr:row>30</xdr:row>
      <xdr:rowOff>66675</xdr:rowOff>
    </xdr:to>
    <xdr:sp macro="" textlink="">
      <xdr:nvSpPr>
        <xdr:cNvPr id="12" name="円/楕円 11"/>
        <xdr:cNvSpPr/>
      </xdr:nvSpPr>
      <xdr:spPr>
        <a:xfrm>
          <a:off x="10344150" y="6486525"/>
          <a:ext cx="809625"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400050</xdr:colOff>
      <xdr:row>32</xdr:row>
      <xdr:rowOff>266700</xdr:rowOff>
    </xdr:from>
    <xdr:to>
      <xdr:col>46</xdr:col>
      <xdr:colOff>523875</xdr:colOff>
      <xdr:row>33</xdr:row>
      <xdr:rowOff>219075</xdr:rowOff>
    </xdr:to>
    <xdr:sp macro="" textlink="">
      <xdr:nvSpPr>
        <xdr:cNvPr id="13" name="円/楕円 12"/>
        <xdr:cNvSpPr/>
      </xdr:nvSpPr>
      <xdr:spPr>
        <a:xfrm>
          <a:off x="10296525" y="7581900"/>
          <a:ext cx="809625"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419100</xdr:colOff>
      <xdr:row>33</xdr:row>
      <xdr:rowOff>295275</xdr:rowOff>
    </xdr:from>
    <xdr:to>
      <xdr:col>46</xdr:col>
      <xdr:colOff>542925</xdr:colOff>
      <xdr:row>34</xdr:row>
      <xdr:rowOff>247650</xdr:rowOff>
    </xdr:to>
    <xdr:sp macro="" textlink="">
      <xdr:nvSpPr>
        <xdr:cNvPr id="14" name="円/楕円 13"/>
        <xdr:cNvSpPr/>
      </xdr:nvSpPr>
      <xdr:spPr>
        <a:xfrm>
          <a:off x="10315575" y="7924800"/>
          <a:ext cx="809625"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34</xdr:col>
      <xdr:colOff>114300</xdr:colOff>
      <xdr:row>0</xdr:row>
      <xdr:rowOff>114300</xdr:rowOff>
    </xdr:from>
    <xdr:to>
      <xdr:col>45</xdr:col>
      <xdr:colOff>628650</xdr:colOff>
      <xdr:row>4</xdr:row>
      <xdr:rowOff>171450</xdr:rowOff>
    </xdr:to>
    <xdr:sp macro="" textlink="">
      <xdr:nvSpPr>
        <xdr:cNvPr id="3" name="正方形/長方形 2"/>
        <xdr:cNvSpPr/>
      </xdr:nvSpPr>
      <xdr:spPr>
        <a:xfrm>
          <a:off x="6581775" y="114300"/>
          <a:ext cx="2600325" cy="809625"/>
        </a:xfrm>
        <a:prstGeom prst="rect">
          <a:avLst/>
        </a:prstGeom>
        <a:solidFill>
          <a:schemeClr val="accent2">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b="1">
              <a:solidFill>
                <a:sysClr val="windowText" lastClr="000000"/>
              </a:solidFill>
            </a:rPr>
            <a:t>第８号様式との整合性を</a:t>
          </a:r>
          <a:endParaRPr kumimoji="1" lang="en-US" altLang="ja-JP" sz="1600" b="1">
            <a:solidFill>
              <a:sysClr val="windowText" lastClr="000000"/>
            </a:solidFill>
          </a:endParaRPr>
        </a:p>
        <a:p>
          <a:pPr algn="ctr"/>
          <a:r>
            <a:rPr kumimoji="1" lang="ja-JP" altLang="en-US" sz="1600" b="1">
              <a:solidFill>
                <a:sysClr val="windowText" lastClr="000000"/>
              </a:solidFill>
            </a:rPr>
            <a:t>必ずチェックすること。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47</xdr:col>
      <xdr:colOff>57150</xdr:colOff>
      <xdr:row>38</xdr:row>
      <xdr:rowOff>219074</xdr:rowOff>
    </xdr:from>
    <xdr:to>
      <xdr:col>61</xdr:col>
      <xdr:colOff>28575</xdr:colOff>
      <xdr:row>40</xdr:row>
      <xdr:rowOff>285749</xdr:rowOff>
    </xdr:to>
    <xdr:sp macro="" textlink="">
      <xdr:nvSpPr>
        <xdr:cNvPr id="3" name="四角形吹き出し 2"/>
        <xdr:cNvSpPr/>
      </xdr:nvSpPr>
      <xdr:spPr>
        <a:xfrm>
          <a:off x="8191500" y="8620124"/>
          <a:ext cx="2638425" cy="638175"/>
        </a:xfrm>
        <a:prstGeom prst="wedgeRectCallout">
          <a:avLst>
            <a:gd name="adj1" fmla="val -20809"/>
            <a:gd name="adj2" fmla="val 85117"/>
          </a:avLst>
        </a:prstGeom>
        <a:solidFill>
          <a:schemeClr val="accent6">
            <a:lumMod val="20000"/>
            <a:lumOff val="8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en-US" altLang="ja-JP" sz="1400" b="1">
              <a:solidFill>
                <a:srgbClr val="FF0000"/>
              </a:solidFill>
            </a:rPr>
            <a:t>【</a:t>
          </a:r>
          <a:r>
            <a:rPr kumimoji="1" lang="ja-JP" altLang="en-US" sz="1400" b="1">
              <a:solidFill>
                <a:srgbClr val="FF0000"/>
              </a:solidFill>
            </a:rPr>
            <a:t>入力用</a:t>
          </a:r>
          <a:r>
            <a:rPr kumimoji="1" lang="en-US" altLang="ja-JP" sz="1400" b="1">
              <a:solidFill>
                <a:srgbClr val="FF0000"/>
              </a:solidFill>
            </a:rPr>
            <a:t>】</a:t>
          </a:r>
        </a:p>
        <a:p>
          <a:pPr algn="l"/>
          <a:r>
            <a:rPr kumimoji="1" lang="ja-JP" altLang="en-US" sz="1400" b="1">
              <a:solidFill>
                <a:schemeClr val="tx1"/>
              </a:solidFill>
            </a:rPr>
            <a:t>こちらの表に入力してください。</a:t>
          </a:r>
        </a:p>
      </xdr:txBody>
    </xdr:sp>
    <xdr:clientData/>
  </xdr:twoCellAnchor>
  <xdr:twoCellAnchor>
    <xdr:from>
      <xdr:col>38</xdr:col>
      <xdr:colOff>38101</xdr:colOff>
      <xdr:row>48</xdr:row>
      <xdr:rowOff>38100</xdr:rowOff>
    </xdr:from>
    <xdr:to>
      <xdr:col>46</xdr:col>
      <xdr:colOff>114301</xdr:colOff>
      <xdr:row>51</xdr:row>
      <xdr:rowOff>66675</xdr:rowOff>
    </xdr:to>
    <xdr:sp macro="" textlink="">
      <xdr:nvSpPr>
        <xdr:cNvPr id="5" name="四角形吹き出し 4"/>
        <xdr:cNvSpPr/>
      </xdr:nvSpPr>
      <xdr:spPr>
        <a:xfrm>
          <a:off x="6838951" y="11563350"/>
          <a:ext cx="1219200" cy="742950"/>
        </a:xfrm>
        <a:prstGeom prst="wedgeRectCallout">
          <a:avLst>
            <a:gd name="adj1" fmla="val -62446"/>
            <a:gd name="adj2" fmla="val -19107"/>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色付きセルは</a:t>
          </a:r>
          <a:endParaRPr kumimoji="1" lang="en-US" altLang="ja-JP" sz="1100" b="1">
            <a:solidFill>
              <a:srgbClr val="FF0000"/>
            </a:solidFill>
          </a:endParaRPr>
        </a:p>
        <a:p>
          <a:pPr algn="l"/>
          <a:r>
            <a:rPr kumimoji="1" lang="ja-JP" altLang="en-US" sz="1100" b="1">
              <a:solidFill>
                <a:srgbClr val="FF0000"/>
              </a:solidFill>
            </a:rPr>
            <a:t>入力不可。</a:t>
          </a:r>
          <a:endParaRPr kumimoji="1" lang="en-US" altLang="ja-JP" sz="1100" b="1">
            <a:solidFill>
              <a:srgbClr val="FF0000"/>
            </a:solidFill>
          </a:endParaRPr>
        </a:p>
        <a:p>
          <a:pPr algn="l"/>
          <a:r>
            <a:rPr kumimoji="1" lang="ja-JP" altLang="en-US" sz="1100" b="1">
              <a:solidFill>
                <a:srgbClr val="FF0000"/>
              </a:solidFill>
            </a:rPr>
            <a:t>（計算式設定済）</a:t>
          </a:r>
        </a:p>
      </xdr:txBody>
    </xdr:sp>
    <xdr:clientData/>
  </xdr:twoCellAnchor>
  <xdr:twoCellAnchor>
    <xdr:from>
      <xdr:col>74</xdr:col>
      <xdr:colOff>38100</xdr:colOff>
      <xdr:row>49</xdr:row>
      <xdr:rowOff>85725</xdr:rowOff>
    </xdr:from>
    <xdr:to>
      <xdr:col>75</xdr:col>
      <xdr:colOff>571500</xdr:colOff>
      <xdr:row>52</xdr:row>
      <xdr:rowOff>114300</xdr:rowOff>
    </xdr:to>
    <xdr:sp macro="" textlink="">
      <xdr:nvSpPr>
        <xdr:cNvPr id="6" name="四角形吹き出し 5"/>
        <xdr:cNvSpPr/>
      </xdr:nvSpPr>
      <xdr:spPr>
        <a:xfrm>
          <a:off x="13315950" y="11849100"/>
          <a:ext cx="1219200" cy="742950"/>
        </a:xfrm>
        <a:prstGeom prst="wedgeRectCallout">
          <a:avLst>
            <a:gd name="adj1" fmla="val -62446"/>
            <a:gd name="adj2" fmla="val -19107"/>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色付きセルは</a:t>
          </a:r>
          <a:endParaRPr kumimoji="1" lang="en-US" altLang="ja-JP" sz="1100" b="1">
            <a:solidFill>
              <a:srgbClr val="FF0000"/>
            </a:solidFill>
          </a:endParaRPr>
        </a:p>
        <a:p>
          <a:pPr algn="l"/>
          <a:r>
            <a:rPr kumimoji="1" lang="ja-JP" altLang="en-US" sz="1100" b="1">
              <a:solidFill>
                <a:srgbClr val="FF0000"/>
              </a:solidFill>
            </a:rPr>
            <a:t>入力不可。</a:t>
          </a:r>
          <a:endParaRPr kumimoji="1" lang="en-US" altLang="ja-JP" sz="1100" b="1">
            <a:solidFill>
              <a:srgbClr val="FF0000"/>
            </a:solidFill>
          </a:endParaRPr>
        </a:p>
        <a:p>
          <a:pPr algn="l"/>
          <a:r>
            <a:rPr kumimoji="1" lang="ja-JP" altLang="en-US" sz="1100" b="1">
              <a:solidFill>
                <a:srgbClr val="FF0000"/>
              </a:solidFill>
            </a:rPr>
            <a:t>（計算式設定済）</a:t>
          </a:r>
        </a:p>
      </xdr:txBody>
    </xdr:sp>
    <xdr:clientData/>
  </xdr:twoCellAnchor>
  <xdr:twoCellAnchor>
    <xdr:from>
      <xdr:col>39</xdr:col>
      <xdr:colOff>66676</xdr:colOff>
      <xdr:row>82</xdr:row>
      <xdr:rowOff>142876</xdr:rowOff>
    </xdr:from>
    <xdr:to>
      <xdr:col>60</xdr:col>
      <xdr:colOff>123825</xdr:colOff>
      <xdr:row>85</xdr:row>
      <xdr:rowOff>276226</xdr:rowOff>
    </xdr:to>
    <xdr:sp macro="" textlink="">
      <xdr:nvSpPr>
        <xdr:cNvPr id="8" name="四角形吹き出し 7"/>
        <xdr:cNvSpPr/>
      </xdr:nvSpPr>
      <xdr:spPr>
        <a:xfrm>
          <a:off x="6962776" y="21135976"/>
          <a:ext cx="3771899" cy="5905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全体的な統計データの資料としてのみ活用します。</a:t>
          </a:r>
          <a:endParaRPr kumimoji="1" lang="en-US" altLang="ja-JP" sz="1100" b="1">
            <a:solidFill>
              <a:srgbClr val="FF0000"/>
            </a:solidFill>
          </a:endParaRPr>
        </a:p>
        <a:p>
          <a:pPr algn="l"/>
          <a:r>
            <a:rPr kumimoji="1" lang="ja-JP" altLang="en-US" sz="1100" b="1">
              <a:solidFill>
                <a:sysClr val="windowText" lastClr="000000"/>
              </a:solidFill>
            </a:rPr>
            <a:t>（個別企業名が分かる形式で利用することはありません。）</a:t>
          </a:r>
          <a:endParaRPr kumimoji="1" lang="en-US" altLang="ja-JP" sz="1100" b="1">
            <a:solidFill>
              <a:sysClr val="windowText" lastClr="000000"/>
            </a:solidFill>
          </a:endParaRPr>
        </a:p>
      </xdr:txBody>
    </xdr:sp>
    <xdr:clientData/>
  </xdr:twoCellAnchor>
  <xdr:twoCellAnchor>
    <xdr:from>
      <xdr:col>74</xdr:col>
      <xdr:colOff>85725</xdr:colOff>
      <xdr:row>55</xdr:row>
      <xdr:rowOff>200025</xdr:rowOff>
    </xdr:from>
    <xdr:to>
      <xdr:col>76</xdr:col>
      <xdr:colOff>133350</xdr:colOff>
      <xdr:row>58</xdr:row>
      <xdr:rowOff>47625</xdr:rowOff>
    </xdr:to>
    <xdr:sp macro="" textlink="">
      <xdr:nvSpPr>
        <xdr:cNvPr id="7" name="四角形吹き出し 6"/>
        <xdr:cNvSpPr/>
      </xdr:nvSpPr>
      <xdr:spPr>
        <a:xfrm>
          <a:off x="13363575" y="12744450"/>
          <a:ext cx="1419225" cy="561975"/>
        </a:xfrm>
        <a:prstGeom prst="wedgeRectCallout">
          <a:avLst>
            <a:gd name="adj1" fmla="val -62446"/>
            <a:gd name="adj2" fmla="val -19107"/>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増減は対前年。</a:t>
          </a:r>
          <a:endParaRPr kumimoji="1" lang="en-US" altLang="ja-JP" sz="1100" b="1">
            <a:solidFill>
              <a:srgbClr val="FF0000"/>
            </a:solidFill>
          </a:endParaRPr>
        </a:p>
        <a:p>
          <a:pPr algn="l"/>
          <a:r>
            <a:rPr kumimoji="1" lang="ja-JP" altLang="en-US" sz="1100" b="1">
              <a:solidFill>
                <a:srgbClr val="FF0000"/>
              </a:solidFill>
            </a:rPr>
            <a:t>１年次は対表明時。</a:t>
          </a:r>
        </a:p>
      </xdr:txBody>
    </xdr:sp>
    <xdr:clientData/>
  </xdr:twoCellAnchor>
  <xdr:twoCellAnchor>
    <xdr:from>
      <xdr:col>74</xdr:col>
      <xdr:colOff>104775</xdr:colOff>
      <xdr:row>42</xdr:row>
      <xdr:rowOff>161925</xdr:rowOff>
    </xdr:from>
    <xdr:to>
      <xdr:col>79</xdr:col>
      <xdr:colOff>523876</xdr:colOff>
      <xdr:row>48</xdr:row>
      <xdr:rowOff>123826</xdr:rowOff>
    </xdr:to>
    <xdr:sp macro="" textlink="">
      <xdr:nvSpPr>
        <xdr:cNvPr id="9" name="四角形吹き出し 8"/>
        <xdr:cNvSpPr/>
      </xdr:nvSpPr>
      <xdr:spPr>
        <a:xfrm>
          <a:off x="13382625" y="9705975"/>
          <a:ext cx="3848101" cy="1295401"/>
        </a:xfrm>
        <a:prstGeom prst="wedgeRectCallout">
          <a:avLst>
            <a:gd name="adj1" fmla="val -57263"/>
            <a:gd name="adj2" fmla="val -21081"/>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100" b="0">
              <a:solidFill>
                <a:sysClr val="windowText" lastClr="000000"/>
              </a:solidFill>
            </a:rPr>
            <a:t>【</a:t>
          </a:r>
          <a:r>
            <a:rPr kumimoji="1" lang="ja-JP" altLang="en-US" sz="1100" b="0">
              <a:solidFill>
                <a:sysClr val="windowText" lastClr="000000"/>
              </a:solidFill>
            </a:rPr>
            <a:t>従業員の内訳</a:t>
          </a:r>
          <a:r>
            <a:rPr kumimoji="1" lang="en-US" altLang="ja-JP" sz="1100" b="0">
              <a:solidFill>
                <a:sysClr val="windowText" lastClr="000000"/>
              </a:solidFill>
            </a:rPr>
            <a:t>】</a:t>
          </a:r>
        </a:p>
        <a:p>
          <a:pPr algn="l"/>
          <a:r>
            <a:rPr kumimoji="1" lang="ja-JP" altLang="en-US" sz="1100" b="0">
              <a:solidFill>
                <a:sysClr val="windowText" lastClr="000000"/>
              </a:solidFill>
            </a:rPr>
            <a:t>・「</a:t>
          </a:r>
          <a:r>
            <a:rPr kumimoji="1" lang="ja-JP" altLang="ja-JP" sz="1100" b="0">
              <a:solidFill>
                <a:sysClr val="windowText" lastClr="000000"/>
              </a:solidFill>
              <a:effectLst/>
              <a:latin typeface="+mn-lt"/>
              <a:ea typeface="+mn-ea"/>
              <a:cs typeface="+mn-cs"/>
            </a:rPr>
            <a:t>有期契約</a:t>
          </a:r>
          <a:r>
            <a:rPr kumimoji="1" lang="ja-JP" altLang="en-US" sz="1100" b="0">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は</a:t>
          </a:r>
          <a:r>
            <a:rPr kumimoji="1" lang="ja-JP" altLang="en-US" sz="1100" b="0">
              <a:solidFill>
                <a:sysClr val="windowText" lastClr="000000"/>
              </a:solidFill>
              <a:effectLst/>
              <a:latin typeface="+mn-lt"/>
              <a:ea typeface="+mn-ea"/>
              <a:cs typeface="+mn-cs"/>
            </a:rPr>
            <a:t>雇用期間の定めのある者</a:t>
          </a:r>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a:t>
          </a:r>
          <a:r>
            <a:rPr kumimoji="1" lang="ja-JP" altLang="en-US" sz="1100" b="0">
              <a:solidFill>
                <a:sysClr val="windowText" lastClr="000000"/>
              </a:solidFill>
            </a:rPr>
            <a:t>「常用パート」は雇用期間の定めのないパートタイムで週の所定労働時間が３０時間以上の者</a:t>
          </a:r>
          <a:endParaRPr kumimoji="1" lang="en-US" altLang="ja-JP" sz="1100" b="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・「短時間パート」は</a:t>
          </a:r>
          <a:r>
            <a:rPr kumimoji="1" lang="ja-JP" altLang="ja-JP" sz="1100" b="0">
              <a:solidFill>
                <a:sysClr val="windowText" lastClr="000000"/>
              </a:solidFill>
              <a:effectLst/>
              <a:latin typeface="+mn-lt"/>
              <a:ea typeface="+mn-ea"/>
              <a:cs typeface="+mn-cs"/>
            </a:rPr>
            <a:t>雇用期間の定めのないパートタ</a:t>
          </a:r>
          <a:r>
            <a:rPr kumimoji="1" lang="ja-JP" altLang="en-US" sz="1100" b="0">
              <a:solidFill>
                <a:sysClr val="windowText" lastClr="000000"/>
              </a:solidFill>
              <a:effectLst/>
              <a:latin typeface="+mn-lt"/>
              <a:ea typeface="+mn-ea"/>
              <a:cs typeface="+mn-cs"/>
            </a:rPr>
            <a:t>イ</a:t>
          </a:r>
          <a:r>
            <a:rPr kumimoji="1" lang="ja-JP" altLang="ja-JP" sz="1100" b="0">
              <a:solidFill>
                <a:sysClr val="windowText" lastClr="000000"/>
              </a:solidFill>
              <a:effectLst/>
              <a:latin typeface="+mn-lt"/>
              <a:ea typeface="+mn-ea"/>
              <a:cs typeface="+mn-cs"/>
            </a:rPr>
            <a:t>ムで週の所定労働時間が</a:t>
          </a:r>
          <a:r>
            <a:rPr kumimoji="1" lang="ja-JP" altLang="en-US" sz="1100" b="0">
              <a:solidFill>
                <a:sysClr val="windowText" lastClr="000000"/>
              </a:solidFill>
            </a:rPr>
            <a:t>２０時間以上３０時間未満の者</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96</xdr:row>
          <xdr:rowOff>38100</xdr:rowOff>
        </xdr:from>
        <xdr:to>
          <xdr:col>2</xdr:col>
          <xdr:colOff>85725</xdr:colOff>
          <xdr:row>98</xdr:row>
          <xdr:rowOff>28575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28575</xdr:colOff>
      <xdr:row>96</xdr:row>
      <xdr:rowOff>66675</xdr:rowOff>
    </xdr:from>
    <xdr:to>
      <xdr:col>60</xdr:col>
      <xdr:colOff>85724</xdr:colOff>
      <xdr:row>99</xdr:row>
      <xdr:rowOff>142875</xdr:rowOff>
    </xdr:to>
    <xdr:sp macro="" textlink="">
      <xdr:nvSpPr>
        <xdr:cNvPr id="10" name="四角形吹き出し 9"/>
        <xdr:cNvSpPr/>
      </xdr:nvSpPr>
      <xdr:spPr>
        <a:xfrm>
          <a:off x="6924675" y="20526375"/>
          <a:ext cx="3771899" cy="4095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該当する場合、チェックをお願いします。</a:t>
          </a:r>
          <a:endParaRPr kumimoji="1" lang="en-US" altLang="ja-JP" sz="11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xdr:colOff>
      <xdr:row>4</xdr:row>
      <xdr:rowOff>47625</xdr:rowOff>
    </xdr:from>
    <xdr:to>
      <xdr:col>33</xdr:col>
      <xdr:colOff>133350</xdr:colOff>
      <xdr:row>39</xdr:row>
      <xdr:rowOff>171450</xdr:rowOff>
    </xdr:to>
    <xdr:sp macro="" textlink="">
      <xdr:nvSpPr>
        <xdr:cNvPr id="2" name="正方形/長方形 1"/>
        <xdr:cNvSpPr/>
      </xdr:nvSpPr>
      <xdr:spPr>
        <a:xfrm>
          <a:off x="19050" y="800100"/>
          <a:ext cx="6734175" cy="9991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r>
            <a:rPr kumimoji="1" lang="ja-JP" altLang="en-US" sz="2800"/>
            <a:t>県→企業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33</xdr:col>
      <xdr:colOff>114300</xdr:colOff>
      <xdr:row>42</xdr:row>
      <xdr:rowOff>9525</xdr:rowOff>
    </xdr:to>
    <xdr:sp macro="" textlink="">
      <xdr:nvSpPr>
        <xdr:cNvPr id="2" name="正方形/長方形 1"/>
        <xdr:cNvSpPr/>
      </xdr:nvSpPr>
      <xdr:spPr>
        <a:xfrm>
          <a:off x="0" y="1047750"/>
          <a:ext cx="6400800" cy="8848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a:latin typeface="+mj-ea"/>
            <a:ea typeface="+mj-ea"/>
          </a:endParaRPr>
        </a:p>
        <a:p>
          <a:pPr algn="ctr"/>
          <a:endParaRPr kumimoji="1" lang="en-US" altLang="ja-JP" sz="3200">
            <a:latin typeface="+mj-ea"/>
            <a:ea typeface="+mj-ea"/>
          </a:endParaRPr>
        </a:p>
        <a:p>
          <a:pPr algn="ctr"/>
          <a:endParaRPr kumimoji="1" lang="en-US" altLang="ja-JP" sz="3200">
            <a:latin typeface="+mj-ea"/>
            <a:ea typeface="+mj-ea"/>
          </a:endParaRPr>
        </a:p>
        <a:p>
          <a:pPr algn="ctr"/>
          <a:endParaRPr kumimoji="1" lang="en-US" altLang="ja-JP" sz="3200">
            <a:latin typeface="+mj-ea"/>
            <a:ea typeface="+mj-ea"/>
          </a:endParaRPr>
        </a:p>
        <a:p>
          <a:pPr algn="ctr"/>
          <a:endParaRPr kumimoji="1" lang="en-US" altLang="ja-JP" sz="3200">
            <a:latin typeface="+mj-ea"/>
            <a:ea typeface="+mj-ea"/>
          </a:endParaRPr>
        </a:p>
        <a:p>
          <a:pPr algn="ctr"/>
          <a:endParaRPr kumimoji="1" lang="en-US" altLang="ja-JP" sz="3200">
            <a:latin typeface="+mj-ea"/>
            <a:ea typeface="+mj-ea"/>
          </a:endParaRPr>
        </a:p>
        <a:p>
          <a:pPr algn="ctr"/>
          <a:endParaRPr kumimoji="1" lang="en-US" altLang="ja-JP" sz="3200">
            <a:latin typeface="+mj-ea"/>
            <a:ea typeface="+mj-ea"/>
          </a:endParaRPr>
        </a:p>
        <a:p>
          <a:pPr algn="ctr"/>
          <a:endParaRPr kumimoji="1" lang="en-US" altLang="ja-JP" sz="3200">
            <a:latin typeface="+mj-ea"/>
            <a:ea typeface="+mj-ea"/>
          </a:endParaRPr>
        </a:p>
        <a:p>
          <a:pPr algn="ctr"/>
          <a:r>
            <a:rPr kumimoji="1" lang="ja-JP" altLang="en-US" sz="3200">
              <a:latin typeface="+mj-ea"/>
              <a:ea typeface="+mj-ea"/>
            </a:rPr>
            <a:t>県→企業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133350</xdr:colOff>
      <xdr:row>24</xdr:row>
      <xdr:rowOff>57150</xdr:rowOff>
    </xdr:from>
    <xdr:to>
      <xdr:col>47</xdr:col>
      <xdr:colOff>323850</xdr:colOff>
      <xdr:row>25</xdr:row>
      <xdr:rowOff>104775</xdr:rowOff>
    </xdr:to>
    <xdr:sp macro="" textlink="">
      <xdr:nvSpPr>
        <xdr:cNvPr id="2" name="四角形吹き出し 1"/>
        <xdr:cNvSpPr/>
      </xdr:nvSpPr>
      <xdr:spPr>
        <a:xfrm>
          <a:off x="6962775" y="5019675"/>
          <a:ext cx="3276600" cy="38100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所在地：市町村以下は地番まで記入してください。</a:t>
          </a:r>
          <a:endParaRPr kumimoji="1" lang="en-US" altLang="ja-JP" sz="1100" b="1">
            <a:solidFill>
              <a:srgbClr val="FF0000"/>
            </a:solidFill>
          </a:endParaRPr>
        </a:p>
      </xdr:txBody>
    </xdr:sp>
    <xdr:clientData/>
  </xdr:twoCellAnchor>
  <xdr:twoCellAnchor>
    <xdr:from>
      <xdr:col>36</xdr:col>
      <xdr:colOff>171450</xdr:colOff>
      <xdr:row>17</xdr:row>
      <xdr:rowOff>38100</xdr:rowOff>
    </xdr:from>
    <xdr:to>
      <xdr:col>48</xdr:col>
      <xdr:colOff>104775</xdr:colOff>
      <xdr:row>18</xdr:row>
      <xdr:rowOff>123825</xdr:rowOff>
    </xdr:to>
    <xdr:sp macro="" textlink="">
      <xdr:nvSpPr>
        <xdr:cNvPr id="3" name="四角形吹き出し 2"/>
        <xdr:cNvSpPr/>
      </xdr:nvSpPr>
      <xdr:spPr>
        <a:xfrm>
          <a:off x="7000875" y="3352800"/>
          <a:ext cx="3705225" cy="3333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第１号様式の申請年月日を記入してください。</a:t>
          </a:r>
          <a:endParaRPr kumimoji="1" lang="en-US" altLang="ja-JP"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57150</xdr:rowOff>
    </xdr:from>
    <xdr:to>
      <xdr:col>33</xdr:col>
      <xdr:colOff>123825</xdr:colOff>
      <xdr:row>47</xdr:row>
      <xdr:rowOff>28575</xdr:rowOff>
    </xdr:to>
    <xdr:sp macro="" textlink="">
      <xdr:nvSpPr>
        <xdr:cNvPr id="2" name="正方形/長方形 1"/>
        <xdr:cNvSpPr/>
      </xdr:nvSpPr>
      <xdr:spPr>
        <a:xfrm>
          <a:off x="0" y="1000125"/>
          <a:ext cx="6410325" cy="8143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r>
            <a:rPr kumimoji="1" lang="ja-JP" altLang="en-US" sz="2800"/>
            <a:t>県→企業</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5</xdr:row>
      <xdr:rowOff>38100</xdr:rowOff>
    </xdr:from>
    <xdr:to>
      <xdr:col>33</xdr:col>
      <xdr:colOff>152400</xdr:colOff>
      <xdr:row>45</xdr:row>
      <xdr:rowOff>180975</xdr:rowOff>
    </xdr:to>
    <xdr:sp macro="" textlink="">
      <xdr:nvSpPr>
        <xdr:cNvPr id="2" name="正方形/長方形 1"/>
        <xdr:cNvSpPr/>
      </xdr:nvSpPr>
      <xdr:spPr>
        <a:xfrm>
          <a:off x="47625" y="981075"/>
          <a:ext cx="6391275" cy="793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r>
            <a:rPr kumimoji="1" lang="ja-JP" altLang="en-US" sz="2800"/>
            <a:t>県→企業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104775</xdr:colOff>
      <xdr:row>6</xdr:row>
      <xdr:rowOff>9525</xdr:rowOff>
    </xdr:from>
    <xdr:to>
      <xdr:col>45</xdr:col>
      <xdr:colOff>628650</xdr:colOff>
      <xdr:row>7</xdr:row>
      <xdr:rowOff>142875</xdr:rowOff>
    </xdr:to>
    <xdr:sp macro="" textlink="">
      <xdr:nvSpPr>
        <xdr:cNvPr id="3" name="四角形吹き出し 2"/>
        <xdr:cNvSpPr/>
      </xdr:nvSpPr>
      <xdr:spPr>
        <a:xfrm>
          <a:off x="6858000" y="1143000"/>
          <a:ext cx="2924175" cy="3238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該当する方に○をつけてください。</a:t>
          </a:r>
          <a:endParaRPr kumimoji="1" lang="en-US" altLang="ja-JP" sz="1100" b="1">
            <a:solidFill>
              <a:srgbClr val="FF0000"/>
            </a:solidFill>
          </a:endParaRPr>
        </a:p>
      </xdr:txBody>
    </xdr:sp>
    <xdr:clientData/>
  </xdr:twoCellAnchor>
  <xdr:twoCellAnchor>
    <xdr:from>
      <xdr:col>35</xdr:col>
      <xdr:colOff>133350</xdr:colOff>
      <xdr:row>17</xdr:row>
      <xdr:rowOff>9524</xdr:rowOff>
    </xdr:from>
    <xdr:to>
      <xdr:col>47</xdr:col>
      <xdr:colOff>66675</xdr:colOff>
      <xdr:row>18</xdr:row>
      <xdr:rowOff>95249</xdr:rowOff>
    </xdr:to>
    <xdr:sp macro="" textlink="">
      <xdr:nvSpPr>
        <xdr:cNvPr id="5" name="四角形吹き出し 4"/>
        <xdr:cNvSpPr/>
      </xdr:nvSpPr>
      <xdr:spPr>
        <a:xfrm>
          <a:off x="6886575" y="2857499"/>
          <a:ext cx="3705225" cy="3333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第２号様式の年月日及び文書番号を記入してください。</a:t>
          </a:r>
          <a:endParaRPr kumimoji="1" lang="en-US" altLang="ja-JP" sz="1100" b="1">
            <a:solidFill>
              <a:srgbClr val="FF0000"/>
            </a:solidFill>
          </a:endParaRPr>
        </a:p>
      </xdr:txBody>
    </xdr:sp>
    <xdr:clientData/>
  </xdr:twoCellAnchor>
  <xdr:twoCellAnchor>
    <xdr:from>
      <xdr:col>35</xdr:col>
      <xdr:colOff>190499</xdr:colOff>
      <xdr:row>24</xdr:row>
      <xdr:rowOff>95249</xdr:rowOff>
    </xdr:from>
    <xdr:to>
      <xdr:col>50</xdr:col>
      <xdr:colOff>438150</xdr:colOff>
      <xdr:row>25</xdr:row>
      <xdr:rowOff>95249</xdr:rowOff>
    </xdr:to>
    <xdr:sp macro="" textlink="">
      <xdr:nvSpPr>
        <xdr:cNvPr id="6" name="四角形吹き出し 5"/>
        <xdr:cNvSpPr/>
      </xdr:nvSpPr>
      <xdr:spPr>
        <a:xfrm>
          <a:off x="7000874" y="4810124"/>
          <a:ext cx="6076951" cy="333375"/>
        </a:xfrm>
        <a:prstGeom prst="wedgeRectCallout">
          <a:avLst>
            <a:gd name="adj1" fmla="val -53780"/>
            <a:gd name="adj2" fmla="val -2482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事業開始の状況：開始済の場合は、第６号様式で報告した事業開始年月日を記入してください。</a:t>
          </a:r>
          <a:endParaRPr kumimoji="1" lang="en-US" altLang="ja-JP" sz="1100" b="1">
            <a:solidFill>
              <a:srgbClr val="FF0000"/>
            </a:solidFill>
          </a:endParaRPr>
        </a:p>
      </xdr:txBody>
    </xdr:sp>
    <xdr:clientData/>
  </xdr:twoCellAnchor>
  <xdr:twoCellAnchor>
    <xdr:from>
      <xdr:col>35</xdr:col>
      <xdr:colOff>180975</xdr:colOff>
      <xdr:row>22</xdr:row>
      <xdr:rowOff>323849</xdr:rowOff>
    </xdr:from>
    <xdr:to>
      <xdr:col>46</xdr:col>
      <xdr:colOff>371475</xdr:colOff>
      <xdr:row>24</xdr:row>
      <xdr:rowOff>9524</xdr:rowOff>
    </xdr:to>
    <xdr:sp macro="" textlink="">
      <xdr:nvSpPr>
        <xdr:cNvPr id="7" name="四角形吹き出し 6"/>
        <xdr:cNvSpPr/>
      </xdr:nvSpPr>
      <xdr:spPr>
        <a:xfrm>
          <a:off x="6934200" y="4371974"/>
          <a:ext cx="3276600" cy="35242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所在地：市町村以下は地番まで記入してください。</a:t>
          </a:r>
          <a:endParaRPr kumimoji="1" lang="en-US" altLang="ja-JP" sz="1100" b="1">
            <a:solidFill>
              <a:srgbClr val="FF0000"/>
            </a:solidFill>
          </a:endParaRPr>
        </a:p>
      </xdr:txBody>
    </xdr:sp>
    <xdr:clientData/>
  </xdr:twoCellAnchor>
  <xdr:twoCellAnchor>
    <xdr:from>
      <xdr:col>35</xdr:col>
      <xdr:colOff>180975</xdr:colOff>
      <xdr:row>25</xdr:row>
      <xdr:rowOff>171450</xdr:rowOff>
    </xdr:from>
    <xdr:to>
      <xdr:col>46</xdr:col>
      <xdr:colOff>371475</xdr:colOff>
      <xdr:row>26</xdr:row>
      <xdr:rowOff>104775</xdr:rowOff>
    </xdr:to>
    <xdr:sp macro="" textlink="">
      <xdr:nvSpPr>
        <xdr:cNvPr id="9" name="四角形吹き出し 8"/>
        <xdr:cNvSpPr/>
      </xdr:nvSpPr>
      <xdr:spPr>
        <a:xfrm>
          <a:off x="6991350" y="5219700"/>
          <a:ext cx="327660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交付状況：該当するものに○をつけてください。</a:t>
          </a:r>
          <a:endParaRPr kumimoji="1" lang="en-US" altLang="ja-JP" sz="11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171450</xdr:colOff>
      <xdr:row>22</xdr:row>
      <xdr:rowOff>219075</xdr:rowOff>
    </xdr:from>
    <xdr:to>
      <xdr:col>46</xdr:col>
      <xdr:colOff>247650</xdr:colOff>
      <xdr:row>24</xdr:row>
      <xdr:rowOff>28575</xdr:rowOff>
    </xdr:to>
    <xdr:sp macro="" textlink="">
      <xdr:nvSpPr>
        <xdr:cNvPr id="2" name="四角形吹き出し 1"/>
        <xdr:cNvSpPr/>
      </xdr:nvSpPr>
      <xdr:spPr>
        <a:xfrm>
          <a:off x="6991350" y="3829050"/>
          <a:ext cx="3276600" cy="38100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所在地：市町村以下は地番まで記入してください。</a:t>
          </a:r>
          <a:endParaRPr kumimoji="1" lang="en-US" altLang="ja-JP" sz="1100" b="1">
            <a:solidFill>
              <a:srgbClr val="FF0000"/>
            </a:solidFill>
          </a:endParaRPr>
        </a:p>
      </xdr:txBody>
    </xdr:sp>
    <xdr:clientData/>
  </xdr:twoCellAnchor>
  <xdr:twoCellAnchor>
    <xdr:from>
      <xdr:col>37</xdr:col>
      <xdr:colOff>171450</xdr:colOff>
      <xdr:row>24</xdr:row>
      <xdr:rowOff>85725</xdr:rowOff>
    </xdr:from>
    <xdr:to>
      <xdr:col>46</xdr:col>
      <xdr:colOff>152400</xdr:colOff>
      <xdr:row>25</xdr:row>
      <xdr:rowOff>114300</xdr:rowOff>
    </xdr:to>
    <xdr:sp macro="" textlink="">
      <xdr:nvSpPr>
        <xdr:cNvPr id="6" name="四角形吹き出し 5"/>
        <xdr:cNvSpPr/>
      </xdr:nvSpPr>
      <xdr:spPr>
        <a:xfrm>
          <a:off x="6991350" y="4267200"/>
          <a:ext cx="318135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区分：該当するものに○をつけてください。</a:t>
          </a:r>
          <a:endParaRPr kumimoji="1" lang="en-US" altLang="ja-JP" sz="1100" b="1">
            <a:solidFill>
              <a:srgbClr val="FF0000"/>
            </a:solidFill>
          </a:endParaRPr>
        </a:p>
      </xdr:txBody>
    </xdr:sp>
    <xdr:clientData/>
  </xdr:twoCellAnchor>
  <xdr:twoCellAnchor>
    <xdr:from>
      <xdr:col>37</xdr:col>
      <xdr:colOff>171451</xdr:colOff>
      <xdr:row>25</xdr:row>
      <xdr:rowOff>190500</xdr:rowOff>
    </xdr:from>
    <xdr:to>
      <xdr:col>46</xdr:col>
      <xdr:colOff>152401</xdr:colOff>
      <xdr:row>26</xdr:row>
      <xdr:rowOff>219075</xdr:rowOff>
    </xdr:to>
    <xdr:sp macro="" textlink="">
      <xdr:nvSpPr>
        <xdr:cNvPr id="7" name="四角形吹き出し 6"/>
        <xdr:cNvSpPr/>
      </xdr:nvSpPr>
      <xdr:spPr>
        <a:xfrm>
          <a:off x="6991351" y="4705350"/>
          <a:ext cx="318135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産業分類：中分類を記入してください。</a:t>
          </a:r>
          <a:endParaRPr kumimoji="1" lang="en-US" altLang="ja-JP" sz="1100" b="1">
            <a:solidFill>
              <a:srgbClr val="FF0000"/>
            </a:solidFill>
          </a:endParaRPr>
        </a:p>
      </xdr:txBody>
    </xdr:sp>
    <xdr:clientData/>
  </xdr:twoCellAnchor>
  <xdr:twoCellAnchor>
    <xdr:from>
      <xdr:col>37</xdr:col>
      <xdr:colOff>133350</xdr:colOff>
      <xdr:row>27</xdr:row>
      <xdr:rowOff>66675</xdr:rowOff>
    </xdr:from>
    <xdr:to>
      <xdr:col>46</xdr:col>
      <xdr:colOff>638175</xdr:colOff>
      <xdr:row>28</xdr:row>
      <xdr:rowOff>114300</xdr:rowOff>
    </xdr:to>
    <xdr:sp macro="" textlink="">
      <xdr:nvSpPr>
        <xdr:cNvPr id="9" name="四角形吹き出し 8"/>
        <xdr:cNvSpPr/>
      </xdr:nvSpPr>
      <xdr:spPr>
        <a:xfrm>
          <a:off x="6953250" y="5353050"/>
          <a:ext cx="3705225" cy="31432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第６号様式の操業開始年月日を記入してください。</a:t>
          </a:r>
          <a:endParaRPr kumimoji="1" lang="en-US" altLang="ja-JP" sz="1100" b="1">
            <a:solidFill>
              <a:srgbClr val="FF0000"/>
            </a:solidFill>
          </a:endParaRPr>
        </a:p>
      </xdr:txBody>
    </xdr:sp>
    <xdr:clientData/>
  </xdr:twoCellAnchor>
  <xdr:twoCellAnchor>
    <xdr:from>
      <xdr:col>37</xdr:col>
      <xdr:colOff>142875</xdr:colOff>
      <xdr:row>14</xdr:row>
      <xdr:rowOff>161926</xdr:rowOff>
    </xdr:from>
    <xdr:to>
      <xdr:col>46</xdr:col>
      <xdr:colOff>676275</xdr:colOff>
      <xdr:row>16</xdr:row>
      <xdr:rowOff>123826</xdr:rowOff>
    </xdr:to>
    <xdr:sp macro="" textlink="">
      <xdr:nvSpPr>
        <xdr:cNvPr id="11" name="四角形吹き出し 10"/>
        <xdr:cNvSpPr/>
      </xdr:nvSpPr>
      <xdr:spPr>
        <a:xfrm>
          <a:off x="6962775" y="2438401"/>
          <a:ext cx="3733800" cy="3238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第２号様式の年月日及び文書番号を記入してください。</a:t>
          </a:r>
          <a:endParaRPr kumimoji="1" lang="en-US" altLang="ja-JP" sz="1100" b="1">
            <a:solidFill>
              <a:srgbClr val="FF0000"/>
            </a:solidFill>
          </a:endParaRPr>
        </a:p>
      </xdr:txBody>
    </xdr:sp>
    <xdr:clientData/>
  </xdr:twoCellAnchor>
  <xdr:twoCellAnchor>
    <xdr:from>
      <xdr:col>46</xdr:col>
      <xdr:colOff>238126</xdr:colOff>
      <xdr:row>24</xdr:row>
      <xdr:rowOff>114300</xdr:rowOff>
    </xdr:from>
    <xdr:to>
      <xdr:col>47</xdr:col>
      <xdr:colOff>238126</xdr:colOff>
      <xdr:row>25</xdr:row>
      <xdr:rowOff>76200</xdr:rowOff>
    </xdr:to>
    <xdr:sp macro="" textlink="">
      <xdr:nvSpPr>
        <xdr:cNvPr id="8" name="円/楕円 7"/>
        <xdr:cNvSpPr/>
      </xdr:nvSpPr>
      <xdr:spPr>
        <a:xfrm>
          <a:off x="10258426" y="4371975"/>
          <a:ext cx="685800"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142875</xdr:colOff>
      <xdr:row>28</xdr:row>
      <xdr:rowOff>228600</xdr:rowOff>
    </xdr:from>
    <xdr:to>
      <xdr:col>45</xdr:col>
      <xdr:colOff>323850</xdr:colOff>
      <xdr:row>30</xdr:row>
      <xdr:rowOff>85725</xdr:rowOff>
    </xdr:to>
    <xdr:sp macro="" textlink="">
      <xdr:nvSpPr>
        <xdr:cNvPr id="10" name="四角形吹き出し 9"/>
        <xdr:cNvSpPr/>
      </xdr:nvSpPr>
      <xdr:spPr>
        <a:xfrm>
          <a:off x="6962775" y="5781675"/>
          <a:ext cx="2695575" cy="390525"/>
        </a:xfrm>
        <a:prstGeom prst="wedgeRectCallout">
          <a:avLst>
            <a:gd name="adj1" fmla="val -59307"/>
            <a:gd name="adj2" fmla="val -19107"/>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色付きセルは入力不可。（計算式設定済）</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35</xdr:col>
      <xdr:colOff>171450</xdr:colOff>
      <xdr:row>4</xdr:row>
      <xdr:rowOff>66675</xdr:rowOff>
    </xdr:from>
    <xdr:to>
      <xdr:col>44</xdr:col>
      <xdr:colOff>666750</xdr:colOff>
      <xdr:row>6</xdr:row>
      <xdr:rowOff>76200</xdr:rowOff>
    </xdr:to>
    <xdr:sp macro="" textlink="">
      <xdr:nvSpPr>
        <xdr:cNvPr id="9" name="四角形吹き出し 8"/>
        <xdr:cNvSpPr/>
      </xdr:nvSpPr>
      <xdr:spPr>
        <a:xfrm>
          <a:off x="6962775" y="819150"/>
          <a:ext cx="2695575" cy="390525"/>
        </a:xfrm>
        <a:prstGeom prst="wedgeRectCallout">
          <a:avLst>
            <a:gd name="adj1" fmla="val -59660"/>
            <a:gd name="adj2" fmla="val 51625"/>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色付きセルは入力不可。（計算式設定済）</a:t>
          </a:r>
        </a:p>
      </xdr:txBody>
    </xdr:sp>
    <xdr:clientData/>
  </xdr:twoCellAnchor>
  <xdr:twoCellAnchor>
    <xdr:from>
      <xdr:col>36</xdr:col>
      <xdr:colOff>76200</xdr:colOff>
      <xdr:row>22</xdr:row>
      <xdr:rowOff>85725</xdr:rowOff>
    </xdr:from>
    <xdr:to>
      <xdr:col>47</xdr:col>
      <xdr:colOff>314325</xdr:colOff>
      <xdr:row>23</xdr:row>
      <xdr:rowOff>190501</xdr:rowOff>
    </xdr:to>
    <xdr:sp macro="" textlink="">
      <xdr:nvSpPr>
        <xdr:cNvPr id="7" name="四角形吹き出し 6"/>
        <xdr:cNvSpPr/>
      </xdr:nvSpPr>
      <xdr:spPr>
        <a:xfrm>
          <a:off x="7391400" y="4714875"/>
          <a:ext cx="4305300" cy="676276"/>
        </a:xfrm>
        <a:prstGeom prst="wedgeRectCallout">
          <a:avLst>
            <a:gd name="adj1" fmla="val -58109"/>
            <a:gd name="adj2" fmla="val -1758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0">
              <a:solidFill>
                <a:sysClr val="windowText" lastClr="000000"/>
              </a:solidFill>
            </a:rPr>
            <a:t>①「雇用者数」</a:t>
          </a:r>
          <a:endParaRPr kumimoji="1" lang="en-US" altLang="ja-JP" sz="1100" b="0">
            <a:solidFill>
              <a:sysClr val="windowText" lastClr="000000"/>
            </a:solidFill>
          </a:endParaRPr>
        </a:p>
        <a:p>
          <a:pPr algn="l"/>
          <a:r>
            <a:rPr kumimoji="1" lang="ja-JP" altLang="en-US" sz="1100" b="0">
              <a:solidFill>
                <a:sysClr val="windowText" lastClr="000000"/>
              </a:solidFill>
            </a:rPr>
            <a:t>　</a:t>
          </a:r>
          <a:r>
            <a:rPr kumimoji="1" lang="ja-JP" altLang="en-US" sz="1100" b="1">
              <a:solidFill>
                <a:sysClr val="windowText" lastClr="000000"/>
              </a:solidFill>
            </a:rPr>
            <a:t>上記に加えて、以下の要件を満たす者の人数を記入</a:t>
          </a:r>
          <a:r>
            <a:rPr kumimoji="1" lang="ja-JP" altLang="en-US" sz="1100" b="0">
              <a:solidFill>
                <a:sysClr val="windowText" lastClr="000000"/>
              </a:solidFill>
            </a:rPr>
            <a:t>すること。</a:t>
          </a:r>
        </a:p>
        <a:p>
          <a:pPr algn="l"/>
          <a:r>
            <a:rPr kumimoji="1" lang="ja-JP" altLang="en-US" sz="1100" b="0">
              <a:solidFill>
                <a:sysClr val="windowText" lastClr="000000"/>
              </a:solidFill>
            </a:rPr>
            <a:t>　・県内に住民票がある者</a:t>
          </a:r>
        </a:p>
      </xdr:txBody>
    </xdr:sp>
    <xdr:clientData/>
  </xdr:twoCellAnchor>
  <xdr:twoCellAnchor>
    <xdr:from>
      <xdr:col>36</xdr:col>
      <xdr:colOff>47625</xdr:colOff>
      <xdr:row>17</xdr:row>
      <xdr:rowOff>85726</xdr:rowOff>
    </xdr:from>
    <xdr:to>
      <xdr:col>49</xdr:col>
      <xdr:colOff>209550</xdr:colOff>
      <xdr:row>22</xdr:row>
      <xdr:rowOff>28576</xdr:rowOff>
    </xdr:to>
    <xdr:sp macro="" textlink="">
      <xdr:nvSpPr>
        <xdr:cNvPr id="8" name="四角形吹き出し 7"/>
        <xdr:cNvSpPr/>
      </xdr:nvSpPr>
      <xdr:spPr>
        <a:xfrm>
          <a:off x="7362825" y="3609976"/>
          <a:ext cx="5124450" cy="1047750"/>
        </a:xfrm>
        <a:prstGeom prst="wedgeRectCallout">
          <a:avLst>
            <a:gd name="adj1" fmla="val -57263"/>
            <a:gd name="adj2" fmla="val -21081"/>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100" b="0">
              <a:solidFill>
                <a:sysClr val="windowText" lastClr="000000"/>
              </a:solidFill>
            </a:rPr>
            <a:t>【</a:t>
          </a:r>
          <a:r>
            <a:rPr kumimoji="1" lang="ja-JP" altLang="en-US" sz="1100" b="0">
              <a:solidFill>
                <a:sysClr val="windowText" lastClr="000000"/>
              </a:solidFill>
            </a:rPr>
            <a:t>従業員の内訳</a:t>
          </a:r>
          <a:r>
            <a:rPr kumimoji="1" lang="en-US" altLang="ja-JP" sz="1100" b="0">
              <a:solidFill>
                <a:sysClr val="windowText" lastClr="000000"/>
              </a:solidFill>
            </a:rPr>
            <a:t>】</a:t>
          </a:r>
        </a:p>
        <a:p>
          <a:pPr algn="l"/>
          <a:r>
            <a:rPr kumimoji="1" lang="ja-JP" altLang="en-US" sz="1100" b="1">
              <a:solidFill>
                <a:sysClr val="windowText" lastClr="000000"/>
              </a:solidFill>
            </a:rPr>
            <a:t>以下に該当する者の人数を記入</a:t>
          </a:r>
          <a:r>
            <a:rPr kumimoji="1" lang="ja-JP" altLang="en-US" sz="1100" b="0">
              <a:solidFill>
                <a:sysClr val="windowText" lastClr="000000"/>
              </a:solidFill>
            </a:rPr>
            <a:t>すること。</a:t>
          </a:r>
        </a:p>
        <a:p>
          <a:pPr algn="l"/>
          <a:r>
            <a:rPr kumimoji="1" lang="ja-JP" altLang="en-US" sz="1100" b="0">
              <a:solidFill>
                <a:sysClr val="windowText" lastClr="000000"/>
              </a:solidFill>
            </a:rPr>
            <a:t>・雇用保険の一般被保険者</a:t>
          </a:r>
        </a:p>
        <a:p>
          <a:pPr algn="l"/>
          <a:r>
            <a:rPr kumimoji="1" lang="ja-JP" altLang="en-US" sz="1100" b="0">
              <a:solidFill>
                <a:sysClr val="windowText" lastClr="000000"/>
              </a:solidFill>
            </a:rPr>
            <a:t>・「正社員及び有期契約・パートタイム」は所定労働時間が週３０時間以上の者</a:t>
          </a:r>
        </a:p>
        <a:p>
          <a:pPr algn="l"/>
          <a:r>
            <a:rPr kumimoji="1" lang="ja-JP" altLang="en-US" sz="1100" b="0">
              <a:solidFill>
                <a:sysClr val="windowText" lastClr="000000"/>
              </a:solidFill>
            </a:rPr>
            <a:t>・有期契約は１年以上の雇用見込み（更新を含む）　がある者。</a:t>
          </a:r>
          <a:r>
            <a:rPr kumimoji="1" lang="en-US" altLang="ja-JP" sz="1100" b="0">
              <a:solidFill>
                <a:sysClr val="windowText" lastClr="000000"/>
              </a:solidFill>
            </a:rPr>
            <a:t>】</a:t>
          </a:r>
          <a:endParaRPr kumimoji="1" lang="ja-JP" altLang="en-US" sz="1100" b="0">
            <a:solidFill>
              <a:sysClr val="windowText" lastClr="000000"/>
            </a:solidFill>
          </a:endParaRPr>
        </a:p>
      </xdr:txBody>
    </xdr:sp>
    <xdr:clientData/>
  </xdr:twoCellAnchor>
  <xdr:twoCellAnchor>
    <xdr:from>
      <xdr:col>36</xdr:col>
      <xdr:colOff>28575</xdr:colOff>
      <xdr:row>25</xdr:row>
      <xdr:rowOff>400050</xdr:rowOff>
    </xdr:from>
    <xdr:to>
      <xdr:col>50</xdr:col>
      <xdr:colOff>657225</xdr:colOff>
      <xdr:row>26</xdr:row>
      <xdr:rowOff>457200</xdr:rowOff>
    </xdr:to>
    <xdr:sp macro="" textlink="">
      <xdr:nvSpPr>
        <xdr:cNvPr id="10" name="四角形吹き出し 9"/>
        <xdr:cNvSpPr/>
      </xdr:nvSpPr>
      <xdr:spPr>
        <a:xfrm>
          <a:off x="7343775" y="6457950"/>
          <a:ext cx="6276975" cy="485775"/>
        </a:xfrm>
        <a:prstGeom prst="wedgeRectCallout">
          <a:avLst>
            <a:gd name="adj1" fmla="val -55095"/>
            <a:gd name="adj2" fmla="val -17291"/>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0">
              <a:solidFill>
                <a:sysClr val="windowText" lastClr="000000"/>
              </a:solidFill>
            </a:rPr>
            <a:t>⑤対象人数</a:t>
          </a:r>
          <a:endParaRPr kumimoji="1" lang="en-US" altLang="ja-JP" sz="1100" b="0">
            <a:solidFill>
              <a:sysClr val="windowText" lastClr="000000"/>
            </a:solidFill>
          </a:endParaRPr>
        </a:p>
        <a:p>
          <a:pPr algn="l"/>
          <a:r>
            <a:rPr kumimoji="1" lang="ja-JP" altLang="en-US" sz="1100" b="0">
              <a:solidFill>
                <a:sysClr val="windowText" lastClr="000000"/>
              </a:solidFill>
            </a:rPr>
            <a:t>・</a:t>
          </a:r>
          <a:r>
            <a:rPr kumimoji="1" lang="ja-JP" altLang="en-US" sz="1100" b="1">
              <a:solidFill>
                <a:sysClr val="windowText" lastClr="000000"/>
              </a:solidFill>
            </a:rPr>
            <a:t>①≦④の場合は①</a:t>
          </a:r>
          <a:r>
            <a:rPr kumimoji="1" lang="ja-JP" altLang="en-US" sz="1100" b="0">
              <a:solidFill>
                <a:sysClr val="windowText" lastClr="000000"/>
              </a:solidFill>
            </a:rPr>
            <a:t>、</a:t>
          </a:r>
          <a:r>
            <a:rPr kumimoji="1" lang="ja-JP" altLang="en-US" sz="1100" b="1">
              <a:solidFill>
                <a:sysClr val="windowText" lastClr="000000"/>
              </a:solidFill>
            </a:rPr>
            <a:t>①＞④の場合は④</a:t>
          </a:r>
          <a:r>
            <a:rPr kumimoji="1" lang="ja-JP" altLang="en-US" sz="1100" b="0">
              <a:solidFill>
                <a:sysClr val="windowText" lastClr="000000"/>
              </a:solidFill>
            </a:rPr>
            <a:t>の数が記入されているか確認すること。</a:t>
          </a:r>
          <a:endParaRPr kumimoji="1" lang="en-US" altLang="ja-JP" sz="1100" b="0">
            <a:solidFill>
              <a:sysClr val="windowText" lastClr="000000"/>
            </a:solidFill>
          </a:endParaRPr>
        </a:p>
      </xdr:txBody>
    </xdr:sp>
    <xdr:clientData/>
  </xdr:twoCellAnchor>
  <xdr:twoCellAnchor>
    <xdr:from>
      <xdr:col>37</xdr:col>
      <xdr:colOff>133350</xdr:colOff>
      <xdr:row>12</xdr:row>
      <xdr:rowOff>104775</xdr:rowOff>
    </xdr:from>
    <xdr:to>
      <xdr:col>45</xdr:col>
      <xdr:colOff>47625</xdr:colOff>
      <xdr:row>13</xdr:row>
      <xdr:rowOff>133350</xdr:rowOff>
    </xdr:to>
    <xdr:sp macro="" textlink="">
      <xdr:nvSpPr>
        <xdr:cNvPr id="6" name="四角形吹き出し 5"/>
        <xdr:cNvSpPr/>
      </xdr:nvSpPr>
      <xdr:spPr>
        <a:xfrm>
          <a:off x="7629525" y="2409825"/>
          <a:ext cx="2428875" cy="390525"/>
        </a:xfrm>
        <a:prstGeom prst="wedgeRectCallout">
          <a:avLst>
            <a:gd name="adj1" fmla="val -57262"/>
            <a:gd name="adj2" fmla="val -53253"/>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該当する番号を入力してください。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57</xdr:col>
      <xdr:colOff>647700</xdr:colOff>
      <xdr:row>24</xdr:row>
      <xdr:rowOff>57150</xdr:rowOff>
    </xdr:from>
    <xdr:to>
      <xdr:col>59</xdr:col>
      <xdr:colOff>38100</xdr:colOff>
      <xdr:row>26</xdr:row>
      <xdr:rowOff>0</xdr:rowOff>
    </xdr:to>
    <xdr:sp macro="" textlink="">
      <xdr:nvSpPr>
        <xdr:cNvPr id="2" name="四角形吹き出し 1"/>
        <xdr:cNvSpPr/>
      </xdr:nvSpPr>
      <xdr:spPr>
        <a:xfrm>
          <a:off x="19469100" y="4981575"/>
          <a:ext cx="762000" cy="542925"/>
        </a:xfrm>
        <a:prstGeom prst="wedgeRectCallout">
          <a:avLst>
            <a:gd name="adj1" fmla="val -58442"/>
            <a:gd name="adj2" fmla="val -2039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社印ではなく代表社印を押印すること。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L44"/>
  <sheetViews>
    <sheetView tabSelected="1" view="pageBreakPreview" zoomScaleNormal="100" zoomScaleSheetLayoutView="100" workbookViewId="0">
      <selection activeCell="V4" sqref="V4:Y4"/>
    </sheetView>
  </sheetViews>
  <sheetFormatPr defaultColWidth="9" defaultRowHeight="14.25"/>
  <cols>
    <col min="1" max="1" width="1.875" style="200" customWidth="1"/>
    <col min="2" max="3" width="2.25" style="200" customWidth="1"/>
    <col min="4" max="8" width="2.75" style="200" customWidth="1"/>
    <col min="9" max="9" width="3.5" style="200" customWidth="1"/>
    <col min="10" max="10" width="2.75" style="200" customWidth="1"/>
    <col min="11" max="11" width="3.5" style="200" customWidth="1"/>
    <col min="12" max="32" width="2.625" style="200" customWidth="1"/>
    <col min="33" max="33" width="1.875" style="200" customWidth="1"/>
    <col min="34" max="43" width="2.5" style="9" customWidth="1"/>
    <col min="44" max="47" width="9" style="9"/>
    <col min="48" max="66" width="2.5" style="9" customWidth="1"/>
    <col min="67" max="16384" width="9" style="9"/>
  </cols>
  <sheetData>
    <row r="1" spans="1:34" s="13" customFormat="1">
      <c r="A1" s="199" t="s">
        <v>248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row>
    <row r="2" spans="1:34" s="14" customFormat="1" ht="15" customHeight="1">
      <c r="A2" s="199" t="s">
        <v>66</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row>
    <row r="3" spans="1:34" s="14" customFormat="1" ht="15" customHeight="1">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row>
    <row r="4" spans="1:34" s="160" customFormat="1" ht="15" customHeight="1">
      <c r="A4" s="139"/>
      <c r="B4" s="139"/>
      <c r="C4" s="139"/>
      <c r="D4" s="139"/>
      <c r="E4" s="139"/>
      <c r="F4" s="139"/>
      <c r="G4" s="139"/>
      <c r="H4" s="139"/>
      <c r="I4" s="139"/>
      <c r="J4" s="139"/>
      <c r="K4" s="139"/>
      <c r="L4" s="139"/>
      <c r="M4" s="139"/>
      <c r="N4" s="139"/>
      <c r="O4" s="139"/>
      <c r="P4" s="139"/>
      <c r="Q4" s="139"/>
      <c r="R4" s="139"/>
      <c r="S4" s="139"/>
      <c r="T4" s="139"/>
      <c r="U4" s="139"/>
      <c r="V4" s="523"/>
      <c r="W4" s="523"/>
      <c r="X4" s="523"/>
      <c r="Y4" s="523"/>
      <c r="Z4" s="139" t="s">
        <v>2</v>
      </c>
      <c r="AA4" s="522"/>
      <c r="AB4" s="523"/>
      <c r="AC4" s="139" t="s">
        <v>1</v>
      </c>
      <c r="AD4" s="522"/>
      <c r="AE4" s="523"/>
      <c r="AF4" s="139" t="s">
        <v>0</v>
      </c>
      <c r="AG4" s="201"/>
    </row>
    <row r="5" spans="1:34" s="14" customFormat="1" ht="15" customHeight="1">
      <c r="A5" s="190"/>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row>
    <row r="6" spans="1:34" s="14" customFormat="1" ht="15" customHeight="1">
      <c r="A6" s="521" t="s">
        <v>162</v>
      </c>
      <c r="B6" s="521"/>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row>
    <row r="7" spans="1:34" s="14" customFormat="1" ht="15"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row>
    <row r="8" spans="1:34" s="14" customFormat="1" ht="15" customHeight="1">
      <c r="A8" s="199"/>
      <c r="B8" s="526" t="s">
        <v>182</v>
      </c>
      <c r="C8" s="526"/>
      <c r="D8" s="526"/>
      <c r="E8" s="526"/>
      <c r="F8" s="526"/>
      <c r="G8" s="527"/>
      <c r="H8" s="527"/>
      <c r="I8" s="527"/>
      <c r="J8" s="527"/>
      <c r="K8" s="199" t="s">
        <v>211</v>
      </c>
      <c r="L8" s="199"/>
      <c r="M8" s="199"/>
      <c r="N8" s="199"/>
      <c r="O8" s="199"/>
      <c r="P8" s="199"/>
      <c r="Q8" s="199"/>
      <c r="R8" s="199"/>
      <c r="S8" s="199"/>
      <c r="T8" s="199"/>
      <c r="U8" s="199"/>
      <c r="V8" s="199"/>
      <c r="W8" s="199"/>
      <c r="X8" s="199"/>
      <c r="Y8" s="199"/>
      <c r="Z8" s="199"/>
      <c r="AA8" s="199"/>
      <c r="AB8" s="199"/>
      <c r="AC8" s="199"/>
      <c r="AD8" s="199"/>
      <c r="AE8" s="199"/>
      <c r="AF8" s="199"/>
      <c r="AG8" s="199"/>
    </row>
    <row r="9" spans="1:34" s="14" customFormat="1" ht="15" customHeight="1">
      <c r="A9" s="199"/>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row>
    <row r="10" spans="1:34" s="14" customFormat="1" ht="15" customHeight="1">
      <c r="A10" s="199"/>
      <c r="B10" s="199"/>
      <c r="C10" s="199"/>
      <c r="D10" s="199"/>
      <c r="E10" s="199"/>
      <c r="F10" s="199"/>
      <c r="G10" s="199"/>
      <c r="H10" s="199"/>
      <c r="I10" s="199"/>
      <c r="J10" s="199"/>
      <c r="K10" s="199"/>
      <c r="L10" s="199"/>
      <c r="M10" s="199"/>
      <c r="N10" s="524" t="s">
        <v>3</v>
      </c>
      <c r="O10" s="524"/>
      <c r="P10" s="524"/>
      <c r="Q10" s="524"/>
      <c r="R10" s="202"/>
      <c r="S10" s="525"/>
      <c r="T10" s="525"/>
      <c r="U10" s="525"/>
      <c r="V10" s="525"/>
      <c r="W10" s="525"/>
      <c r="X10" s="525"/>
      <c r="Y10" s="525"/>
      <c r="Z10" s="525"/>
      <c r="AA10" s="525"/>
      <c r="AB10" s="525"/>
      <c r="AC10" s="525"/>
      <c r="AD10" s="525"/>
      <c r="AE10" s="525"/>
      <c r="AF10" s="525"/>
      <c r="AG10" s="202"/>
    </row>
    <row r="11" spans="1:34" s="14" customFormat="1" ht="15" customHeight="1">
      <c r="A11" s="199"/>
      <c r="B11" s="199"/>
      <c r="C11" s="199"/>
      <c r="D11" s="199"/>
      <c r="E11" s="199"/>
      <c r="F11" s="199"/>
      <c r="G11" s="199"/>
      <c r="H11" s="199"/>
      <c r="I11" s="199"/>
      <c r="J11" s="199"/>
      <c r="K11" s="199"/>
      <c r="L11" s="199"/>
      <c r="M11" s="199"/>
      <c r="N11" s="524" t="s">
        <v>4</v>
      </c>
      <c r="O11" s="524"/>
      <c r="P11" s="524"/>
      <c r="Q11" s="524"/>
      <c r="R11" s="199"/>
      <c r="S11" s="529"/>
      <c r="T11" s="529"/>
      <c r="U11" s="529"/>
      <c r="V11" s="529"/>
      <c r="W11" s="529"/>
      <c r="X11" s="529"/>
      <c r="Y11" s="529"/>
      <c r="Z11" s="529"/>
      <c r="AA11" s="529"/>
      <c r="AB11" s="529"/>
      <c r="AC11" s="529"/>
      <c r="AD11" s="529"/>
      <c r="AE11" s="529"/>
      <c r="AF11" s="529"/>
      <c r="AG11" s="199"/>
    </row>
    <row r="12" spans="1:34" s="14" customFormat="1" ht="15" customHeight="1">
      <c r="A12" s="199"/>
      <c r="B12" s="199"/>
      <c r="C12" s="199"/>
      <c r="D12" s="199"/>
      <c r="E12" s="199"/>
      <c r="F12" s="199"/>
      <c r="G12" s="199"/>
      <c r="H12" s="199"/>
      <c r="I12" s="199"/>
      <c r="J12" s="199"/>
      <c r="K12" s="199"/>
      <c r="L12" s="199"/>
      <c r="M12" s="199"/>
      <c r="N12" s="524" t="s">
        <v>15</v>
      </c>
      <c r="O12" s="524"/>
      <c r="P12" s="524"/>
      <c r="Q12" s="524"/>
      <c r="R12" s="199"/>
      <c r="S12" s="527"/>
      <c r="T12" s="527"/>
      <c r="U12" s="527"/>
      <c r="V12" s="527"/>
      <c r="W12" s="527"/>
      <c r="X12" s="527"/>
      <c r="Y12" s="527"/>
      <c r="Z12" s="527"/>
      <c r="AA12" s="527"/>
      <c r="AB12" s="527"/>
      <c r="AC12" s="527"/>
      <c r="AD12" s="527"/>
      <c r="AE12" s="527"/>
      <c r="AF12" s="527"/>
      <c r="AG12" s="202"/>
      <c r="AH12" s="20"/>
    </row>
    <row r="13" spans="1:34" s="438" customFormat="1" ht="15" customHeight="1">
      <c r="A13" s="437"/>
      <c r="B13" s="437"/>
      <c r="C13" s="437"/>
      <c r="D13" s="437"/>
      <c r="E13" s="437"/>
      <c r="F13" s="437"/>
      <c r="G13" s="437"/>
      <c r="H13" s="437"/>
      <c r="I13" s="437"/>
      <c r="J13" s="437"/>
      <c r="K13" s="437"/>
      <c r="L13" s="437"/>
      <c r="M13" s="437"/>
      <c r="N13" s="521" t="s">
        <v>457</v>
      </c>
      <c r="O13" s="521"/>
      <c r="P13" s="521"/>
      <c r="Q13" s="521"/>
      <c r="R13" s="437"/>
      <c r="S13" s="527"/>
      <c r="T13" s="527"/>
      <c r="U13" s="527"/>
      <c r="V13" s="527"/>
      <c r="W13" s="527"/>
      <c r="X13" s="527"/>
      <c r="Y13" s="527"/>
      <c r="Z13" s="527"/>
      <c r="AA13" s="527"/>
      <c r="AB13" s="527"/>
      <c r="AC13" s="527"/>
      <c r="AD13" s="527"/>
      <c r="AE13" s="527"/>
      <c r="AF13" s="527"/>
      <c r="AG13" s="436"/>
      <c r="AH13" s="20"/>
    </row>
    <row r="14" spans="1:34" s="438" customFormat="1" ht="15" customHeight="1">
      <c r="A14" s="437"/>
      <c r="B14" s="437"/>
      <c r="C14" s="437"/>
      <c r="D14" s="437"/>
      <c r="E14" s="437"/>
      <c r="F14" s="437"/>
      <c r="G14" s="437"/>
      <c r="H14" s="437"/>
      <c r="I14" s="437"/>
      <c r="J14" s="437"/>
      <c r="K14" s="437"/>
      <c r="L14" s="437"/>
      <c r="M14" s="437"/>
      <c r="N14" s="521" t="s">
        <v>458</v>
      </c>
      <c r="O14" s="521"/>
      <c r="P14" s="521"/>
      <c r="Q14" s="521"/>
      <c r="R14" s="437"/>
      <c r="S14" s="527"/>
      <c r="T14" s="527"/>
      <c r="U14" s="527"/>
      <c r="V14" s="527"/>
      <c r="W14" s="527"/>
      <c r="X14" s="527"/>
      <c r="Y14" s="527"/>
      <c r="Z14" s="527"/>
      <c r="AA14" s="527"/>
      <c r="AB14" s="527"/>
      <c r="AC14" s="527"/>
      <c r="AD14" s="527"/>
      <c r="AE14" s="527"/>
      <c r="AF14" s="527"/>
      <c r="AG14" s="436"/>
      <c r="AH14" s="20"/>
    </row>
    <row r="15" spans="1:34" s="14" customFormat="1" ht="15" customHeight="1">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0"/>
      <c r="AG15" s="190"/>
      <c r="AH15" s="20"/>
    </row>
    <row r="16" spans="1:34" s="14" customFormat="1" ht="15" customHeight="1">
      <c r="A16" s="199"/>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0"/>
      <c r="AG16" s="190"/>
      <c r="AH16" s="20"/>
    </row>
    <row r="17" spans="1:64" s="14" customFormat="1" ht="15" customHeight="1">
      <c r="A17" s="528" t="s">
        <v>242</v>
      </c>
      <c r="B17" s="528"/>
      <c r="C17" s="528"/>
      <c r="D17" s="528"/>
      <c r="E17" s="528"/>
      <c r="F17" s="528"/>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row>
    <row r="18" spans="1:64" s="14" customFormat="1" ht="15" customHeight="1">
      <c r="A18" s="528"/>
      <c r="B18" s="528"/>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row>
    <row r="19" spans="1:64" s="14" customFormat="1" ht="15" customHeight="1">
      <c r="A19" s="203"/>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row>
    <row r="20" spans="1:64" s="14" customFormat="1" ht="15" customHeight="1">
      <c r="A20" s="521" t="s">
        <v>5</v>
      </c>
      <c r="B20" s="521"/>
      <c r="C20" s="521"/>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row>
    <row r="21" spans="1:64" s="14" customFormat="1" ht="15" customHeight="1">
      <c r="A21" s="199"/>
      <c r="B21" s="199"/>
      <c r="C21" s="204"/>
      <c r="D21" s="204"/>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row>
    <row r="22" spans="1:64" s="14" customFormat="1" ht="30" customHeight="1">
      <c r="A22" s="199"/>
      <c r="B22" s="486" t="s">
        <v>47</v>
      </c>
      <c r="C22" s="487"/>
      <c r="D22" s="564" t="s">
        <v>210</v>
      </c>
      <c r="E22" s="564"/>
      <c r="F22" s="564"/>
      <c r="G22" s="564"/>
      <c r="H22" s="564"/>
      <c r="I22" s="573" t="s">
        <v>243</v>
      </c>
      <c r="J22" s="574"/>
      <c r="K22" s="574"/>
      <c r="L22" s="574"/>
      <c r="M22" s="574"/>
      <c r="N22" s="575"/>
      <c r="O22" s="205"/>
      <c r="P22" s="530"/>
      <c r="Q22" s="530"/>
      <c r="R22" s="530"/>
      <c r="S22" s="530"/>
      <c r="T22" s="530"/>
      <c r="U22" s="530"/>
      <c r="V22" s="530"/>
      <c r="W22" s="530"/>
      <c r="X22" s="530"/>
      <c r="Y22" s="530"/>
      <c r="Z22" s="530"/>
      <c r="AA22" s="530"/>
      <c r="AB22" s="530"/>
      <c r="AC22" s="530"/>
      <c r="AD22" s="530"/>
      <c r="AE22" s="530"/>
      <c r="AF22" s="206"/>
      <c r="AG22" s="199"/>
    </row>
    <row r="23" spans="1:64" s="14" customFormat="1" ht="39" customHeight="1">
      <c r="A23" s="199"/>
      <c r="B23" s="488"/>
      <c r="C23" s="489"/>
      <c r="D23" s="589"/>
      <c r="E23" s="589"/>
      <c r="F23" s="589"/>
      <c r="G23" s="589"/>
      <c r="H23" s="589"/>
      <c r="I23" s="576" t="s">
        <v>59</v>
      </c>
      <c r="J23" s="577"/>
      <c r="K23" s="577"/>
      <c r="L23" s="577"/>
      <c r="M23" s="577"/>
      <c r="N23" s="578"/>
      <c r="O23" s="207"/>
      <c r="P23" s="544"/>
      <c r="Q23" s="544"/>
      <c r="R23" s="544"/>
      <c r="S23" s="544"/>
      <c r="T23" s="544"/>
      <c r="U23" s="544"/>
      <c r="V23" s="544"/>
      <c r="W23" s="544"/>
      <c r="X23" s="544"/>
      <c r="Y23" s="544"/>
      <c r="Z23" s="544"/>
      <c r="AA23" s="544"/>
      <c r="AB23" s="544"/>
      <c r="AC23" s="544"/>
      <c r="AD23" s="544"/>
      <c r="AE23" s="544"/>
      <c r="AF23" s="208"/>
      <c r="AG23" s="199"/>
    </row>
    <row r="24" spans="1:64" s="156" customFormat="1" ht="24.75" customHeight="1">
      <c r="A24" s="199"/>
      <c r="B24" s="486" t="s">
        <v>53</v>
      </c>
      <c r="C24" s="487"/>
      <c r="D24" s="516" t="s">
        <v>335</v>
      </c>
      <c r="E24" s="516"/>
      <c r="F24" s="516"/>
      <c r="G24" s="516"/>
      <c r="H24" s="517"/>
      <c r="I24" s="579" t="s">
        <v>336</v>
      </c>
      <c r="J24" s="580"/>
      <c r="K24" s="580"/>
      <c r="L24" s="580"/>
      <c r="M24" s="580"/>
      <c r="N24" s="581"/>
      <c r="O24" s="545"/>
      <c r="P24" s="546"/>
      <c r="Q24" s="541"/>
      <c r="R24" s="541"/>
      <c r="S24" s="209" t="s">
        <v>2</v>
      </c>
      <c r="T24" s="541"/>
      <c r="U24" s="541"/>
      <c r="V24" s="209" t="s">
        <v>1</v>
      </c>
      <c r="W24" s="541"/>
      <c r="X24" s="541"/>
      <c r="Y24" s="209" t="s">
        <v>0</v>
      </c>
      <c r="Z24" s="542"/>
      <c r="AA24" s="542"/>
      <c r="AB24" s="542"/>
      <c r="AC24" s="542"/>
      <c r="AD24" s="542"/>
      <c r="AE24" s="542"/>
      <c r="AF24" s="543"/>
      <c r="AG24" s="200"/>
      <c r="AH24" s="69"/>
    </row>
    <row r="25" spans="1:64" s="13" customFormat="1" ht="24.75" customHeight="1">
      <c r="A25" s="200"/>
      <c r="B25" s="585"/>
      <c r="C25" s="586"/>
      <c r="D25" s="518"/>
      <c r="E25" s="518"/>
      <c r="F25" s="518"/>
      <c r="G25" s="518"/>
      <c r="H25" s="519"/>
      <c r="I25" s="582" t="s">
        <v>337</v>
      </c>
      <c r="J25" s="583"/>
      <c r="K25" s="583"/>
      <c r="L25" s="583"/>
      <c r="M25" s="583"/>
      <c r="N25" s="584"/>
      <c r="O25" s="539" t="s">
        <v>184</v>
      </c>
      <c r="P25" s="537"/>
      <c r="Q25" s="537"/>
      <c r="R25" s="540"/>
      <c r="S25" s="475" t="s">
        <v>130</v>
      </c>
      <c r="T25" s="475"/>
      <c r="U25" s="475"/>
      <c r="V25" s="475"/>
      <c r="W25" s="533" t="s">
        <v>233</v>
      </c>
      <c r="X25" s="534"/>
      <c r="Y25" s="534"/>
      <c r="Z25" s="535"/>
      <c r="AA25" s="474" t="s">
        <v>131</v>
      </c>
      <c r="AB25" s="475"/>
      <c r="AC25" s="476"/>
      <c r="AD25" s="536" t="s">
        <v>185</v>
      </c>
      <c r="AE25" s="537"/>
      <c r="AF25" s="538"/>
      <c r="AG25" s="200"/>
      <c r="AU25" s="6"/>
      <c r="AV25" s="124"/>
      <c r="AW25" s="124"/>
      <c r="AX25" s="124"/>
      <c r="AY25" s="124"/>
      <c r="AZ25" s="124"/>
      <c r="BA25" s="124"/>
      <c r="BB25" s="124"/>
      <c r="BC25" s="124"/>
      <c r="BD25" s="124"/>
      <c r="BE25" s="124"/>
      <c r="BF25" s="124"/>
      <c r="BG25" s="124"/>
      <c r="BH25" s="124"/>
      <c r="BI25" s="124"/>
      <c r="BJ25" s="124"/>
      <c r="BK25" s="6"/>
      <c r="BL25" s="6"/>
    </row>
    <row r="26" spans="1:64" s="13" customFormat="1" ht="24.75" customHeight="1">
      <c r="A26" s="200"/>
      <c r="B26" s="488"/>
      <c r="C26" s="489"/>
      <c r="D26" s="587" t="s">
        <v>451</v>
      </c>
      <c r="E26" s="588"/>
      <c r="F26" s="597"/>
      <c r="G26" s="597"/>
      <c r="H26" s="361" t="s">
        <v>2</v>
      </c>
      <c r="I26" s="211"/>
      <c r="J26" s="210" t="s">
        <v>1</v>
      </c>
      <c r="K26" s="360"/>
      <c r="L26" s="210" t="s">
        <v>213</v>
      </c>
      <c r="M26" s="210"/>
      <c r="N26" s="212"/>
      <c r="O26" s="561">
        <f>S26+W26+AA26+AD26</f>
        <v>0</v>
      </c>
      <c r="P26" s="562"/>
      <c r="Q26" s="562"/>
      <c r="R26" s="168" t="s">
        <v>43</v>
      </c>
      <c r="S26" s="531"/>
      <c r="T26" s="532"/>
      <c r="U26" s="532"/>
      <c r="V26" s="138" t="s">
        <v>43</v>
      </c>
      <c r="W26" s="531"/>
      <c r="X26" s="532"/>
      <c r="Y26" s="532"/>
      <c r="Z26" s="213" t="s">
        <v>43</v>
      </c>
      <c r="AA26" s="532"/>
      <c r="AB26" s="532"/>
      <c r="AC26" s="169" t="s">
        <v>43</v>
      </c>
      <c r="AD26" s="559"/>
      <c r="AE26" s="560"/>
      <c r="AF26" s="214" t="s">
        <v>43</v>
      </c>
      <c r="AG26" s="200"/>
      <c r="AU26" s="6"/>
      <c r="AV26" s="123"/>
      <c r="AW26" s="123"/>
      <c r="AX26" s="123"/>
      <c r="AY26" s="123"/>
      <c r="AZ26" s="123"/>
      <c r="BA26" s="129"/>
      <c r="BB26" s="130"/>
      <c r="BC26" s="130"/>
      <c r="BD26" s="130"/>
      <c r="BE26" s="130"/>
      <c r="BF26" s="131"/>
      <c r="BG26" s="130"/>
      <c r="BH26" s="130"/>
      <c r="BI26" s="130"/>
      <c r="BJ26" s="130"/>
      <c r="BK26" s="6"/>
      <c r="BL26" s="6"/>
    </row>
    <row r="27" spans="1:64" ht="24.75" customHeight="1">
      <c r="B27" s="479" t="s">
        <v>55</v>
      </c>
      <c r="C27" s="480"/>
      <c r="D27" s="481" t="s">
        <v>212</v>
      </c>
      <c r="E27" s="482"/>
      <c r="F27" s="482"/>
      <c r="G27" s="482"/>
      <c r="H27" s="482"/>
      <c r="I27" s="482"/>
      <c r="J27" s="482"/>
      <c r="K27" s="482"/>
      <c r="L27" s="482"/>
      <c r="M27" s="482"/>
      <c r="N27" s="482"/>
      <c r="O27" s="568"/>
      <c r="P27" s="569"/>
      <c r="Q27" s="569"/>
      <c r="R27" s="569"/>
      <c r="S27" s="569"/>
      <c r="T27" s="184" t="s">
        <v>113</v>
      </c>
      <c r="U27" s="512" t="s">
        <v>333</v>
      </c>
      <c r="V27" s="512"/>
      <c r="W27" s="512"/>
      <c r="X27" s="512"/>
      <c r="Y27" s="512"/>
      <c r="Z27" s="512"/>
      <c r="AA27" s="512"/>
      <c r="AB27" s="512"/>
      <c r="AC27" s="512"/>
      <c r="AD27" s="512"/>
      <c r="AE27" s="512"/>
      <c r="AF27" s="513"/>
      <c r="AU27" s="6"/>
      <c r="AV27" s="127"/>
      <c r="AW27" s="127"/>
      <c r="AX27" s="127"/>
      <c r="AY27" s="127"/>
      <c r="AZ27" s="100"/>
      <c r="BA27" s="127"/>
      <c r="BB27" s="127"/>
      <c r="BC27" s="127"/>
      <c r="BD27" s="127"/>
      <c r="BE27" s="100"/>
      <c r="BF27" s="125"/>
      <c r="BG27" s="125"/>
      <c r="BH27" s="125"/>
      <c r="BI27" s="125"/>
      <c r="BJ27" s="101"/>
      <c r="BK27" s="6"/>
      <c r="BL27" s="6"/>
    </row>
    <row r="28" spans="1:64" s="14" customFormat="1" ht="24.75" customHeight="1">
      <c r="A28" s="199"/>
      <c r="B28" s="486" t="s">
        <v>48</v>
      </c>
      <c r="C28" s="487"/>
      <c r="D28" s="516" t="s">
        <v>253</v>
      </c>
      <c r="E28" s="516"/>
      <c r="F28" s="516"/>
      <c r="G28" s="516"/>
      <c r="H28" s="517"/>
      <c r="I28" s="563" t="s">
        <v>56</v>
      </c>
      <c r="J28" s="564"/>
      <c r="K28" s="564"/>
      <c r="L28" s="564"/>
      <c r="M28" s="564"/>
      <c r="N28" s="565"/>
      <c r="O28" s="483"/>
      <c r="P28" s="484"/>
      <c r="Q28" s="484"/>
      <c r="R28" s="484"/>
      <c r="S28" s="484"/>
      <c r="T28" s="484"/>
      <c r="U28" s="484"/>
      <c r="V28" s="484"/>
      <c r="W28" s="484"/>
      <c r="X28" s="484"/>
      <c r="Y28" s="484"/>
      <c r="Z28" s="484"/>
      <c r="AA28" s="484"/>
      <c r="AB28" s="484"/>
      <c r="AC28" s="484"/>
      <c r="AD28" s="484"/>
      <c r="AE28" s="484"/>
      <c r="AF28" s="485"/>
      <c r="AG28" s="199"/>
    </row>
    <row r="29" spans="1:64" s="14" customFormat="1" ht="24.75" customHeight="1">
      <c r="A29" s="199"/>
      <c r="B29" s="488"/>
      <c r="C29" s="489"/>
      <c r="D29" s="590"/>
      <c r="E29" s="590"/>
      <c r="F29" s="590"/>
      <c r="G29" s="590"/>
      <c r="H29" s="596"/>
      <c r="I29" s="591" t="s">
        <v>57</v>
      </c>
      <c r="J29" s="589"/>
      <c r="K29" s="589"/>
      <c r="L29" s="589"/>
      <c r="M29" s="589"/>
      <c r="N29" s="592"/>
      <c r="O29" s="470"/>
      <c r="P29" s="471"/>
      <c r="Q29" s="471"/>
      <c r="R29" s="471"/>
      <c r="S29" s="471"/>
      <c r="T29" s="174"/>
      <c r="U29" s="472"/>
      <c r="V29" s="472"/>
      <c r="W29" s="472"/>
      <c r="X29" s="472"/>
      <c r="Y29" s="472"/>
      <c r="Z29" s="472"/>
      <c r="AA29" s="472"/>
      <c r="AB29" s="472"/>
      <c r="AC29" s="472"/>
      <c r="AD29" s="472"/>
      <c r="AE29" s="472"/>
      <c r="AF29" s="473"/>
      <c r="AG29" s="199"/>
    </row>
    <row r="30" spans="1:64" s="14" customFormat="1" ht="24.75" customHeight="1">
      <c r="A30" s="199"/>
      <c r="B30" s="486" t="s">
        <v>45</v>
      </c>
      <c r="C30" s="487"/>
      <c r="D30" s="516" t="s">
        <v>339</v>
      </c>
      <c r="E30" s="516"/>
      <c r="F30" s="516"/>
      <c r="G30" s="516"/>
      <c r="H30" s="516"/>
      <c r="I30" s="563" t="s">
        <v>334</v>
      </c>
      <c r="J30" s="564"/>
      <c r="K30" s="564"/>
      <c r="L30" s="564"/>
      <c r="M30" s="564"/>
      <c r="N30" s="565"/>
      <c r="O30" s="483" t="s">
        <v>50</v>
      </c>
      <c r="P30" s="484"/>
      <c r="Q30" s="484"/>
      <c r="R30" s="484"/>
      <c r="S30" s="484"/>
      <c r="T30" s="484"/>
      <c r="U30" s="484"/>
      <c r="V30" s="484"/>
      <c r="W30" s="558" t="s">
        <v>49</v>
      </c>
      <c r="X30" s="558"/>
      <c r="Y30" s="484" t="s">
        <v>51</v>
      </c>
      <c r="Z30" s="484"/>
      <c r="AA30" s="484"/>
      <c r="AB30" s="484"/>
      <c r="AC30" s="484"/>
      <c r="AD30" s="484"/>
      <c r="AE30" s="484"/>
      <c r="AF30" s="485"/>
      <c r="AG30" s="199"/>
    </row>
    <row r="31" spans="1:64" ht="24.75" customHeight="1">
      <c r="B31" s="585"/>
      <c r="C31" s="586"/>
      <c r="D31" s="518"/>
      <c r="E31" s="518"/>
      <c r="F31" s="518"/>
      <c r="G31" s="518"/>
      <c r="H31" s="518"/>
      <c r="I31" s="593" t="s">
        <v>62</v>
      </c>
      <c r="J31" s="594"/>
      <c r="K31" s="594"/>
      <c r="L31" s="594"/>
      <c r="M31" s="594"/>
      <c r="N31" s="595"/>
      <c r="O31" s="499" t="s">
        <v>325</v>
      </c>
      <c r="P31" s="500"/>
      <c r="Q31" s="500"/>
      <c r="R31" s="500"/>
      <c r="S31" s="500"/>
      <c r="T31" s="500"/>
      <c r="U31" s="500"/>
      <c r="V31" s="500"/>
      <c r="W31" s="503" t="s">
        <v>265</v>
      </c>
      <c r="X31" s="504"/>
      <c r="Y31" s="504"/>
      <c r="Z31" s="504"/>
      <c r="AA31" s="504"/>
      <c r="AB31" s="497"/>
      <c r="AC31" s="497"/>
      <c r="AD31" s="497"/>
      <c r="AE31" s="497"/>
      <c r="AF31" s="215" t="s">
        <v>63</v>
      </c>
      <c r="AU31" s="6"/>
      <c r="AV31" s="132"/>
      <c r="AW31" s="132"/>
      <c r="AX31" s="132"/>
      <c r="AY31" s="132"/>
      <c r="AZ31" s="100"/>
      <c r="BA31" s="132"/>
      <c r="BB31" s="132"/>
      <c r="BC31" s="132"/>
      <c r="BD31" s="132"/>
      <c r="BE31" s="100"/>
      <c r="BF31" s="125"/>
      <c r="BG31" s="125"/>
      <c r="BH31" s="125"/>
      <c r="BI31" s="125"/>
      <c r="BJ31" s="101"/>
      <c r="BK31" s="6"/>
      <c r="BL31" s="6"/>
    </row>
    <row r="32" spans="1:64" s="13" customFormat="1" ht="24.75" customHeight="1">
      <c r="A32" s="200"/>
      <c r="B32" s="585"/>
      <c r="C32" s="586"/>
      <c r="D32" s="518"/>
      <c r="E32" s="518"/>
      <c r="F32" s="518"/>
      <c r="G32" s="518"/>
      <c r="H32" s="518"/>
      <c r="I32" s="593"/>
      <c r="J32" s="594"/>
      <c r="K32" s="594"/>
      <c r="L32" s="594"/>
      <c r="M32" s="594"/>
      <c r="N32" s="595"/>
      <c r="O32" s="501"/>
      <c r="P32" s="502"/>
      <c r="Q32" s="502"/>
      <c r="R32" s="502"/>
      <c r="S32" s="502"/>
      <c r="T32" s="502"/>
      <c r="U32" s="502"/>
      <c r="V32" s="502"/>
      <c r="W32" s="570" t="s">
        <v>266</v>
      </c>
      <c r="X32" s="491"/>
      <c r="Y32" s="491"/>
      <c r="Z32" s="491"/>
      <c r="AA32" s="491"/>
      <c r="AB32" s="498"/>
      <c r="AC32" s="498"/>
      <c r="AD32" s="498"/>
      <c r="AE32" s="498"/>
      <c r="AF32" s="215" t="s">
        <v>252</v>
      </c>
      <c r="AG32" s="200"/>
      <c r="AU32" s="6"/>
      <c r="AV32" s="132"/>
      <c r="AW32" s="132"/>
      <c r="AX32" s="132"/>
      <c r="AY32" s="132"/>
      <c r="AZ32" s="100"/>
      <c r="BA32" s="132"/>
      <c r="BB32" s="132"/>
      <c r="BC32" s="132"/>
      <c r="BD32" s="132"/>
      <c r="BE32" s="100"/>
      <c r="BF32" s="150"/>
      <c r="BG32" s="150"/>
      <c r="BH32" s="150"/>
      <c r="BI32" s="150"/>
      <c r="BJ32" s="101"/>
      <c r="BK32" s="6"/>
      <c r="BL32" s="6"/>
    </row>
    <row r="33" spans="1:64" s="13" customFormat="1" ht="24.75" customHeight="1">
      <c r="A33" s="200"/>
      <c r="B33" s="585"/>
      <c r="C33" s="586"/>
      <c r="D33" s="518"/>
      <c r="E33" s="518"/>
      <c r="F33" s="518"/>
      <c r="G33" s="518"/>
      <c r="H33" s="518"/>
      <c r="I33" s="593" t="s">
        <v>186</v>
      </c>
      <c r="J33" s="594"/>
      <c r="K33" s="594"/>
      <c r="L33" s="594"/>
      <c r="M33" s="594"/>
      <c r="N33" s="595"/>
      <c r="O33" s="490" t="s">
        <v>244</v>
      </c>
      <c r="P33" s="491"/>
      <c r="Q33" s="491"/>
      <c r="R33" s="491"/>
      <c r="S33" s="491"/>
      <c r="T33" s="492"/>
      <c r="U33" s="493" t="s">
        <v>367</v>
      </c>
      <c r="V33" s="494"/>
      <c r="W33" s="494"/>
      <c r="X33" s="494"/>
      <c r="Y33" s="494"/>
      <c r="Z33" s="494"/>
      <c r="AA33" s="216" t="s">
        <v>49</v>
      </c>
      <c r="AB33" s="495" t="s">
        <v>65</v>
      </c>
      <c r="AC33" s="495"/>
      <c r="AD33" s="495"/>
      <c r="AE33" s="495"/>
      <c r="AF33" s="496"/>
      <c r="AG33" s="200"/>
      <c r="AU33" s="6"/>
      <c r="AV33" s="127"/>
      <c r="AW33" s="127"/>
      <c r="AX33" s="127"/>
      <c r="AY33" s="127"/>
      <c r="AZ33" s="100"/>
      <c r="BA33" s="127"/>
      <c r="BB33" s="127"/>
      <c r="BC33" s="127"/>
      <c r="BD33" s="127"/>
      <c r="BE33" s="100"/>
      <c r="BF33" s="150"/>
      <c r="BG33" s="150"/>
      <c r="BH33" s="150"/>
      <c r="BI33" s="150"/>
      <c r="BJ33" s="101"/>
      <c r="BK33" s="6"/>
      <c r="BL33" s="6"/>
    </row>
    <row r="34" spans="1:64" s="13" customFormat="1" ht="24.75" customHeight="1">
      <c r="A34" s="200"/>
      <c r="B34" s="585"/>
      <c r="C34" s="586"/>
      <c r="D34" s="518"/>
      <c r="E34" s="518"/>
      <c r="F34" s="518"/>
      <c r="G34" s="518"/>
      <c r="H34" s="518"/>
      <c r="I34" s="593"/>
      <c r="J34" s="594"/>
      <c r="K34" s="594"/>
      <c r="L34" s="594"/>
      <c r="M34" s="594"/>
      <c r="N34" s="595"/>
      <c r="O34" s="509" t="s">
        <v>245</v>
      </c>
      <c r="P34" s="510"/>
      <c r="Q34" s="510"/>
      <c r="R34" s="510"/>
      <c r="S34" s="510"/>
      <c r="T34" s="511"/>
      <c r="U34" s="507" t="s">
        <v>64</v>
      </c>
      <c r="V34" s="508"/>
      <c r="W34" s="508"/>
      <c r="X34" s="508"/>
      <c r="Y34" s="508"/>
      <c r="Z34" s="508"/>
      <c r="AA34" s="217" t="s">
        <v>49</v>
      </c>
      <c r="AB34" s="505" t="s">
        <v>65</v>
      </c>
      <c r="AC34" s="505"/>
      <c r="AD34" s="505"/>
      <c r="AE34" s="505"/>
      <c r="AF34" s="506"/>
      <c r="AG34" s="200"/>
      <c r="AU34" s="6"/>
      <c r="AV34" s="127"/>
      <c r="AW34" s="127"/>
      <c r="AX34" s="127"/>
      <c r="AY34" s="127"/>
      <c r="AZ34" s="100"/>
      <c r="BA34" s="127"/>
      <c r="BB34" s="127"/>
      <c r="BC34" s="127"/>
      <c r="BD34" s="127"/>
      <c r="BE34" s="100"/>
      <c r="BF34" s="125"/>
      <c r="BG34" s="125"/>
      <c r="BH34" s="125"/>
      <c r="BI34" s="125"/>
      <c r="BJ34" s="101"/>
      <c r="BK34" s="6"/>
      <c r="BL34" s="6"/>
    </row>
    <row r="35" spans="1:64" s="156" customFormat="1" ht="24.75" customHeight="1">
      <c r="A35" s="199"/>
      <c r="B35" s="585"/>
      <c r="C35" s="586"/>
      <c r="D35" s="518"/>
      <c r="E35" s="518"/>
      <c r="F35" s="518"/>
      <c r="G35" s="518"/>
      <c r="H35" s="518"/>
      <c r="I35" s="593" t="s">
        <v>338</v>
      </c>
      <c r="J35" s="594"/>
      <c r="K35" s="594"/>
      <c r="L35" s="594"/>
      <c r="M35" s="594"/>
      <c r="N35" s="595"/>
      <c r="O35" s="545"/>
      <c r="P35" s="546"/>
      <c r="Q35" s="546"/>
      <c r="R35" s="546"/>
      <c r="S35" s="218" t="s">
        <v>2</v>
      </c>
      <c r="T35" s="546"/>
      <c r="U35" s="546"/>
      <c r="V35" s="218" t="s">
        <v>1</v>
      </c>
      <c r="W35" s="546"/>
      <c r="X35" s="546"/>
      <c r="Y35" s="218" t="s">
        <v>0</v>
      </c>
      <c r="Z35" s="514"/>
      <c r="AA35" s="514"/>
      <c r="AB35" s="514"/>
      <c r="AC35" s="514"/>
      <c r="AD35" s="514"/>
      <c r="AE35" s="514"/>
      <c r="AF35" s="515"/>
      <c r="AG35" s="200"/>
      <c r="AH35" s="69"/>
    </row>
    <row r="36" spans="1:64" s="156" customFormat="1" ht="24.75" customHeight="1">
      <c r="A36" s="199"/>
      <c r="B36" s="488"/>
      <c r="C36" s="489"/>
      <c r="D36" s="590"/>
      <c r="E36" s="590"/>
      <c r="F36" s="590"/>
      <c r="G36" s="590"/>
      <c r="H36" s="590"/>
      <c r="I36" s="591" t="s">
        <v>342</v>
      </c>
      <c r="J36" s="589"/>
      <c r="K36" s="589"/>
      <c r="L36" s="589"/>
      <c r="M36" s="589"/>
      <c r="N36" s="592"/>
      <c r="O36" s="566"/>
      <c r="P36" s="567"/>
      <c r="Q36" s="567"/>
      <c r="R36" s="567"/>
      <c r="S36" s="219" t="s">
        <v>2</v>
      </c>
      <c r="T36" s="567"/>
      <c r="U36" s="567"/>
      <c r="V36" s="219" t="s">
        <v>1</v>
      </c>
      <c r="W36" s="567"/>
      <c r="X36" s="567"/>
      <c r="Y36" s="219" t="s">
        <v>0</v>
      </c>
      <c r="Z36" s="571"/>
      <c r="AA36" s="571"/>
      <c r="AB36" s="571"/>
      <c r="AC36" s="571"/>
      <c r="AD36" s="571"/>
      <c r="AE36" s="571"/>
      <c r="AF36" s="572"/>
      <c r="AG36" s="200"/>
      <c r="AH36" s="69"/>
    </row>
    <row r="37" spans="1:64" ht="24.75" customHeight="1">
      <c r="B37" s="477" t="s">
        <v>60</v>
      </c>
      <c r="C37" s="478"/>
      <c r="D37" s="547" t="s">
        <v>351</v>
      </c>
      <c r="E37" s="548"/>
      <c r="F37" s="548"/>
      <c r="G37" s="548"/>
      <c r="H37" s="548"/>
      <c r="I37" s="548"/>
      <c r="J37" s="548"/>
      <c r="K37" s="548"/>
      <c r="L37" s="548"/>
      <c r="M37" s="548"/>
      <c r="N37" s="548"/>
      <c r="O37" s="549"/>
      <c r="P37" s="550"/>
      <c r="Q37" s="551"/>
      <c r="R37" s="550"/>
      <c r="S37" s="220" t="s">
        <v>2</v>
      </c>
      <c r="T37" s="551"/>
      <c r="U37" s="550"/>
      <c r="V37" s="220" t="s">
        <v>1</v>
      </c>
      <c r="W37" s="551"/>
      <c r="X37" s="550"/>
      <c r="Y37" s="220" t="s">
        <v>0</v>
      </c>
      <c r="Z37" s="556"/>
      <c r="AA37" s="556"/>
      <c r="AB37" s="556"/>
      <c r="AC37" s="556"/>
      <c r="AD37" s="556"/>
      <c r="AE37" s="556"/>
      <c r="AF37" s="557"/>
      <c r="AU37" s="6"/>
      <c r="AV37" s="133"/>
      <c r="AW37" s="133"/>
      <c r="AX37" s="133"/>
      <c r="AY37" s="133"/>
      <c r="AZ37" s="133"/>
      <c r="BA37" s="133"/>
      <c r="BB37" s="133"/>
      <c r="BC37" s="133"/>
      <c r="BD37" s="133"/>
      <c r="BE37" s="132"/>
      <c r="BF37" s="126"/>
      <c r="BG37" s="126"/>
      <c r="BH37" s="126"/>
      <c r="BI37" s="126"/>
      <c r="BJ37" s="121"/>
      <c r="BK37" s="6"/>
      <c r="BL37" s="6"/>
    </row>
    <row r="38" spans="1:64" s="13" customFormat="1" ht="24.75" customHeight="1">
      <c r="A38" s="200"/>
      <c r="B38" s="477" t="s">
        <v>340</v>
      </c>
      <c r="C38" s="478"/>
      <c r="D38" s="547" t="s">
        <v>111</v>
      </c>
      <c r="E38" s="548"/>
      <c r="F38" s="548"/>
      <c r="G38" s="548"/>
      <c r="H38" s="548"/>
      <c r="I38" s="548"/>
      <c r="J38" s="548"/>
      <c r="K38" s="548"/>
      <c r="L38" s="548"/>
      <c r="M38" s="548"/>
      <c r="N38" s="548"/>
      <c r="O38" s="552"/>
      <c r="P38" s="553"/>
      <c r="Q38" s="554" t="s">
        <v>112</v>
      </c>
      <c r="R38" s="554"/>
      <c r="S38" s="554"/>
      <c r="T38" s="554"/>
      <c r="U38" s="554"/>
      <c r="V38" s="554"/>
      <c r="W38" s="554"/>
      <c r="X38" s="554"/>
      <c r="Y38" s="554"/>
      <c r="Z38" s="554"/>
      <c r="AA38" s="554"/>
      <c r="AB38" s="554"/>
      <c r="AC38" s="554"/>
      <c r="AD38" s="554"/>
      <c r="AE38" s="554"/>
      <c r="AF38" s="555"/>
      <c r="AG38" s="200"/>
      <c r="AU38" s="6"/>
      <c r="AV38" s="133"/>
      <c r="AW38" s="133"/>
      <c r="AX38" s="133"/>
      <c r="AY38" s="133"/>
      <c r="AZ38" s="133"/>
      <c r="BA38" s="133"/>
      <c r="BB38" s="133"/>
      <c r="BC38" s="133"/>
      <c r="BD38" s="133"/>
      <c r="BE38" s="133"/>
      <c r="BF38" s="134"/>
      <c r="BG38" s="134"/>
      <c r="BH38" s="134"/>
      <c r="BI38" s="134"/>
      <c r="BJ38" s="121"/>
      <c r="BK38" s="6"/>
      <c r="BL38" s="6"/>
    </row>
    <row r="39" spans="1:64" ht="24.75" customHeight="1">
      <c r="B39" s="520" t="s">
        <v>85</v>
      </c>
      <c r="C39" s="520"/>
      <c r="D39" s="221" t="s">
        <v>26</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U39" s="6"/>
      <c r="AV39" s="6"/>
      <c r="AW39" s="6"/>
      <c r="AX39" s="6"/>
      <c r="AY39" s="6"/>
      <c r="AZ39" s="6"/>
      <c r="BA39" s="6"/>
      <c r="BB39" s="6"/>
      <c r="BC39" s="6"/>
      <c r="BD39" s="6"/>
      <c r="BE39" s="6"/>
      <c r="BF39" s="6"/>
      <c r="BG39" s="6"/>
      <c r="BH39" s="6"/>
      <c r="BI39" s="6"/>
      <c r="BJ39" s="6"/>
      <c r="BK39" s="6"/>
      <c r="BL39" s="6"/>
    </row>
    <row r="40" spans="1:64">
      <c r="B40" s="222"/>
      <c r="C40" s="520" t="s">
        <v>46</v>
      </c>
      <c r="D40" s="520"/>
      <c r="E40" s="204" t="s">
        <v>19</v>
      </c>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row>
    <row r="41" spans="1:64">
      <c r="B41" s="221"/>
      <c r="C41" s="520" t="s">
        <v>331</v>
      </c>
      <c r="D41" s="520"/>
      <c r="E41" s="204" t="s">
        <v>181</v>
      </c>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row>
    <row r="42" spans="1:64">
      <c r="C42" s="520" t="s">
        <v>332</v>
      </c>
      <c r="D42" s="520"/>
      <c r="E42" s="204" t="s">
        <v>20</v>
      </c>
      <c r="P42" s="376"/>
    </row>
    <row r="44" spans="1:64" s="7" customFormat="1" ht="18.75" customHeight="1">
      <c r="A44" s="221"/>
      <c r="B44" s="469" t="s">
        <v>341</v>
      </c>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row>
  </sheetData>
  <sheetProtection sheet="1" formatCells="0" insertColumns="0" deleteColumns="0" selectLockedCells="1"/>
  <mergeCells count="103">
    <mergeCell ref="I22:N22"/>
    <mergeCell ref="I23:N23"/>
    <mergeCell ref="I24:N24"/>
    <mergeCell ref="I25:N25"/>
    <mergeCell ref="B24:C26"/>
    <mergeCell ref="D26:E26"/>
    <mergeCell ref="D22:H23"/>
    <mergeCell ref="B22:C23"/>
    <mergeCell ref="B30:C36"/>
    <mergeCell ref="D30:H36"/>
    <mergeCell ref="I36:N36"/>
    <mergeCell ref="I35:N35"/>
    <mergeCell ref="I33:N34"/>
    <mergeCell ref="I31:N32"/>
    <mergeCell ref="D28:H29"/>
    <mergeCell ref="I28:N28"/>
    <mergeCell ref="I29:N29"/>
    <mergeCell ref="F26:G26"/>
    <mergeCell ref="W30:X30"/>
    <mergeCell ref="AD26:AE26"/>
    <mergeCell ref="O26:Q26"/>
    <mergeCell ref="I30:N30"/>
    <mergeCell ref="O36:P36"/>
    <mergeCell ref="Q36:R36"/>
    <mergeCell ref="T36:U36"/>
    <mergeCell ref="W36:X36"/>
    <mergeCell ref="O35:P35"/>
    <mergeCell ref="Q35:R35"/>
    <mergeCell ref="T35:U35"/>
    <mergeCell ref="W35:X35"/>
    <mergeCell ref="O27:S27"/>
    <mergeCell ref="W32:AA32"/>
    <mergeCell ref="Y30:AF30"/>
    <mergeCell ref="Z36:AF36"/>
    <mergeCell ref="B39:C39"/>
    <mergeCell ref="C40:D40"/>
    <mergeCell ref="C41:D41"/>
    <mergeCell ref="B37:C37"/>
    <mergeCell ref="D37:N37"/>
    <mergeCell ref="O37:P37"/>
    <mergeCell ref="Q37:R37"/>
    <mergeCell ref="T37:U37"/>
    <mergeCell ref="D38:N38"/>
    <mergeCell ref="O38:P38"/>
    <mergeCell ref="Q38:AF38"/>
    <mergeCell ref="Z37:AF37"/>
    <mergeCell ref="W37:X37"/>
    <mergeCell ref="P22:AE22"/>
    <mergeCell ref="S25:V25"/>
    <mergeCell ref="S26:U26"/>
    <mergeCell ref="W26:Y26"/>
    <mergeCell ref="W25:Z25"/>
    <mergeCell ref="AD25:AF25"/>
    <mergeCell ref="O25:R25"/>
    <mergeCell ref="W24:X24"/>
    <mergeCell ref="Z24:AF24"/>
    <mergeCell ref="AA26:AB26"/>
    <mergeCell ref="P23:AE23"/>
    <mergeCell ref="O24:P24"/>
    <mergeCell ref="Q24:R24"/>
    <mergeCell ref="T24:U24"/>
    <mergeCell ref="A6:AG6"/>
    <mergeCell ref="AA4:AB4"/>
    <mergeCell ref="AD4:AE4"/>
    <mergeCell ref="N10:Q10"/>
    <mergeCell ref="S10:AF10"/>
    <mergeCell ref="V4:Y4"/>
    <mergeCell ref="B8:F8"/>
    <mergeCell ref="G8:J8"/>
    <mergeCell ref="A20:AG20"/>
    <mergeCell ref="N12:Q12"/>
    <mergeCell ref="N11:Q11"/>
    <mergeCell ref="A17:AG18"/>
    <mergeCell ref="S11:AF11"/>
    <mergeCell ref="S12:AF12"/>
    <mergeCell ref="N13:Q13"/>
    <mergeCell ref="S13:AF13"/>
    <mergeCell ref="S14:AF14"/>
    <mergeCell ref="N14:Q14"/>
    <mergeCell ref="B44:AG44"/>
    <mergeCell ref="O29:S29"/>
    <mergeCell ref="U29:AF29"/>
    <mergeCell ref="AA25:AC25"/>
    <mergeCell ref="B38:C38"/>
    <mergeCell ref="B27:C27"/>
    <mergeCell ref="D27:N27"/>
    <mergeCell ref="O28:AF28"/>
    <mergeCell ref="B28:C29"/>
    <mergeCell ref="O33:T33"/>
    <mergeCell ref="U33:Z33"/>
    <mergeCell ref="AB33:AF33"/>
    <mergeCell ref="AB31:AE31"/>
    <mergeCell ref="AB32:AE32"/>
    <mergeCell ref="O31:V32"/>
    <mergeCell ref="W31:AA31"/>
    <mergeCell ref="AB34:AF34"/>
    <mergeCell ref="U34:Z34"/>
    <mergeCell ref="O34:T34"/>
    <mergeCell ref="U27:AF27"/>
    <mergeCell ref="Z35:AF35"/>
    <mergeCell ref="D24:H25"/>
    <mergeCell ref="C42:D42"/>
    <mergeCell ref="O30:V30"/>
  </mergeCells>
  <phoneticPr fontId="3"/>
  <dataValidations count="4">
    <dataValidation type="list" allowBlank="1" showInputMessage="1" showErrorMessage="1" sqref="T29">
      <formula1>"市,町,村"</formula1>
    </dataValidation>
    <dataValidation type="list" allowBlank="1" showInputMessage="1" showErrorMessage="1" sqref="O24:P24">
      <formula1>"平成,令和"</formula1>
    </dataValidation>
    <dataValidation type="list" allowBlank="1" showInputMessage="1" showErrorMessage="1" sqref="O35:P36">
      <formula1>"平成,令和"</formula1>
    </dataValidation>
    <dataValidation type="list" allowBlank="1" showInputMessage="1" showErrorMessage="1" sqref="O37:P37">
      <formula1>"令和"</formula1>
    </dataValidation>
  </dataValidations>
  <printOptions horizontalCentered="1"/>
  <pageMargins left="0.78740157480314965" right="0.78740157480314965" top="0.78740157480314965" bottom="0.39370078740157483" header="0.31496062992125984" footer="0.31496062992125984"/>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J74"/>
  <sheetViews>
    <sheetView view="pageBreakPreview" topLeftCell="A7" zoomScaleNormal="100" zoomScaleSheetLayoutView="100" workbookViewId="0">
      <selection activeCell="G7" sqref="G7"/>
    </sheetView>
  </sheetViews>
  <sheetFormatPr defaultColWidth="9" defaultRowHeight="13.5"/>
  <cols>
    <col min="1" max="1" width="1.75" style="7" customWidth="1"/>
    <col min="2" max="2" width="4.625" style="7" customWidth="1"/>
    <col min="3" max="3" width="14.875" style="7" customWidth="1"/>
    <col min="4" max="4" width="11.125" style="7" customWidth="1"/>
    <col min="5" max="5" width="15.5" style="7" customWidth="1"/>
    <col min="6" max="6" width="19" style="7" customWidth="1"/>
    <col min="7" max="7" width="19.875" style="88" customWidth="1"/>
    <col min="8" max="8" width="5" style="7" customWidth="1"/>
    <col min="9" max="9" width="6.625" style="7" customWidth="1"/>
    <col min="10" max="10" width="7" style="7" customWidth="1"/>
    <col min="11" max="11" width="18.75" style="7" customWidth="1"/>
    <col min="12" max="12" width="13.5" style="7" customWidth="1"/>
    <col min="13" max="56" width="2.5" style="7" customWidth="1"/>
    <col min="57" max="16384" width="9" style="7"/>
  </cols>
  <sheetData>
    <row r="1" spans="1:36" s="13" customFormat="1" ht="14.25">
      <c r="A1" s="149" t="s">
        <v>248</v>
      </c>
    </row>
    <row r="2" spans="1:36" ht="15" customHeight="1">
      <c r="A2" s="7" t="s">
        <v>355</v>
      </c>
    </row>
    <row r="3" spans="1:36" ht="15" customHeight="1"/>
    <row r="4" spans="1:36" ht="15" customHeight="1">
      <c r="A4" s="960" t="s">
        <v>468</v>
      </c>
      <c r="B4" s="961"/>
      <c r="C4" s="961"/>
      <c r="D4" s="961"/>
      <c r="E4" s="961"/>
      <c r="F4" s="961"/>
      <c r="G4" s="961"/>
      <c r="H4" s="962" t="s">
        <v>88</v>
      </c>
      <c r="I4" s="962"/>
      <c r="J4" s="962"/>
      <c r="K4" s="962"/>
      <c r="L4" s="962"/>
      <c r="M4" s="47"/>
      <c r="N4" s="47"/>
      <c r="O4" s="47"/>
      <c r="P4" s="47"/>
      <c r="Q4" s="47"/>
      <c r="R4" s="47"/>
      <c r="S4" s="47"/>
      <c r="T4" s="47"/>
      <c r="U4" s="47"/>
      <c r="V4" s="47"/>
      <c r="W4" s="47"/>
      <c r="X4" s="47"/>
      <c r="Y4" s="47"/>
      <c r="Z4" s="47"/>
      <c r="AA4" s="47"/>
      <c r="AB4" s="47"/>
      <c r="AC4" s="47"/>
      <c r="AD4" s="47"/>
      <c r="AE4" s="47"/>
      <c r="AF4" s="47"/>
      <c r="AG4" s="47"/>
      <c r="AH4" s="47"/>
      <c r="AI4" s="47"/>
    </row>
    <row r="5" spans="1:36" ht="15" customHeight="1">
      <c r="A5" s="47"/>
      <c r="B5" s="47"/>
      <c r="C5" s="47"/>
      <c r="D5" s="47"/>
      <c r="E5" s="47"/>
      <c r="F5" s="47"/>
      <c r="G5" s="89"/>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row>
    <row r="6" spans="1:36" s="88" customFormat="1" ht="31.5" customHeight="1">
      <c r="B6" s="90" t="s">
        <v>89</v>
      </c>
      <c r="C6" s="90" t="s">
        <v>90</v>
      </c>
      <c r="D6" s="90" t="s">
        <v>91</v>
      </c>
      <c r="E6" s="94" t="s">
        <v>201</v>
      </c>
      <c r="F6" s="94" t="s">
        <v>200</v>
      </c>
      <c r="G6" s="90" t="s">
        <v>198</v>
      </c>
      <c r="H6" s="90" t="s">
        <v>89</v>
      </c>
      <c r="I6" s="90" t="s">
        <v>92</v>
      </c>
      <c r="J6" s="90" t="s">
        <v>93</v>
      </c>
      <c r="K6" s="90" t="s">
        <v>94</v>
      </c>
      <c r="L6" s="90" t="s">
        <v>199</v>
      </c>
      <c r="M6" s="89"/>
      <c r="N6" s="89"/>
      <c r="O6" s="89"/>
      <c r="P6" s="89"/>
      <c r="Q6" s="89"/>
      <c r="R6" s="89"/>
      <c r="S6" s="89"/>
      <c r="T6" s="89"/>
      <c r="U6" s="89"/>
      <c r="V6" s="89"/>
      <c r="W6" s="89"/>
      <c r="X6" s="89"/>
    </row>
    <row r="7" spans="1:36" ht="20.25" customHeight="1">
      <c r="B7" s="33">
        <v>1</v>
      </c>
      <c r="C7" s="166"/>
      <c r="D7" s="92"/>
      <c r="E7" s="166"/>
      <c r="F7" s="173"/>
      <c r="G7" s="91"/>
      <c r="H7" s="33">
        <v>1</v>
      </c>
      <c r="I7" s="183"/>
      <c r="J7" s="183"/>
      <c r="K7" s="183"/>
      <c r="L7" s="183"/>
      <c r="X7" s="957"/>
      <c r="Y7" s="957"/>
      <c r="Z7" s="957"/>
      <c r="AA7" s="957"/>
      <c r="AC7" s="957"/>
      <c r="AD7" s="957"/>
      <c r="AF7" s="957"/>
      <c r="AG7" s="957"/>
    </row>
    <row r="8" spans="1:36" ht="20.25" customHeight="1">
      <c r="B8" s="33">
        <v>2</v>
      </c>
      <c r="C8" s="166"/>
      <c r="D8" s="92"/>
      <c r="E8" s="166"/>
      <c r="F8" s="173"/>
      <c r="G8" s="91"/>
      <c r="H8" s="33">
        <v>2</v>
      </c>
      <c r="I8" s="183"/>
      <c r="J8" s="183"/>
      <c r="K8" s="183"/>
      <c r="L8" s="183"/>
      <c r="X8" s="48"/>
      <c r="Y8" s="48"/>
      <c r="Z8" s="48"/>
      <c r="AA8" s="48"/>
      <c r="AC8" s="48"/>
      <c r="AD8" s="48"/>
      <c r="AF8" s="48"/>
      <c r="AG8" s="48"/>
    </row>
    <row r="9" spans="1:36" ht="20.25" customHeight="1">
      <c r="B9" s="33">
        <v>3</v>
      </c>
      <c r="C9" s="166"/>
      <c r="D9" s="92"/>
      <c r="E9" s="166"/>
      <c r="F9" s="173"/>
      <c r="G9" s="91"/>
      <c r="H9" s="33">
        <v>3</v>
      </c>
      <c r="I9" s="183"/>
      <c r="J9" s="183"/>
      <c r="K9" s="183"/>
      <c r="L9" s="183"/>
    </row>
    <row r="10" spans="1:36" ht="20.25" customHeight="1">
      <c r="B10" s="33">
        <v>4</v>
      </c>
      <c r="C10" s="166"/>
      <c r="D10" s="92"/>
      <c r="E10" s="166"/>
      <c r="F10" s="173"/>
      <c r="G10" s="91"/>
      <c r="H10" s="33">
        <v>4</v>
      </c>
      <c r="I10" s="183"/>
      <c r="J10" s="183"/>
      <c r="K10" s="183"/>
      <c r="L10" s="183"/>
    </row>
    <row r="11" spans="1:36" ht="20.25" customHeight="1">
      <c r="B11" s="33">
        <v>5</v>
      </c>
      <c r="C11" s="166"/>
      <c r="D11" s="92"/>
      <c r="E11" s="166"/>
      <c r="F11" s="173"/>
      <c r="G11" s="91"/>
      <c r="H11" s="33">
        <v>5</v>
      </c>
      <c r="I11" s="183"/>
      <c r="J11" s="183"/>
      <c r="K11" s="183"/>
      <c r="L11" s="183"/>
    </row>
    <row r="12" spans="1:36" ht="20.25" customHeight="1">
      <c r="B12" s="33">
        <v>6</v>
      </c>
      <c r="C12" s="166"/>
      <c r="D12" s="92"/>
      <c r="E12" s="166"/>
      <c r="F12" s="173"/>
      <c r="G12" s="91"/>
      <c r="H12" s="33">
        <v>6</v>
      </c>
      <c r="I12" s="183"/>
      <c r="J12" s="183"/>
      <c r="K12" s="183"/>
      <c r="L12" s="183"/>
    </row>
    <row r="13" spans="1:36" ht="20.25" customHeight="1">
      <c r="B13" s="33">
        <v>7</v>
      </c>
      <c r="C13" s="166"/>
      <c r="D13" s="92"/>
      <c r="E13" s="166"/>
      <c r="F13" s="173"/>
      <c r="G13" s="91"/>
      <c r="H13" s="33">
        <v>7</v>
      </c>
      <c r="I13" s="183"/>
      <c r="J13" s="183"/>
      <c r="K13" s="183"/>
      <c r="L13" s="183"/>
    </row>
    <row r="14" spans="1:36" ht="20.25" customHeight="1">
      <c r="B14" s="33">
        <v>8</v>
      </c>
      <c r="C14" s="166"/>
      <c r="D14" s="92"/>
      <c r="E14" s="166"/>
      <c r="F14" s="173"/>
      <c r="G14" s="91"/>
      <c r="H14" s="33">
        <v>8</v>
      </c>
      <c r="I14" s="183"/>
      <c r="J14" s="183"/>
      <c r="K14" s="183"/>
      <c r="L14" s="183"/>
      <c r="AH14" s="47"/>
      <c r="AI14" s="47"/>
      <c r="AJ14" s="1"/>
    </row>
    <row r="15" spans="1:36" ht="20.25" customHeight="1">
      <c r="B15" s="33">
        <v>9</v>
      </c>
      <c r="C15" s="166"/>
      <c r="D15" s="92"/>
      <c r="E15" s="166"/>
      <c r="F15" s="173"/>
      <c r="G15" s="91"/>
      <c r="H15" s="33">
        <v>9</v>
      </c>
      <c r="I15" s="183"/>
      <c r="J15" s="183"/>
      <c r="K15" s="183"/>
      <c r="L15" s="183"/>
      <c r="AH15" s="47"/>
      <c r="AI15" s="47"/>
      <c r="AJ15" s="1"/>
    </row>
    <row r="16" spans="1:36" ht="20.25" customHeight="1">
      <c r="B16" s="33">
        <v>10</v>
      </c>
      <c r="C16" s="166"/>
      <c r="D16" s="92"/>
      <c r="E16" s="166"/>
      <c r="F16" s="173"/>
      <c r="G16" s="91"/>
      <c r="H16" s="33">
        <v>10</v>
      </c>
      <c r="I16" s="183"/>
      <c r="J16" s="183"/>
      <c r="K16" s="183"/>
      <c r="L16" s="183"/>
    </row>
    <row r="17" spans="2:12" ht="20.25" customHeight="1">
      <c r="B17" s="33">
        <v>11</v>
      </c>
      <c r="C17" s="166"/>
      <c r="D17" s="92"/>
      <c r="E17" s="166"/>
      <c r="F17" s="173"/>
      <c r="G17" s="91"/>
      <c r="H17" s="33">
        <v>11</v>
      </c>
      <c r="I17" s="183"/>
      <c r="J17" s="183"/>
      <c r="K17" s="183"/>
      <c r="L17" s="183"/>
    </row>
    <row r="18" spans="2:12" ht="20.25" customHeight="1">
      <c r="B18" s="33">
        <v>12</v>
      </c>
      <c r="C18" s="166"/>
      <c r="D18" s="92"/>
      <c r="E18" s="166"/>
      <c r="F18" s="173"/>
      <c r="G18" s="91"/>
      <c r="H18" s="33">
        <v>12</v>
      </c>
      <c r="I18" s="183"/>
      <c r="J18" s="183"/>
      <c r="K18" s="183"/>
      <c r="L18" s="183"/>
    </row>
    <row r="19" spans="2:12" ht="20.25" customHeight="1">
      <c r="B19" s="33">
        <v>13</v>
      </c>
      <c r="C19" s="166"/>
      <c r="D19" s="92"/>
      <c r="E19" s="166"/>
      <c r="F19" s="173"/>
      <c r="G19" s="91"/>
      <c r="H19" s="33">
        <v>13</v>
      </c>
      <c r="I19" s="183"/>
      <c r="J19" s="183"/>
      <c r="K19" s="183"/>
      <c r="L19" s="183"/>
    </row>
    <row r="20" spans="2:12" ht="20.25" customHeight="1">
      <c r="B20" s="33">
        <v>14</v>
      </c>
      <c r="C20" s="166"/>
      <c r="D20" s="92"/>
      <c r="E20" s="166"/>
      <c r="F20" s="173"/>
      <c r="G20" s="91"/>
      <c r="H20" s="33">
        <v>14</v>
      </c>
      <c r="I20" s="183"/>
      <c r="J20" s="183"/>
      <c r="K20" s="183"/>
      <c r="L20" s="183"/>
    </row>
    <row r="21" spans="2:12" ht="20.25" customHeight="1">
      <c r="B21" s="33">
        <v>15</v>
      </c>
      <c r="C21" s="166"/>
      <c r="D21" s="92"/>
      <c r="E21" s="166"/>
      <c r="F21" s="173"/>
      <c r="G21" s="91"/>
      <c r="H21" s="33">
        <v>15</v>
      </c>
      <c r="I21" s="183"/>
      <c r="J21" s="183"/>
      <c r="K21" s="183"/>
      <c r="L21" s="183"/>
    </row>
    <row r="22" spans="2:12" ht="20.25" customHeight="1">
      <c r="B22" s="33">
        <v>16</v>
      </c>
      <c r="C22" s="91"/>
      <c r="D22" s="92"/>
      <c r="E22" s="166"/>
      <c r="F22" s="173"/>
      <c r="G22" s="91"/>
      <c r="H22" s="33">
        <v>16</v>
      </c>
      <c r="I22" s="162"/>
      <c r="J22" s="33"/>
      <c r="K22" s="33"/>
      <c r="L22" s="33"/>
    </row>
    <row r="23" spans="2:12" ht="20.25" customHeight="1">
      <c r="B23" s="33">
        <v>17</v>
      </c>
      <c r="C23" s="91"/>
      <c r="D23" s="92"/>
      <c r="E23" s="91"/>
      <c r="F23" s="93"/>
      <c r="G23" s="91"/>
      <c r="H23" s="33">
        <v>17</v>
      </c>
      <c r="I23" s="162"/>
      <c r="J23" s="33"/>
      <c r="K23" s="33"/>
      <c r="L23" s="33"/>
    </row>
    <row r="24" spans="2:12" ht="20.25" customHeight="1">
      <c r="B24" s="33">
        <v>18</v>
      </c>
      <c r="C24" s="91"/>
      <c r="D24" s="92"/>
      <c r="E24" s="91"/>
      <c r="F24" s="93"/>
      <c r="G24" s="91"/>
      <c r="H24" s="33">
        <v>18</v>
      </c>
      <c r="I24" s="162"/>
      <c r="J24" s="33"/>
      <c r="K24" s="33"/>
      <c r="L24" s="33"/>
    </row>
    <row r="25" spans="2:12" ht="20.25" customHeight="1">
      <c r="B25" s="33">
        <v>19</v>
      </c>
      <c r="C25" s="91"/>
      <c r="D25" s="92"/>
      <c r="E25" s="91"/>
      <c r="F25" s="93"/>
      <c r="G25" s="91"/>
      <c r="H25" s="33">
        <v>19</v>
      </c>
      <c r="I25" s="162"/>
      <c r="J25" s="33"/>
      <c r="K25" s="33"/>
      <c r="L25" s="33"/>
    </row>
    <row r="26" spans="2:12" ht="20.25" customHeight="1">
      <c r="B26" s="33">
        <v>20</v>
      </c>
      <c r="C26" s="91"/>
      <c r="D26" s="92"/>
      <c r="E26" s="91"/>
      <c r="F26" s="93"/>
      <c r="G26" s="91"/>
      <c r="H26" s="33">
        <v>20</v>
      </c>
      <c r="I26" s="162"/>
      <c r="J26" s="33"/>
      <c r="K26" s="33"/>
      <c r="L26" s="33"/>
    </row>
    <row r="27" spans="2:12" ht="7.5" customHeight="1">
      <c r="B27" s="73"/>
      <c r="C27" s="97"/>
      <c r="D27" s="98"/>
      <c r="E27" s="97"/>
      <c r="F27" s="99"/>
      <c r="G27" s="97"/>
      <c r="H27" s="73"/>
      <c r="I27" s="73"/>
      <c r="J27" s="73"/>
      <c r="K27" s="73"/>
      <c r="L27" s="73"/>
    </row>
    <row r="28" spans="2:12" ht="128.25" customHeight="1">
      <c r="B28" s="96" t="s">
        <v>167</v>
      </c>
      <c r="C28" s="958" t="s">
        <v>467</v>
      </c>
      <c r="D28" s="959"/>
      <c r="E28" s="959"/>
      <c r="F28" s="959"/>
      <c r="G28" s="959"/>
    </row>
    <row r="29" spans="2:12" ht="17.25" customHeight="1">
      <c r="C29" s="7" t="s">
        <v>216</v>
      </c>
    </row>
    <row r="30" spans="2:12" ht="17.25" customHeight="1"/>
    <row r="31" spans="2:12" ht="17.25" customHeight="1"/>
    <row r="32" spans="2:12"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sheetData>
  <mergeCells count="7">
    <mergeCell ref="AC7:AD7"/>
    <mergeCell ref="AF7:AG7"/>
    <mergeCell ref="C28:G28"/>
    <mergeCell ref="A4:G4"/>
    <mergeCell ref="H4:L4"/>
    <mergeCell ref="X7:Y7"/>
    <mergeCell ref="Z7:AA7"/>
  </mergeCells>
  <phoneticPr fontId="3"/>
  <dataValidations count="2">
    <dataValidation type="list" allowBlank="1" showInputMessage="1" showErrorMessage="1" sqref="G7:G27">
      <formula1>"正社員,有期契約社員,パート（常用）,パート（有期契約）,短時間パート（常用）,短時間パート（有期契約）,派遣社員,その他"</formula1>
    </dataValidation>
    <dataValidation type="list" allowBlank="1" showInputMessage="1" showErrorMessage="1" sqref="I7:I26">
      <formula1>"男,女"</formula1>
    </dataValidation>
  </dataValidations>
  <printOptions horizontalCentered="1"/>
  <pageMargins left="0.78740157480314965" right="0.78740157480314965" top="0.78740157480314965" bottom="0.78740157480314965" header="0.31496062992125984" footer="0.31496062992125984"/>
  <pageSetup paperSize="9" orientation="portrait" r:id="rId1"/>
  <colBreaks count="1" manualBreakCount="1">
    <brk id="7" max="3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M60"/>
  <sheetViews>
    <sheetView view="pageBreakPreview" zoomScaleNormal="100" zoomScaleSheetLayoutView="100" workbookViewId="0">
      <selection activeCell="AS22" sqref="AS22"/>
    </sheetView>
  </sheetViews>
  <sheetFormatPr defaultColWidth="9" defaultRowHeight="13.5"/>
  <cols>
    <col min="1" max="1" width="2.5" style="221" customWidth="1"/>
    <col min="2" max="2" width="3.25" style="221" customWidth="1"/>
    <col min="3" max="3" width="1.625" style="221" customWidth="1"/>
    <col min="4" max="34" width="2.5" style="221" customWidth="1"/>
    <col min="35" max="36" width="2.5" style="7" customWidth="1"/>
    <col min="37" max="37" width="2.375" style="7" customWidth="1"/>
    <col min="38" max="45" width="2.5" style="7" customWidth="1"/>
    <col min="46" max="16384" width="9" style="7"/>
  </cols>
  <sheetData>
    <row r="1" spans="1:39" s="13" customFormat="1" ht="14.25">
      <c r="A1" s="199" t="s">
        <v>248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row>
    <row r="2" spans="1:39" ht="15" customHeight="1">
      <c r="A2" s="221" t="s">
        <v>356</v>
      </c>
    </row>
    <row r="3" spans="1:39" ht="15" customHeight="1"/>
    <row r="4" spans="1:39" ht="15" customHeight="1">
      <c r="A4" s="963" t="s">
        <v>315</v>
      </c>
      <c r="B4" s="963"/>
      <c r="C4" s="963"/>
      <c r="D4" s="963"/>
      <c r="E4" s="963"/>
      <c r="F4" s="963"/>
      <c r="G4" s="963"/>
      <c r="H4" s="963"/>
      <c r="I4" s="963"/>
      <c r="J4" s="963"/>
      <c r="K4" s="963"/>
      <c r="L4" s="963"/>
      <c r="M4" s="963"/>
      <c r="N4" s="963"/>
      <c r="O4" s="963"/>
      <c r="P4" s="963"/>
      <c r="Q4" s="963"/>
      <c r="R4" s="963"/>
      <c r="S4" s="963"/>
      <c r="T4" s="963"/>
      <c r="U4" s="963"/>
      <c r="V4" s="963"/>
      <c r="W4" s="963"/>
      <c r="X4" s="963"/>
      <c r="Y4" s="963"/>
      <c r="Z4" s="963"/>
      <c r="AA4" s="963"/>
      <c r="AB4" s="963"/>
      <c r="AC4" s="963"/>
      <c r="AD4" s="963"/>
      <c r="AE4" s="963"/>
      <c r="AF4" s="963"/>
      <c r="AG4" s="963"/>
      <c r="AH4" s="963"/>
      <c r="AI4" s="167"/>
    </row>
    <row r="5" spans="1:39" ht="15" customHeight="1">
      <c r="A5" s="315"/>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167"/>
    </row>
    <row r="6" spans="1:39" ht="15" customHeight="1">
      <c r="A6" s="199" t="s">
        <v>172</v>
      </c>
      <c r="C6" s="43"/>
      <c r="D6" s="53"/>
      <c r="E6" s="53"/>
      <c r="F6" s="53"/>
      <c r="G6" s="29"/>
      <c r="H6" s="29"/>
      <c r="I6" s="29"/>
      <c r="J6" s="29"/>
      <c r="K6" s="29"/>
      <c r="L6" s="29"/>
      <c r="M6" s="29"/>
      <c r="N6" s="29"/>
      <c r="O6" s="29"/>
      <c r="P6" s="29"/>
      <c r="Q6" s="29"/>
      <c r="R6" s="29"/>
      <c r="S6" s="29"/>
      <c r="T6" s="29"/>
      <c r="U6" s="29"/>
      <c r="V6" s="29"/>
      <c r="W6" s="29"/>
      <c r="X6" s="29"/>
      <c r="Y6" s="29"/>
      <c r="Z6" s="29"/>
      <c r="AA6" s="29"/>
      <c r="AB6" s="29"/>
      <c r="AC6" s="29"/>
      <c r="AD6" s="29"/>
      <c r="AE6" s="38"/>
      <c r="AF6" s="29"/>
      <c r="AG6" s="29"/>
      <c r="AH6" s="29"/>
      <c r="AI6" s="29"/>
      <c r="AJ6" s="29"/>
      <c r="AK6" s="29"/>
      <c r="AL6" s="163"/>
      <c r="AM6" s="163"/>
    </row>
    <row r="7" spans="1:39" ht="15" customHeight="1">
      <c r="A7" s="199"/>
      <c r="B7" s="199" t="s">
        <v>397</v>
      </c>
      <c r="D7" s="199"/>
      <c r="E7" s="199"/>
      <c r="F7" s="199"/>
      <c r="G7" s="199"/>
      <c r="H7" s="199"/>
      <c r="I7" s="199"/>
      <c r="J7" s="199"/>
      <c r="K7" s="199"/>
      <c r="L7" s="199"/>
      <c r="M7" s="29"/>
      <c r="N7" s="29"/>
      <c r="O7" s="29"/>
      <c r="P7" s="29"/>
      <c r="Q7" s="29"/>
      <c r="R7" s="29"/>
      <c r="S7" s="29"/>
      <c r="T7" s="29"/>
      <c r="U7" s="29"/>
      <c r="V7" s="29"/>
      <c r="W7" s="29"/>
      <c r="X7" s="29"/>
      <c r="Y7" s="29"/>
      <c r="Z7" s="29"/>
      <c r="AA7" s="29"/>
      <c r="AB7" s="29"/>
      <c r="AC7" s="29"/>
      <c r="AD7" s="29"/>
      <c r="AE7" s="38"/>
      <c r="AF7" s="29"/>
      <c r="AG7" s="29"/>
      <c r="AH7" s="29"/>
      <c r="AI7" s="29"/>
      <c r="AJ7" s="29"/>
      <c r="AK7" s="29"/>
      <c r="AL7" s="163"/>
      <c r="AM7" s="163"/>
    </row>
    <row r="8" spans="1:39" ht="15" customHeight="1">
      <c r="A8" s="199"/>
      <c r="B8" s="964" t="s">
        <v>3</v>
      </c>
      <c r="C8" s="965"/>
      <c r="D8" s="965"/>
      <c r="E8" s="965"/>
      <c r="F8" s="965"/>
      <c r="G8" s="965"/>
      <c r="H8" s="965"/>
      <c r="I8" s="965"/>
      <c r="J8" s="965"/>
      <c r="K8" s="965"/>
      <c r="L8" s="966"/>
      <c r="M8" s="964" t="s">
        <v>124</v>
      </c>
      <c r="N8" s="965"/>
      <c r="O8" s="965"/>
      <c r="P8" s="966"/>
      <c r="Q8" s="964" t="s">
        <v>123</v>
      </c>
      <c r="R8" s="965"/>
      <c r="S8" s="965"/>
      <c r="T8" s="965"/>
      <c r="U8" s="966"/>
      <c r="V8" s="967" t="s">
        <v>31</v>
      </c>
      <c r="W8" s="967"/>
      <c r="X8" s="967"/>
      <c r="Y8" s="967"/>
      <c r="Z8" s="967"/>
      <c r="AA8" s="968" t="s">
        <v>29</v>
      </c>
      <c r="AB8" s="968"/>
      <c r="AC8" s="968"/>
      <c r="AD8" s="968"/>
      <c r="AE8" s="968"/>
      <c r="AF8" s="968"/>
      <c r="AG8" s="968"/>
    </row>
    <row r="9" spans="1:39" ht="15" customHeight="1">
      <c r="A9" s="38"/>
      <c r="B9" s="764"/>
      <c r="C9" s="765"/>
      <c r="D9" s="765"/>
      <c r="E9" s="765"/>
      <c r="F9" s="765"/>
      <c r="G9" s="765"/>
      <c r="H9" s="765"/>
      <c r="I9" s="765"/>
      <c r="J9" s="765"/>
      <c r="K9" s="765"/>
      <c r="L9" s="969"/>
      <c r="M9" s="970"/>
      <c r="N9" s="971"/>
      <c r="O9" s="971"/>
      <c r="P9" s="972"/>
      <c r="Q9" s="973"/>
      <c r="R9" s="974"/>
      <c r="S9" s="974"/>
      <c r="T9" s="974"/>
      <c r="U9" s="975"/>
      <c r="V9" s="976"/>
      <c r="W9" s="976"/>
      <c r="X9" s="976"/>
      <c r="Y9" s="976"/>
      <c r="Z9" s="976"/>
      <c r="AA9" s="977"/>
      <c r="AB9" s="977"/>
      <c r="AC9" s="977"/>
      <c r="AD9" s="977"/>
      <c r="AE9" s="977"/>
      <c r="AF9" s="977"/>
      <c r="AG9" s="977"/>
    </row>
    <row r="10" spans="1:39" ht="15" hidden="1" customHeight="1">
      <c r="A10" s="38"/>
      <c r="B10" s="964"/>
      <c r="C10" s="965"/>
      <c r="D10" s="965"/>
      <c r="E10" s="965"/>
      <c r="F10" s="965"/>
      <c r="G10" s="965"/>
      <c r="H10" s="965"/>
      <c r="I10" s="965"/>
      <c r="J10" s="965"/>
      <c r="K10" s="965"/>
      <c r="L10" s="966"/>
      <c r="M10" s="978"/>
      <c r="N10" s="979"/>
      <c r="O10" s="979"/>
      <c r="P10" s="980"/>
      <c r="Q10" s="981"/>
      <c r="R10" s="982"/>
      <c r="S10" s="982"/>
      <c r="T10" s="982"/>
      <c r="U10" s="983"/>
      <c r="V10" s="984"/>
      <c r="W10" s="984"/>
      <c r="X10" s="984"/>
      <c r="Y10" s="984"/>
      <c r="Z10" s="984"/>
      <c r="AA10" s="968"/>
      <c r="AB10" s="968"/>
      <c r="AC10" s="968"/>
      <c r="AD10" s="968"/>
      <c r="AE10" s="968"/>
      <c r="AF10" s="968"/>
      <c r="AG10" s="968"/>
    </row>
    <row r="11" spans="1:39" ht="15" customHeight="1">
      <c r="A11" s="38"/>
      <c r="B11" s="764"/>
      <c r="C11" s="765"/>
      <c r="D11" s="765"/>
      <c r="E11" s="765"/>
      <c r="F11" s="765"/>
      <c r="G11" s="765"/>
      <c r="H11" s="765"/>
      <c r="I11" s="765"/>
      <c r="J11" s="765"/>
      <c r="K11" s="765"/>
      <c r="L11" s="969"/>
      <c r="M11" s="970"/>
      <c r="N11" s="971"/>
      <c r="O11" s="971"/>
      <c r="P11" s="972"/>
      <c r="Q11" s="973"/>
      <c r="R11" s="974"/>
      <c r="S11" s="974"/>
      <c r="T11" s="974"/>
      <c r="U11" s="975"/>
      <c r="V11" s="976"/>
      <c r="W11" s="976"/>
      <c r="X11" s="976"/>
      <c r="Y11" s="976"/>
      <c r="Z11" s="976"/>
      <c r="AA11" s="977"/>
      <c r="AB11" s="977"/>
      <c r="AC11" s="977"/>
      <c r="AD11" s="977"/>
      <c r="AE11" s="977"/>
      <c r="AF11" s="977"/>
      <c r="AG11" s="977"/>
    </row>
    <row r="12" spans="1:39" ht="15" customHeight="1">
      <c r="A12" s="38"/>
      <c r="B12" s="967" t="s">
        <v>28</v>
      </c>
      <c r="C12" s="967"/>
      <c r="D12" s="967"/>
      <c r="E12" s="967"/>
      <c r="F12" s="967"/>
      <c r="G12" s="967"/>
      <c r="H12" s="967"/>
      <c r="I12" s="967"/>
      <c r="J12" s="967"/>
      <c r="K12" s="967"/>
      <c r="L12" s="967"/>
      <c r="M12" s="967"/>
      <c r="N12" s="967"/>
      <c r="O12" s="967"/>
      <c r="P12" s="967"/>
      <c r="Q12" s="987">
        <f>SUM(Q9:U11)</f>
        <v>0</v>
      </c>
      <c r="R12" s="988"/>
      <c r="S12" s="988"/>
      <c r="T12" s="988"/>
      <c r="U12" s="989"/>
      <c r="V12" s="193"/>
      <c r="W12" s="59"/>
      <c r="X12" s="59"/>
      <c r="Y12" s="59"/>
      <c r="Z12" s="59"/>
      <c r="AA12" s="185"/>
      <c r="AB12" s="185"/>
      <c r="AC12" s="185"/>
      <c r="AD12" s="185"/>
      <c r="AE12" s="185"/>
      <c r="AF12" s="185"/>
      <c r="AG12" s="185"/>
    </row>
    <row r="13" spans="1:39" ht="15" customHeight="1">
      <c r="A13" s="55"/>
      <c r="B13" s="985" t="s">
        <v>217</v>
      </c>
      <c r="C13" s="985"/>
      <c r="D13" s="985"/>
      <c r="E13" s="985"/>
      <c r="F13" s="985"/>
      <c r="G13" s="985"/>
      <c r="H13" s="985"/>
      <c r="I13" s="985"/>
      <c r="J13" s="985"/>
      <c r="K13" s="985"/>
      <c r="L13" s="985"/>
      <c r="M13" s="985"/>
      <c r="N13" s="985"/>
      <c r="O13" s="985"/>
      <c r="P13" s="985"/>
      <c r="Q13" s="985"/>
      <c r="R13" s="985"/>
      <c r="S13" s="985"/>
      <c r="T13" s="985"/>
      <c r="U13" s="985"/>
      <c r="V13" s="986"/>
      <c r="W13" s="986"/>
      <c r="X13" s="986"/>
      <c r="Y13" s="986"/>
      <c r="Z13" s="986"/>
      <c r="AA13" s="986"/>
      <c r="AB13" s="986"/>
      <c r="AC13" s="986"/>
      <c r="AD13" s="986"/>
      <c r="AE13" s="986"/>
      <c r="AF13" s="986"/>
      <c r="AG13" s="986"/>
    </row>
    <row r="14" spans="1:39" ht="15" customHeight="1">
      <c r="A14" s="199"/>
      <c r="B14" s="199"/>
      <c r="C14" s="199"/>
      <c r="D14" s="199"/>
      <c r="E14" s="199"/>
      <c r="F14" s="199"/>
      <c r="G14" s="199"/>
      <c r="H14" s="199"/>
      <c r="I14" s="199"/>
      <c r="J14" s="199"/>
      <c r="K14" s="199"/>
      <c r="L14" s="19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163"/>
      <c r="AM14" s="163"/>
    </row>
    <row r="15" spans="1:39" ht="15" customHeight="1">
      <c r="A15" s="38"/>
      <c r="B15" s="199" t="s">
        <v>173</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163"/>
      <c r="AM15" s="163"/>
    </row>
    <row r="16" spans="1:39" ht="15" customHeight="1">
      <c r="A16" s="199"/>
      <c r="B16" s="964" t="s">
        <v>3</v>
      </c>
      <c r="C16" s="965"/>
      <c r="D16" s="965"/>
      <c r="E16" s="965"/>
      <c r="F16" s="965"/>
      <c r="G16" s="965"/>
      <c r="H16" s="965"/>
      <c r="I16" s="965"/>
      <c r="J16" s="965"/>
      <c r="K16" s="965"/>
      <c r="L16" s="966"/>
      <c r="M16" s="964" t="s">
        <v>124</v>
      </c>
      <c r="N16" s="965"/>
      <c r="O16" s="965"/>
      <c r="P16" s="966"/>
      <c r="Q16" s="964" t="s">
        <v>123</v>
      </c>
      <c r="R16" s="965"/>
      <c r="S16" s="965"/>
      <c r="T16" s="965"/>
      <c r="U16" s="966"/>
      <c r="V16" s="967" t="s">
        <v>31</v>
      </c>
      <c r="W16" s="967"/>
      <c r="X16" s="967"/>
      <c r="Y16" s="967"/>
      <c r="Z16" s="967"/>
      <c r="AA16" s="968" t="s">
        <v>122</v>
      </c>
      <c r="AB16" s="968"/>
      <c r="AC16" s="968"/>
      <c r="AD16" s="968"/>
      <c r="AE16" s="968"/>
      <c r="AF16" s="968"/>
      <c r="AG16" s="968"/>
    </row>
    <row r="17" spans="1:39" ht="15" customHeight="1">
      <c r="A17" s="38"/>
      <c r="B17" s="764"/>
      <c r="C17" s="765"/>
      <c r="D17" s="765"/>
      <c r="E17" s="765"/>
      <c r="F17" s="765"/>
      <c r="G17" s="765"/>
      <c r="H17" s="765"/>
      <c r="I17" s="765"/>
      <c r="J17" s="765"/>
      <c r="K17" s="765"/>
      <c r="L17" s="969"/>
      <c r="M17" s="970"/>
      <c r="N17" s="971"/>
      <c r="O17" s="971"/>
      <c r="P17" s="972"/>
      <c r="Q17" s="973"/>
      <c r="R17" s="974"/>
      <c r="S17" s="974"/>
      <c r="T17" s="974"/>
      <c r="U17" s="975"/>
      <c r="V17" s="976"/>
      <c r="W17" s="976"/>
      <c r="X17" s="976"/>
      <c r="Y17" s="976"/>
      <c r="Z17" s="976"/>
      <c r="AA17" s="977"/>
      <c r="AB17" s="977"/>
      <c r="AC17" s="977"/>
      <c r="AD17" s="977"/>
      <c r="AE17" s="977"/>
      <c r="AF17" s="977"/>
      <c r="AG17" s="977"/>
    </row>
    <row r="18" spans="1:39" ht="15" hidden="1" customHeight="1">
      <c r="A18" s="38"/>
      <c r="B18" s="964"/>
      <c r="C18" s="965"/>
      <c r="D18" s="965"/>
      <c r="E18" s="965"/>
      <c r="F18" s="965"/>
      <c r="G18" s="965"/>
      <c r="H18" s="965"/>
      <c r="I18" s="965"/>
      <c r="J18" s="965"/>
      <c r="K18" s="965"/>
      <c r="L18" s="966"/>
      <c r="M18" s="978"/>
      <c r="N18" s="979"/>
      <c r="O18" s="979"/>
      <c r="P18" s="980"/>
      <c r="Q18" s="981"/>
      <c r="R18" s="982"/>
      <c r="S18" s="982"/>
      <c r="T18" s="982"/>
      <c r="U18" s="983"/>
      <c r="V18" s="984"/>
      <c r="W18" s="984"/>
      <c r="X18" s="984"/>
      <c r="Y18" s="984"/>
      <c r="Z18" s="984"/>
      <c r="AA18" s="968"/>
      <c r="AB18" s="968"/>
      <c r="AC18" s="968"/>
      <c r="AD18" s="968"/>
      <c r="AE18" s="968"/>
      <c r="AF18" s="968"/>
      <c r="AG18" s="968"/>
    </row>
    <row r="19" spans="1:39" ht="15" customHeight="1">
      <c r="A19" s="38"/>
      <c r="B19" s="764"/>
      <c r="C19" s="765"/>
      <c r="D19" s="765"/>
      <c r="E19" s="765"/>
      <c r="F19" s="765"/>
      <c r="G19" s="765"/>
      <c r="H19" s="765"/>
      <c r="I19" s="765"/>
      <c r="J19" s="765"/>
      <c r="K19" s="765"/>
      <c r="L19" s="969"/>
      <c r="M19" s="970"/>
      <c r="N19" s="971"/>
      <c r="O19" s="971"/>
      <c r="P19" s="972"/>
      <c r="Q19" s="973"/>
      <c r="R19" s="974"/>
      <c r="S19" s="974"/>
      <c r="T19" s="974"/>
      <c r="U19" s="975"/>
      <c r="V19" s="976"/>
      <c r="W19" s="976"/>
      <c r="X19" s="976"/>
      <c r="Y19" s="976"/>
      <c r="Z19" s="976"/>
      <c r="AA19" s="977"/>
      <c r="AB19" s="977"/>
      <c r="AC19" s="977"/>
      <c r="AD19" s="977"/>
      <c r="AE19" s="977"/>
      <c r="AF19" s="977"/>
      <c r="AG19" s="977"/>
    </row>
    <row r="20" spans="1:39" ht="15" customHeight="1">
      <c r="A20" s="38"/>
      <c r="B20" s="967" t="s">
        <v>28</v>
      </c>
      <c r="C20" s="967"/>
      <c r="D20" s="967"/>
      <c r="E20" s="967"/>
      <c r="F20" s="967"/>
      <c r="G20" s="967"/>
      <c r="H20" s="967"/>
      <c r="I20" s="967"/>
      <c r="J20" s="967"/>
      <c r="K20" s="967"/>
      <c r="L20" s="967"/>
      <c r="M20" s="967"/>
      <c r="N20" s="967"/>
      <c r="O20" s="967"/>
      <c r="P20" s="967"/>
      <c r="Q20" s="987">
        <f>SUM(Q17:U19)</f>
        <v>0</v>
      </c>
      <c r="R20" s="988"/>
      <c r="S20" s="988"/>
      <c r="T20" s="988"/>
      <c r="U20" s="989"/>
      <c r="V20" s="193"/>
      <c r="W20" s="59"/>
      <c r="X20" s="59"/>
      <c r="Y20" s="59"/>
      <c r="Z20" s="59"/>
      <c r="AA20" s="185"/>
      <c r="AB20" s="185"/>
      <c r="AC20" s="185"/>
      <c r="AD20" s="185"/>
      <c r="AE20" s="185"/>
      <c r="AF20" s="185"/>
      <c r="AG20" s="185"/>
    </row>
    <row r="21" spans="1:39" ht="30" customHeight="1">
      <c r="A21" s="55"/>
      <c r="B21" s="990" t="s">
        <v>219</v>
      </c>
      <c r="C21" s="990"/>
      <c r="D21" s="990"/>
      <c r="E21" s="990"/>
      <c r="F21" s="990"/>
      <c r="G21" s="990"/>
      <c r="H21" s="990"/>
      <c r="I21" s="990"/>
      <c r="J21" s="990"/>
      <c r="K21" s="990"/>
      <c r="L21" s="990"/>
      <c r="M21" s="990"/>
      <c r="N21" s="990"/>
      <c r="O21" s="990"/>
      <c r="P21" s="990"/>
      <c r="Q21" s="990"/>
      <c r="R21" s="990"/>
      <c r="S21" s="990"/>
      <c r="T21" s="990"/>
      <c r="U21" s="990"/>
      <c r="V21" s="991"/>
      <c r="W21" s="991"/>
      <c r="X21" s="991"/>
      <c r="Y21" s="991"/>
      <c r="Z21" s="991"/>
      <c r="AA21" s="991"/>
      <c r="AB21" s="991"/>
      <c r="AC21" s="991"/>
      <c r="AD21" s="991"/>
      <c r="AE21" s="991"/>
      <c r="AF21" s="991"/>
      <c r="AG21" s="991"/>
    </row>
    <row r="22" spans="1:39" ht="15" customHeight="1">
      <c r="A22" s="55"/>
      <c r="B22" s="55"/>
      <c r="C22" s="38"/>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163"/>
      <c r="AM22" s="163"/>
    </row>
    <row r="23" spans="1:39" ht="15" customHeight="1">
      <c r="A23" s="38"/>
      <c r="B23" s="199" t="s">
        <v>221</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163"/>
      <c r="AM23" s="163"/>
    </row>
    <row r="24" spans="1:39" ht="15" customHeight="1">
      <c r="A24" s="199"/>
      <c r="B24" s="964" t="s">
        <v>30</v>
      </c>
      <c r="C24" s="965"/>
      <c r="D24" s="965"/>
      <c r="E24" s="965"/>
      <c r="F24" s="965"/>
      <c r="G24" s="965"/>
      <c r="H24" s="965"/>
      <c r="I24" s="965"/>
      <c r="J24" s="965"/>
      <c r="K24" s="965"/>
      <c r="L24" s="965"/>
      <c r="M24" s="965"/>
      <c r="N24" s="965"/>
      <c r="O24" s="965"/>
      <c r="P24" s="966"/>
      <c r="Q24" s="964" t="s">
        <v>123</v>
      </c>
      <c r="R24" s="965"/>
      <c r="S24" s="965"/>
      <c r="T24" s="965"/>
      <c r="U24" s="966"/>
      <c r="V24" s="967" t="s">
        <v>31</v>
      </c>
      <c r="W24" s="967"/>
      <c r="X24" s="967"/>
      <c r="Y24" s="967"/>
      <c r="Z24" s="967"/>
      <c r="AA24" s="968" t="s">
        <v>122</v>
      </c>
      <c r="AB24" s="968"/>
      <c r="AC24" s="968"/>
      <c r="AD24" s="968"/>
      <c r="AE24" s="968"/>
      <c r="AF24" s="968"/>
      <c r="AG24" s="968"/>
    </row>
    <row r="25" spans="1:39" ht="15" customHeight="1">
      <c r="A25" s="38"/>
      <c r="B25" s="992"/>
      <c r="C25" s="993"/>
      <c r="D25" s="993"/>
      <c r="E25" s="993"/>
      <c r="F25" s="993"/>
      <c r="G25" s="993"/>
      <c r="H25" s="993"/>
      <c r="I25" s="993"/>
      <c r="J25" s="993"/>
      <c r="K25" s="993"/>
      <c r="L25" s="993"/>
      <c r="M25" s="993"/>
      <c r="N25" s="993"/>
      <c r="O25" s="993"/>
      <c r="P25" s="994"/>
      <c r="Q25" s="973"/>
      <c r="R25" s="974"/>
      <c r="S25" s="974"/>
      <c r="T25" s="974"/>
      <c r="U25" s="975"/>
      <c r="V25" s="976"/>
      <c r="W25" s="976"/>
      <c r="X25" s="976"/>
      <c r="Y25" s="976"/>
      <c r="Z25" s="976"/>
      <c r="AA25" s="977"/>
      <c r="AB25" s="977"/>
      <c r="AC25" s="977"/>
      <c r="AD25" s="977"/>
      <c r="AE25" s="977"/>
      <c r="AF25" s="977"/>
      <c r="AG25" s="977"/>
    </row>
    <row r="26" spans="1:39" ht="15" hidden="1" customHeight="1">
      <c r="A26" s="38"/>
      <c r="B26" s="995"/>
      <c r="C26" s="997"/>
      <c r="D26" s="997"/>
      <c r="E26" s="997"/>
      <c r="F26" s="997"/>
      <c r="G26" s="997"/>
      <c r="H26" s="997"/>
      <c r="I26" s="997"/>
      <c r="J26" s="997"/>
      <c r="K26" s="997"/>
      <c r="L26" s="997"/>
      <c r="M26" s="997"/>
      <c r="N26" s="997"/>
      <c r="O26" s="997"/>
      <c r="P26" s="998"/>
      <c r="Q26" s="981"/>
      <c r="R26" s="982"/>
      <c r="S26" s="982"/>
      <c r="T26" s="982"/>
      <c r="U26" s="983"/>
      <c r="V26" s="984"/>
      <c r="W26" s="984"/>
      <c r="X26" s="984"/>
      <c r="Y26" s="984"/>
      <c r="Z26" s="984"/>
      <c r="AA26" s="968"/>
      <c r="AB26" s="968"/>
      <c r="AC26" s="968"/>
      <c r="AD26" s="968"/>
      <c r="AE26" s="968"/>
      <c r="AF26" s="968"/>
      <c r="AG26" s="968"/>
    </row>
    <row r="27" spans="1:39" ht="15" hidden="1" customHeight="1">
      <c r="A27" s="38"/>
      <c r="B27" s="995"/>
      <c r="C27" s="997"/>
      <c r="D27" s="997"/>
      <c r="E27" s="997"/>
      <c r="F27" s="997"/>
      <c r="G27" s="997"/>
      <c r="H27" s="997"/>
      <c r="I27" s="997"/>
      <c r="J27" s="997"/>
      <c r="K27" s="997"/>
      <c r="L27" s="997"/>
      <c r="M27" s="997"/>
      <c r="N27" s="997"/>
      <c r="O27" s="997"/>
      <c r="P27" s="998"/>
      <c r="Q27" s="981"/>
      <c r="R27" s="982"/>
      <c r="S27" s="982"/>
      <c r="T27" s="982"/>
      <c r="U27" s="983"/>
      <c r="V27" s="984"/>
      <c r="W27" s="984"/>
      <c r="X27" s="984"/>
      <c r="Y27" s="984"/>
      <c r="Z27" s="984"/>
      <c r="AA27" s="968"/>
      <c r="AB27" s="968"/>
      <c r="AC27" s="968"/>
      <c r="AD27" s="968"/>
      <c r="AE27" s="968"/>
      <c r="AF27" s="968"/>
      <c r="AG27" s="968"/>
    </row>
    <row r="28" spans="1:39" ht="15" hidden="1" customHeight="1">
      <c r="A28" s="38"/>
      <c r="B28" s="995"/>
      <c r="C28" s="996"/>
      <c r="D28" s="997"/>
      <c r="E28" s="997"/>
      <c r="F28" s="997"/>
      <c r="G28" s="997"/>
      <c r="H28" s="997"/>
      <c r="I28" s="997"/>
      <c r="J28" s="997"/>
      <c r="K28" s="997"/>
      <c r="L28" s="997"/>
      <c r="M28" s="997"/>
      <c r="N28" s="997"/>
      <c r="O28" s="997"/>
      <c r="P28" s="998"/>
      <c r="Q28" s="981"/>
      <c r="R28" s="982"/>
      <c r="S28" s="982"/>
      <c r="T28" s="982"/>
      <c r="U28" s="983"/>
      <c r="V28" s="984"/>
      <c r="W28" s="984"/>
      <c r="X28" s="984"/>
      <c r="Y28" s="984"/>
      <c r="Z28" s="984"/>
      <c r="AA28" s="968"/>
      <c r="AB28" s="968"/>
      <c r="AC28" s="968"/>
      <c r="AD28" s="968"/>
      <c r="AE28" s="968"/>
      <c r="AF28" s="968"/>
      <c r="AG28" s="968"/>
    </row>
    <row r="29" spans="1:39" ht="15" hidden="1" customHeight="1">
      <c r="A29" s="38"/>
      <c r="B29" s="995"/>
      <c r="C29" s="997"/>
      <c r="D29" s="997"/>
      <c r="E29" s="997"/>
      <c r="F29" s="997"/>
      <c r="G29" s="997"/>
      <c r="H29" s="997"/>
      <c r="I29" s="997"/>
      <c r="J29" s="997"/>
      <c r="K29" s="997"/>
      <c r="L29" s="997"/>
      <c r="M29" s="997"/>
      <c r="N29" s="997"/>
      <c r="O29" s="997"/>
      <c r="P29" s="998"/>
      <c r="Q29" s="981"/>
      <c r="R29" s="982"/>
      <c r="S29" s="982"/>
      <c r="T29" s="982"/>
      <c r="U29" s="983"/>
      <c r="V29" s="984"/>
      <c r="W29" s="984"/>
      <c r="X29" s="984"/>
      <c r="Y29" s="984"/>
      <c r="Z29" s="984"/>
      <c r="AA29" s="968"/>
      <c r="AB29" s="968"/>
      <c r="AC29" s="968"/>
      <c r="AD29" s="968"/>
      <c r="AE29" s="968"/>
      <c r="AF29" s="968"/>
      <c r="AG29" s="968"/>
    </row>
    <row r="30" spans="1:39" ht="15" customHeight="1">
      <c r="A30" s="38"/>
      <c r="B30" s="992"/>
      <c r="C30" s="993"/>
      <c r="D30" s="993"/>
      <c r="E30" s="993"/>
      <c r="F30" s="993"/>
      <c r="G30" s="993"/>
      <c r="H30" s="993"/>
      <c r="I30" s="993"/>
      <c r="J30" s="993"/>
      <c r="K30" s="993"/>
      <c r="L30" s="993"/>
      <c r="M30" s="993"/>
      <c r="N30" s="993"/>
      <c r="O30" s="993"/>
      <c r="P30" s="994"/>
      <c r="Q30" s="973"/>
      <c r="R30" s="974"/>
      <c r="S30" s="974"/>
      <c r="T30" s="974"/>
      <c r="U30" s="975"/>
      <c r="V30" s="976"/>
      <c r="W30" s="976"/>
      <c r="X30" s="976"/>
      <c r="Y30" s="976"/>
      <c r="Z30" s="976"/>
      <c r="AA30" s="977"/>
      <c r="AB30" s="977"/>
      <c r="AC30" s="977"/>
      <c r="AD30" s="977"/>
      <c r="AE30" s="977"/>
      <c r="AF30" s="977"/>
      <c r="AG30" s="977"/>
    </row>
    <row r="31" spans="1:39" ht="15" customHeight="1">
      <c r="A31" s="38"/>
      <c r="B31" s="967" t="s">
        <v>28</v>
      </c>
      <c r="C31" s="967"/>
      <c r="D31" s="967"/>
      <c r="E31" s="967"/>
      <c r="F31" s="967"/>
      <c r="G31" s="967"/>
      <c r="H31" s="967"/>
      <c r="I31" s="967"/>
      <c r="J31" s="967"/>
      <c r="K31" s="967"/>
      <c r="L31" s="967"/>
      <c r="M31" s="967"/>
      <c r="N31" s="967"/>
      <c r="O31" s="967"/>
      <c r="P31" s="967"/>
      <c r="Q31" s="987">
        <f>SUM(Q25:U30)</f>
        <v>0</v>
      </c>
      <c r="R31" s="988"/>
      <c r="S31" s="988"/>
      <c r="T31" s="988"/>
      <c r="U31" s="989"/>
      <c r="V31" s="193"/>
      <c r="W31" s="59"/>
      <c r="X31" s="59"/>
      <c r="Y31" s="59"/>
      <c r="Z31" s="59"/>
      <c r="AA31" s="185"/>
      <c r="AB31" s="185"/>
      <c r="AC31" s="185"/>
      <c r="AD31" s="185"/>
      <c r="AE31" s="185"/>
      <c r="AF31" s="185"/>
      <c r="AG31" s="185"/>
    </row>
    <row r="32" spans="1:39" ht="30" customHeight="1">
      <c r="A32" s="55"/>
      <c r="B32" s="991" t="s">
        <v>218</v>
      </c>
      <c r="C32" s="991"/>
      <c r="D32" s="991"/>
      <c r="E32" s="991"/>
      <c r="F32" s="991"/>
      <c r="G32" s="991"/>
      <c r="H32" s="991"/>
      <c r="I32" s="991"/>
      <c r="J32" s="991"/>
      <c r="K32" s="991"/>
      <c r="L32" s="991"/>
      <c r="M32" s="991"/>
      <c r="N32" s="991"/>
      <c r="O32" s="991"/>
      <c r="P32" s="991"/>
      <c r="Q32" s="991"/>
      <c r="R32" s="991"/>
      <c r="S32" s="991"/>
      <c r="T32" s="991"/>
      <c r="U32" s="991"/>
      <c r="V32" s="991"/>
      <c r="W32" s="991"/>
      <c r="X32" s="991"/>
      <c r="Y32" s="991"/>
      <c r="Z32" s="991"/>
      <c r="AA32" s="991"/>
      <c r="AB32" s="991"/>
      <c r="AC32" s="991"/>
      <c r="AD32" s="991"/>
      <c r="AE32" s="991"/>
      <c r="AF32" s="991"/>
      <c r="AG32" s="991"/>
    </row>
    <row r="33" spans="1:39" ht="15" customHeight="1">
      <c r="A33" s="56"/>
      <c r="B33" s="58"/>
      <c r="C33" s="38"/>
      <c r="D33" s="38"/>
      <c r="E33" s="54"/>
      <c r="F33" s="29"/>
      <c r="G33" s="29"/>
      <c r="H33" s="29"/>
      <c r="I33" s="29"/>
      <c r="J33" s="29"/>
      <c r="K33" s="29"/>
      <c r="L33" s="29"/>
      <c r="M33" s="29"/>
      <c r="N33" s="56"/>
      <c r="O33" s="56"/>
      <c r="P33" s="56"/>
      <c r="Q33" s="56"/>
      <c r="R33" s="56"/>
      <c r="S33" s="56"/>
      <c r="T33" s="56"/>
      <c r="U33" s="56"/>
      <c r="V33" s="57"/>
      <c r="W33" s="56"/>
      <c r="X33" s="56"/>
      <c r="Y33" s="56"/>
      <c r="Z33" s="56"/>
      <c r="AA33" s="56"/>
      <c r="AB33" s="56"/>
      <c r="AC33" s="56"/>
      <c r="AD33" s="56"/>
      <c r="AE33" s="56"/>
      <c r="AF33" s="58"/>
      <c r="AG33" s="56"/>
      <c r="AH33" s="56"/>
      <c r="AI33" s="58"/>
      <c r="AJ33" s="56"/>
      <c r="AK33" s="56"/>
      <c r="AL33" s="163"/>
      <c r="AM33" s="163"/>
    </row>
    <row r="34" spans="1:39" ht="15" customHeight="1">
      <c r="A34" s="38"/>
      <c r="B34" s="199" t="s">
        <v>220</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163"/>
      <c r="AM34" s="163"/>
    </row>
    <row r="35" spans="1:39" ht="15" customHeight="1">
      <c r="A35" s="199"/>
      <c r="B35" s="968" t="s">
        <v>126</v>
      </c>
      <c r="C35" s="968"/>
      <c r="D35" s="968"/>
      <c r="E35" s="968"/>
      <c r="F35" s="968"/>
      <c r="G35" s="968"/>
      <c r="H35" s="968"/>
      <c r="I35" s="964" t="s">
        <v>125</v>
      </c>
      <c r="J35" s="965"/>
      <c r="K35" s="965"/>
      <c r="L35" s="965"/>
      <c r="M35" s="965"/>
      <c r="N35" s="965"/>
      <c r="O35" s="965"/>
      <c r="P35" s="965"/>
      <c r="Q35" s="965"/>
      <c r="R35" s="965"/>
      <c r="S35" s="965"/>
      <c r="T35" s="966"/>
      <c r="U35" s="964" t="s">
        <v>205</v>
      </c>
      <c r="V35" s="965"/>
      <c r="W35" s="966"/>
      <c r="X35" s="964" t="s">
        <v>123</v>
      </c>
      <c r="Y35" s="965"/>
      <c r="Z35" s="965"/>
      <c r="AA35" s="965"/>
      <c r="AB35" s="966"/>
      <c r="AC35" s="999" t="s">
        <v>469</v>
      </c>
      <c r="AD35" s="999"/>
      <c r="AE35" s="999"/>
      <c r="AF35" s="999"/>
      <c r="AG35" s="999"/>
    </row>
    <row r="36" spans="1:39" ht="15" customHeight="1">
      <c r="A36" s="38"/>
      <c r="B36" s="977"/>
      <c r="C36" s="977"/>
      <c r="D36" s="977"/>
      <c r="E36" s="977"/>
      <c r="F36" s="977"/>
      <c r="G36" s="977"/>
      <c r="H36" s="977"/>
      <c r="I36" s="1000"/>
      <c r="J36" s="1001"/>
      <c r="K36" s="1001"/>
      <c r="L36" s="1001"/>
      <c r="M36" s="1001"/>
      <c r="N36" s="1001"/>
      <c r="O36" s="1001"/>
      <c r="P36" s="1001"/>
      <c r="Q36" s="1001"/>
      <c r="R36" s="1001"/>
      <c r="S36" s="1001"/>
      <c r="T36" s="1002"/>
      <c r="U36" s="933"/>
      <c r="V36" s="934"/>
      <c r="W36" s="935"/>
      <c r="X36" s="973"/>
      <c r="Y36" s="974"/>
      <c r="Z36" s="974"/>
      <c r="AA36" s="974"/>
      <c r="AB36" s="975"/>
      <c r="AC36" s="976"/>
      <c r="AD36" s="976"/>
      <c r="AE36" s="976"/>
      <c r="AF36" s="976"/>
      <c r="AG36" s="976"/>
    </row>
    <row r="37" spans="1:39" ht="15" customHeight="1">
      <c r="A37" s="38"/>
      <c r="B37" s="977"/>
      <c r="C37" s="977"/>
      <c r="D37" s="977"/>
      <c r="E37" s="977"/>
      <c r="F37" s="977"/>
      <c r="G37" s="977"/>
      <c r="H37" s="977"/>
      <c r="I37" s="1000"/>
      <c r="J37" s="1001"/>
      <c r="K37" s="1001"/>
      <c r="L37" s="1001"/>
      <c r="M37" s="1001"/>
      <c r="N37" s="1001"/>
      <c r="O37" s="1001"/>
      <c r="P37" s="1001"/>
      <c r="Q37" s="1001"/>
      <c r="R37" s="1001"/>
      <c r="S37" s="1001"/>
      <c r="T37" s="1002"/>
      <c r="U37" s="933"/>
      <c r="V37" s="934"/>
      <c r="W37" s="935"/>
      <c r="X37" s="973"/>
      <c r="Y37" s="974"/>
      <c r="Z37" s="974"/>
      <c r="AA37" s="974"/>
      <c r="AB37" s="975"/>
      <c r="AC37" s="976"/>
      <c r="AD37" s="976"/>
      <c r="AE37" s="976"/>
      <c r="AF37" s="976"/>
      <c r="AG37" s="976"/>
    </row>
    <row r="38" spans="1:39" ht="15" customHeight="1">
      <c r="A38" s="38"/>
      <c r="B38" s="977"/>
      <c r="C38" s="977"/>
      <c r="D38" s="977"/>
      <c r="E38" s="977"/>
      <c r="F38" s="977"/>
      <c r="G38" s="977"/>
      <c r="H38" s="977"/>
      <c r="I38" s="1000"/>
      <c r="J38" s="1001"/>
      <c r="K38" s="1001"/>
      <c r="L38" s="1001"/>
      <c r="M38" s="1001"/>
      <c r="N38" s="1001"/>
      <c r="O38" s="1001"/>
      <c r="P38" s="1001"/>
      <c r="Q38" s="1001"/>
      <c r="R38" s="1001"/>
      <c r="S38" s="1001"/>
      <c r="T38" s="1002"/>
      <c r="U38" s="933"/>
      <c r="V38" s="934"/>
      <c r="W38" s="935"/>
      <c r="X38" s="973"/>
      <c r="Y38" s="974"/>
      <c r="Z38" s="974"/>
      <c r="AA38" s="974"/>
      <c r="AB38" s="975"/>
      <c r="AC38" s="976"/>
      <c r="AD38" s="976"/>
      <c r="AE38" s="976"/>
      <c r="AF38" s="976"/>
      <c r="AG38" s="976"/>
    </row>
    <row r="39" spans="1:39" ht="15" hidden="1" customHeight="1">
      <c r="A39" s="38"/>
      <c r="B39" s="968"/>
      <c r="C39" s="968"/>
      <c r="D39" s="968"/>
      <c r="E39" s="968"/>
      <c r="F39" s="968"/>
      <c r="G39" s="968"/>
      <c r="H39" s="968"/>
      <c r="I39" s="1003"/>
      <c r="J39" s="1004"/>
      <c r="K39" s="1004"/>
      <c r="L39" s="1004"/>
      <c r="M39" s="1004"/>
      <c r="N39" s="1004"/>
      <c r="O39" s="1004"/>
      <c r="P39" s="1004"/>
      <c r="Q39" s="1004"/>
      <c r="R39" s="1004"/>
      <c r="S39" s="1004"/>
      <c r="T39" s="1005"/>
      <c r="U39" s="1006"/>
      <c r="V39" s="1007"/>
      <c r="W39" s="1008"/>
      <c r="X39" s="981"/>
      <c r="Y39" s="982"/>
      <c r="Z39" s="982"/>
      <c r="AA39" s="982"/>
      <c r="AB39" s="983"/>
      <c r="AC39" s="984"/>
      <c r="AD39" s="984"/>
      <c r="AE39" s="984"/>
      <c r="AF39" s="984"/>
      <c r="AG39" s="984"/>
    </row>
    <row r="40" spans="1:39" ht="15" hidden="1" customHeight="1">
      <c r="A40" s="38"/>
      <c r="B40" s="968"/>
      <c r="C40" s="968"/>
      <c r="D40" s="968"/>
      <c r="E40" s="968"/>
      <c r="F40" s="968"/>
      <c r="G40" s="968"/>
      <c r="H40" s="968"/>
      <c r="I40" s="1003"/>
      <c r="J40" s="1004"/>
      <c r="K40" s="1004"/>
      <c r="L40" s="1004"/>
      <c r="M40" s="1004"/>
      <c r="N40" s="1004"/>
      <c r="O40" s="1004"/>
      <c r="P40" s="1004"/>
      <c r="Q40" s="1004"/>
      <c r="R40" s="1004"/>
      <c r="S40" s="1004"/>
      <c r="T40" s="1005"/>
      <c r="U40" s="1006"/>
      <c r="V40" s="1007"/>
      <c r="W40" s="1008"/>
      <c r="X40" s="981"/>
      <c r="Y40" s="982"/>
      <c r="Z40" s="982"/>
      <c r="AA40" s="982"/>
      <c r="AB40" s="983"/>
      <c r="AC40" s="984"/>
      <c r="AD40" s="984"/>
      <c r="AE40" s="984"/>
      <c r="AF40" s="984"/>
      <c r="AG40" s="984"/>
    </row>
    <row r="41" spans="1:39" ht="15" hidden="1" customHeight="1">
      <c r="A41" s="38"/>
      <c r="B41" s="968"/>
      <c r="C41" s="968"/>
      <c r="D41" s="968"/>
      <c r="E41" s="968"/>
      <c r="F41" s="968"/>
      <c r="G41" s="968"/>
      <c r="H41" s="968"/>
      <c r="I41" s="1003"/>
      <c r="J41" s="1004"/>
      <c r="K41" s="1004"/>
      <c r="L41" s="1004"/>
      <c r="M41" s="1004"/>
      <c r="N41" s="1004"/>
      <c r="O41" s="1004"/>
      <c r="P41" s="1004"/>
      <c r="Q41" s="1004"/>
      <c r="R41" s="1004"/>
      <c r="S41" s="1004"/>
      <c r="T41" s="1005"/>
      <c r="U41" s="1006"/>
      <c r="V41" s="1007"/>
      <c r="W41" s="1008"/>
      <c r="X41" s="981"/>
      <c r="Y41" s="982"/>
      <c r="Z41" s="982"/>
      <c r="AA41" s="982"/>
      <c r="AB41" s="983"/>
      <c r="AC41" s="984"/>
      <c r="AD41" s="984"/>
      <c r="AE41" s="984"/>
      <c r="AF41" s="984"/>
      <c r="AG41" s="984"/>
    </row>
    <row r="42" spans="1:39" ht="15" hidden="1" customHeight="1">
      <c r="A42" s="38"/>
      <c r="B42" s="968"/>
      <c r="C42" s="968"/>
      <c r="D42" s="968"/>
      <c r="E42" s="968"/>
      <c r="F42" s="968"/>
      <c r="G42" s="968"/>
      <c r="H42" s="968"/>
      <c r="I42" s="1003"/>
      <c r="J42" s="1004"/>
      <c r="K42" s="1004"/>
      <c r="L42" s="1004"/>
      <c r="M42" s="1004"/>
      <c r="N42" s="1004"/>
      <c r="O42" s="1004"/>
      <c r="P42" s="1004"/>
      <c r="Q42" s="1004"/>
      <c r="R42" s="1004"/>
      <c r="S42" s="1004"/>
      <c r="T42" s="1005"/>
      <c r="U42" s="1006"/>
      <c r="V42" s="1007"/>
      <c r="W42" s="1008"/>
      <c r="X42" s="981"/>
      <c r="Y42" s="982"/>
      <c r="Z42" s="982"/>
      <c r="AA42" s="982"/>
      <c r="AB42" s="983"/>
      <c r="AC42" s="984"/>
      <c r="AD42" s="984"/>
      <c r="AE42" s="984"/>
      <c r="AF42" s="984"/>
      <c r="AG42" s="984"/>
    </row>
    <row r="43" spans="1:39" ht="15" hidden="1" customHeight="1">
      <c r="A43" s="38"/>
      <c r="B43" s="968"/>
      <c r="C43" s="968"/>
      <c r="D43" s="968"/>
      <c r="E43" s="968"/>
      <c r="F43" s="968"/>
      <c r="G43" s="968"/>
      <c r="H43" s="968"/>
      <c r="I43" s="1003"/>
      <c r="J43" s="1004"/>
      <c r="K43" s="1004"/>
      <c r="L43" s="1004"/>
      <c r="M43" s="1004"/>
      <c r="N43" s="1004"/>
      <c r="O43" s="1004"/>
      <c r="P43" s="1004"/>
      <c r="Q43" s="1004"/>
      <c r="R43" s="1004"/>
      <c r="S43" s="1004"/>
      <c r="T43" s="1005"/>
      <c r="U43" s="1006"/>
      <c r="V43" s="1007"/>
      <c r="W43" s="1008"/>
      <c r="X43" s="981"/>
      <c r="Y43" s="982"/>
      <c r="Z43" s="982"/>
      <c r="AA43" s="982"/>
      <c r="AB43" s="983"/>
      <c r="AC43" s="984"/>
      <c r="AD43" s="984"/>
      <c r="AE43" s="984"/>
      <c r="AF43" s="984"/>
      <c r="AG43" s="984"/>
    </row>
    <row r="44" spans="1:39" ht="15" hidden="1" customHeight="1">
      <c r="A44" s="38"/>
      <c r="B44" s="968"/>
      <c r="C44" s="968"/>
      <c r="D44" s="968"/>
      <c r="E44" s="968"/>
      <c r="F44" s="968"/>
      <c r="G44" s="968"/>
      <c r="H44" s="968"/>
      <c r="I44" s="1003"/>
      <c r="J44" s="1004"/>
      <c r="K44" s="1004"/>
      <c r="L44" s="1004"/>
      <c r="M44" s="1004"/>
      <c r="N44" s="1004"/>
      <c r="O44" s="1004"/>
      <c r="P44" s="1004"/>
      <c r="Q44" s="1004"/>
      <c r="R44" s="1004"/>
      <c r="S44" s="1004"/>
      <c r="T44" s="1005"/>
      <c r="U44" s="1006"/>
      <c r="V44" s="1007"/>
      <c r="W44" s="1008"/>
      <c r="X44" s="981"/>
      <c r="Y44" s="982"/>
      <c r="Z44" s="982"/>
      <c r="AA44" s="982"/>
      <c r="AB44" s="983"/>
      <c r="AC44" s="984"/>
      <c r="AD44" s="984"/>
      <c r="AE44" s="984"/>
      <c r="AF44" s="984"/>
      <c r="AG44" s="984"/>
    </row>
    <row r="45" spans="1:39" ht="15" hidden="1" customHeight="1">
      <c r="A45" s="38"/>
      <c r="B45" s="968"/>
      <c r="C45" s="968"/>
      <c r="D45" s="968"/>
      <c r="E45" s="968"/>
      <c r="F45" s="968"/>
      <c r="G45" s="968"/>
      <c r="H45" s="968"/>
      <c r="I45" s="1003"/>
      <c r="J45" s="1004"/>
      <c r="K45" s="1004"/>
      <c r="L45" s="1004"/>
      <c r="M45" s="1004"/>
      <c r="N45" s="1004"/>
      <c r="O45" s="1004"/>
      <c r="P45" s="1004"/>
      <c r="Q45" s="1004"/>
      <c r="R45" s="1004"/>
      <c r="S45" s="1004"/>
      <c r="T45" s="1005"/>
      <c r="U45" s="1006"/>
      <c r="V45" s="1007"/>
      <c r="W45" s="1008"/>
      <c r="X45" s="981"/>
      <c r="Y45" s="982"/>
      <c r="Z45" s="982"/>
      <c r="AA45" s="982"/>
      <c r="AB45" s="983"/>
      <c r="AC45" s="984"/>
      <c r="AD45" s="984"/>
      <c r="AE45" s="984"/>
      <c r="AF45" s="984"/>
      <c r="AG45" s="984"/>
    </row>
    <row r="46" spans="1:39" ht="15" hidden="1" customHeight="1">
      <c r="A46" s="38"/>
      <c r="B46" s="968"/>
      <c r="C46" s="968"/>
      <c r="D46" s="968"/>
      <c r="E46" s="968"/>
      <c r="F46" s="968"/>
      <c r="G46" s="968"/>
      <c r="H46" s="968"/>
      <c r="I46" s="1003"/>
      <c r="J46" s="1004"/>
      <c r="K46" s="1004"/>
      <c r="L46" s="1004"/>
      <c r="M46" s="1004"/>
      <c r="N46" s="1004"/>
      <c r="O46" s="1004"/>
      <c r="P46" s="1004"/>
      <c r="Q46" s="1004"/>
      <c r="R46" s="1004"/>
      <c r="S46" s="1004"/>
      <c r="T46" s="1005"/>
      <c r="U46" s="1006"/>
      <c r="V46" s="1007"/>
      <c r="W46" s="1008"/>
      <c r="X46" s="981"/>
      <c r="Y46" s="982"/>
      <c r="Z46" s="982"/>
      <c r="AA46" s="982"/>
      <c r="AB46" s="983"/>
      <c r="AC46" s="984"/>
      <c r="AD46" s="984"/>
      <c r="AE46" s="984"/>
      <c r="AF46" s="984"/>
      <c r="AG46" s="984"/>
    </row>
    <row r="47" spans="1:39" ht="15" hidden="1" customHeight="1">
      <c r="A47" s="38"/>
      <c r="B47" s="968"/>
      <c r="C47" s="968"/>
      <c r="D47" s="968"/>
      <c r="E47" s="968"/>
      <c r="F47" s="968"/>
      <c r="G47" s="968"/>
      <c r="H47" s="968"/>
      <c r="I47" s="1003"/>
      <c r="J47" s="1004"/>
      <c r="K47" s="1004"/>
      <c r="L47" s="1004"/>
      <c r="M47" s="1004"/>
      <c r="N47" s="1004"/>
      <c r="O47" s="1004"/>
      <c r="P47" s="1004"/>
      <c r="Q47" s="1004"/>
      <c r="R47" s="1004"/>
      <c r="S47" s="1004"/>
      <c r="T47" s="1005"/>
      <c r="U47" s="1006"/>
      <c r="V47" s="1007"/>
      <c r="W47" s="1008"/>
      <c r="X47" s="981"/>
      <c r="Y47" s="982"/>
      <c r="Z47" s="982"/>
      <c r="AA47" s="982"/>
      <c r="AB47" s="983"/>
      <c r="AC47" s="984"/>
      <c r="AD47" s="984"/>
      <c r="AE47" s="984"/>
      <c r="AF47" s="984"/>
      <c r="AG47" s="984"/>
    </row>
    <row r="48" spans="1:39" ht="15" hidden="1" customHeight="1">
      <c r="A48" s="38"/>
      <c r="B48" s="968"/>
      <c r="C48" s="968"/>
      <c r="D48" s="968"/>
      <c r="E48" s="968"/>
      <c r="F48" s="968"/>
      <c r="G48" s="968"/>
      <c r="H48" s="968"/>
      <c r="I48" s="1003"/>
      <c r="J48" s="1004"/>
      <c r="K48" s="1004"/>
      <c r="L48" s="1004"/>
      <c r="M48" s="1004"/>
      <c r="N48" s="1004"/>
      <c r="O48" s="1004"/>
      <c r="P48" s="1004"/>
      <c r="Q48" s="1004"/>
      <c r="R48" s="1004"/>
      <c r="S48" s="1004"/>
      <c r="T48" s="1005"/>
      <c r="U48" s="1006"/>
      <c r="V48" s="1007"/>
      <c r="W48" s="1008"/>
      <c r="X48" s="981"/>
      <c r="Y48" s="982"/>
      <c r="Z48" s="982"/>
      <c r="AA48" s="982"/>
      <c r="AB48" s="983"/>
      <c r="AC48" s="984"/>
      <c r="AD48" s="984"/>
      <c r="AE48" s="984"/>
      <c r="AF48" s="984"/>
      <c r="AG48" s="984"/>
    </row>
    <row r="49" spans="1:39" ht="15" hidden="1" customHeight="1">
      <c r="A49" s="38"/>
      <c r="B49" s="968"/>
      <c r="C49" s="968"/>
      <c r="D49" s="968"/>
      <c r="E49" s="968"/>
      <c r="F49" s="968"/>
      <c r="G49" s="968"/>
      <c r="H49" s="968"/>
      <c r="I49" s="1003"/>
      <c r="J49" s="1004"/>
      <c r="K49" s="1004"/>
      <c r="L49" s="1004"/>
      <c r="M49" s="1004"/>
      <c r="N49" s="1004"/>
      <c r="O49" s="1004"/>
      <c r="P49" s="1004"/>
      <c r="Q49" s="1004"/>
      <c r="R49" s="1004"/>
      <c r="S49" s="1004"/>
      <c r="T49" s="1005"/>
      <c r="U49" s="1006"/>
      <c r="V49" s="1007"/>
      <c r="W49" s="1008"/>
      <c r="X49" s="981"/>
      <c r="Y49" s="982"/>
      <c r="Z49" s="982"/>
      <c r="AA49" s="982"/>
      <c r="AB49" s="983"/>
      <c r="AC49" s="984"/>
      <c r="AD49" s="984"/>
      <c r="AE49" s="984"/>
      <c r="AF49" s="984"/>
      <c r="AG49" s="984"/>
    </row>
    <row r="50" spans="1:39" ht="15" hidden="1" customHeight="1">
      <c r="A50" s="38"/>
      <c r="B50" s="968"/>
      <c r="C50" s="968"/>
      <c r="D50" s="968"/>
      <c r="E50" s="968"/>
      <c r="F50" s="968"/>
      <c r="G50" s="968"/>
      <c r="H50" s="968"/>
      <c r="I50" s="1003"/>
      <c r="J50" s="1004"/>
      <c r="K50" s="1004"/>
      <c r="L50" s="1004"/>
      <c r="M50" s="1004"/>
      <c r="N50" s="1004"/>
      <c r="O50" s="1004"/>
      <c r="P50" s="1004"/>
      <c r="Q50" s="1004"/>
      <c r="R50" s="1004"/>
      <c r="S50" s="1004"/>
      <c r="T50" s="1005"/>
      <c r="U50" s="1006"/>
      <c r="V50" s="1007"/>
      <c r="W50" s="1008"/>
      <c r="X50" s="981"/>
      <c r="Y50" s="982"/>
      <c r="Z50" s="982"/>
      <c r="AA50" s="982"/>
      <c r="AB50" s="983"/>
      <c r="AC50" s="984"/>
      <c r="AD50" s="984"/>
      <c r="AE50" s="984"/>
      <c r="AF50" s="984"/>
      <c r="AG50" s="984"/>
    </row>
    <row r="51" spans="1:39" ht="15" hidden="1" customHeight="1">
      <c r="A51" s="38"/>
      <c r="B51" s="968"/>
      <c r="C51" s="968"/>
      <c r="D51" s="968"/>
      <c r="E51" s="968"/>
      <c r="F51" s="968"/>
      <c r="G51" s="968"/>
      <c r="H51" s="968"/>
      <c r="I51" s="1003"/>
      <c r="J51" s="1004"/>
      <c r="K51" s="1004"/>
      <c r="L51" s="1004"/>
      <c r="M51" s="1004"/>
      <c r="N51" s="1004"/>
      <c r="O51" s="1004"/>
      <c r="P51" s="1004"/>
      <c r="Q51" s="1004"/>
      <c r="R51" s="1004"/>
      <c r="S51" s="1004"/>
      <c r="T51" s="1005"/>
      <c r="U51" s="1006"/>
      <c r="V51" s="1007"/>
      <c r="W51" s="1008"/>
      <c r="X51" s="981"/>
      <c r="Y51" s="982"/>
      <c r="Z51" s="982"/>
      <c r="AA51" s="982"/>
      <c r="AB51" s="983"/>
      <c r="AC51" s="984"/>
      <c r="AD51" s="984"/>
      <c r="AE51" s="984"/>
      <c r="AF51" s="984"/>
      <c r="AG51" s="984"/>
    </row>
    <row r="52" spans="1:39" ht="15" hidden="1" customHeight="1">
      <c r="A52" s="38"/>
      <c r="B52" s="968"/>
      <c r="C52" s="968"/>
      <c r="D52" s="968"/>
      <c r="E52" s="968"/>
      <c r="F52" s="968"/>
      <c r="G52" s="968"/>
      <c r="H52" s="968"/>
      <c r="I52" s="1003"/>
      <c r="J52" s="1004"/>
      <c r="K52" s="1004"/>
      <c r="L52" s="1004"/>
      <c r="M52" s="1004"/>
      <c r="N52" s="1004"/>
      <c r="O52" s="1004"/>
      <c r="P52" s="1004"/>
      <c r="Q52" s="1004"/>
      <c r="R52" s="1004"/>
      <c r="S52" s="1004"/>
      <c r="T52" s="1005"/>
      <c r="U52" s="1006"/>
      <c r="V52" s="1007"/>
      <c r="W52" s="1008"/>
      <c r="X52" s="981"/>
      <c r="Y52" s="982"/>
      <c r="Z52" s="982"/>
      <c r="AA52" s="982"/>
      <c r="AB52" s="983"/>
      <c r="AC52" s="984"/>
      <c r="AD52" s="984"/>
      <c r="AE52" s="984"/>
      <c r="AF52" s="984"/>
      <c r="AG52" s="984"/>
    </row>
    <row r="53" spans="1:39" ht="15" hidden="1" customHeight="1">
      <c r="A53" s="38"/>
      <c r="B53" s="968"/>
      <c r="C53" s="968"/>
      <c r="D53" s="968"/>
      <c r="E53" s="968"/>
      <c r="F53" s="968"/>
      <c r="G53" s="968"/>
      <c r="H53" s="968"/>
      <c r="I53" s="1003"/>
      <c r="J53" s="1004"/>
      <c r="K53" s="1004"/>
      <c r="L53" s="1004"/>
      <c r="M53" s="1004"/>
      <c r="N53" s="1004"/>
      <c r="O53" s="1004"/>
      <c r="P53" s="1004"/>
      <c r="Q53" s="1004"/>
      <c r="R53" s="1004"/>
      <c r="S53" s="1004"/>
      <c r="T53" s="1005"/>
      <c r="U53" s="1006"/>
      <c r="V53" s="1007"/>
      <c r="W53" s="1008"/>
      <c r="X53" s="981"/>
      <c r="Y53" s="982"/>
      <c r="Z53" s="982"/>
      <c r="AA53" s="982"/>
      <c r="AB53" s="983"/>
      <c r="AC53" s="984"/>
      <c r="AD53" s="984"/>
      <c r="AE53" s="984"/>
      <c r="AF53" s="984"/>
      <c r="AG53" s="984"/>
    </row>
    <row r="54" spans="1:39" ht="15" hidden="1" customHeight="1">
      <c r="A54" s="38"/>
      <c r="B54" s="968"/>
      <c r="C54" s="968"/>
      <c r="D54" s="968"/>
      <c r="E54" s="968"/>
      <c r="F54" s="968"/>
      <c r="G54" s="968"/>
      <c r="H54" s="968"/>
      <c r="I54" s="1003"/>
      <c r="J54" s="1004"/>
      <c r="K54" s="1004"/>
      <c r="L54" s="1004"/>
      <c r="M54" s="1004"/>
      <c r="N54" s="1004"/>
      <c r="O54" s="1004"/>
      <c r="P54" s="1004"/>
      <c r="Q54" s="1004"/>
      <c r="R54" s="1004"/>
      <c r="S54" s="1004"/>
      <c r="T54" s="1005"/>
      <c r="U54" s="1006"/>
      <c r="V54" s="1007"/>
      <c r="W54" s="1008"/>
      <c r="X54" s="981"/>
      <c r="Y54" s="982"/>
      <c r="Z54" s="982"/>
      <c r="AA54" s="982"/>
      <c r="AB54" s="983"/>
      <c r="AC54" s="984"/>
      <c r="AD54" s="984"/>
      <c r="AE54" s="984"/>
      <c r="AF54" s="984"/>
      <c r="AG54" s="984"/>
    </row>
    <row r="55" spans="1:39" ht="15" hidden="1" customHeight="1">
      <c r="A55" s="38"/>
      <c r="B55" s="968"/>
      <c r="C55" s="968"/>
      <c r="D55" s="968"/>
      <c r="E55" s="968"/>
      <c r="F55" s="968"/>
      <c r="G55" s="968"/>
      <c r="H55" s="968"/>
      <c r="I55" s="1003"/>
      <c r="J55" s="1004"/>
      <c r="K55" s="1004"/>
      <c r="L55" s="1004"/>
      <c r="M55" s="1004"/>
      <c r="N55" s="1004"/>
      <c r="O55" s="1004"/>
      <c r="P55" s="1004"/>
      <c r="Q55" s="1004"/>
      <c r="R55" s="1004"/>
      <c r="S55" s="1004"/>
      <c r="T55" s="1005"/>
      <c r="U55" s="1006"/>
      <c r="V55" s="1007"/>
      <c r="W55" s="1008"/>
      <c r="X55" s="981"/>
      <c r="Y55" s="982"/>
      <c r="Z55" s="982"/>
      <c r="AA55" s="982"/>
      <c r="AB55" s="983"/>
      <c r="AC55" s="984"/>
      <c r="AD55" s="984"/>
      <c r="AE55" s="984"/>
      <c r="AF55" s="984"/>
      <c r="AG55" s="984"/>
    </row>
    <row r="56" spans="1:39" ht="15" customHeight="1">
      <c r="A56" s="38"/>
      <c r="B56" s="977"/>
      <c r="C56" s="977"/>
      <c r="D56" s="977"/>
      <c r="E56" s="977"/>
      <c r="F56" s="977"/>
      <c r="G56" s="977"/>
      <c r="H56" s="977"/>
      <c r="I56" s="1000"/>
      <c r="J56" s="1001"/>
      <c r="K56" s="1001"/>
      <c r="L56" s="1001"/>
      <c r="M56" s="1001"/>
      <c r="N56" s="1001"/>
      <c r="O56" s="1001"/>
      <c r="P56" s="1001"/>
      <c r="Q56" s="1001"/>
      <c r="R56" s="1001"/>
      <c r="S56" s="1001"/>
      <c r="T56" s="1002"/>
      <c r="U56" s="933"/>
      <c r="V56" s="934"/>
      <c r="W56" s="935"/>
      <c r="X56" s="973"/>
      <c r="Y56" s="974"/>
      <c r="Z56" s="974"/>
      <c r="AA56" s="974"/>
      <c r="AB56" s="975"/>
      <c r="AC56" s="976"/>
      <c r="AD56" s="976"/>
      <c r="AE56" s="976"/>
      <c r="AF56" s="976"/>
      <c r="AG56" s="976"/>
    </row>
    <row r="57" spans="1:39" ht="15" customHeight="1">
      <c r="A57" s="38"/>
      <c r="B57" s="1006" t="s">
        <v>28</v>
      </c>
      <c r="C57" s="1007"/>
      <c r="D57" s="1007"/>
      <c r="E57" s="1007"/>
      <c r="F57" s="1007"/>
      <c r="G57" s="1007"/>
      <c r="H57" s="1007"/>
      <c r="I57" s="1007"/>
      <c r="J57" s="1007"/>
      <c r="K57" s="1007"/>
      <c r="L57" s="1007"/>
      <c r="M57" s="1007"/>
      <c r="N57" s="1007"/>
      <c r="O57" s="1007"/>
      <c r="P57" s="1007"/>
      <c r="Q57" s="1007"/>
      <c r="R57" s="1007"/>
      <c r="S57" s="1007"/>
      <c r="T57" s="1007"/>
      <c r="U57" s="1007"/>
      <c r="V57" s="1007"/>
      <c r="W57" s="1008"/>
      <c r="X57" s="987">
        <f>SUM(X36:AB56)</f>
        <v>0</v>
      </c>
      <c r="Y57" s="988"/>
      <c r="Z57" s="988"/>
      <c r="AA57" s="988"/>
      <c r="AB57" s="989"/>
      <c r="AC57" s="1009"/>
      <c r="AD57" s="1009"/>
      <c r="AE57" s="1009"/>
      <c r="AF57" s="1009"/>
      <c r="AG57" s="1010"/>
    </row>
    <row r="58" spans="1:39" ht="15" customHeight="1">
      <c r="A58" s="55"/>
      <c r="B58" s="986" t="s">
        <v>239</v>
      </c>
      <c r="C58" s="986"/>
      <c r="D58" s="986"/>
      <c r="E58" s="986"/>
      <c r="F58" s="986"/>
      <c r="G58" s="986"/>
      <c r="H58" s="986"/>
      <c r="I58" s="986"/>
      <c r="J58" s="986"/>
      <c r="K58" s="986"/>
      <c r="L58" s="986"/>
      <c r="M58" s="986"/>
      <c r="N58" s="986"/>
      <c r="O58" s="986"/>
      <c r="P58" s="986"/>
      <c r="Q58" s="986"/>
      <c r="R58" s="986"/>
      <c r="S58" s="986"/>
      <c r="T58" s="986"/>
      <c r="U58" s="986"/>
      <c r="V58" s="986"/>
      <c r="W58" s="986"/>
      <c r="X58" s="986"/>
      <c r="Y58" s="986"/>
      <c r="Z58" s="986"/>
      <c r="AA58" s="986"/>
      <c r="AB58" s="986"/>
      <c r="AC58" s="986"/>
      <c r="AD58" s="986"/>
      <c r="AE58" s="986"/>
      <c r="AF58" s="986"/>
      <c r="AG58" s="986"/>
    </row>
    <row r="59" spans="1:39" ht="1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69"/>
      <c r="AJ59" s="69"/>
      <c r="AK59" s="69"/>
      <c r="AL59" s="163"/>
      <c r="AM59" s="163"/>
    </row>
    <row r="60" spans="1:39" ht="16.5" customHeight="1"/>
  </sheetData>
  <sheetProtection formatCells="0" insertColumns="0" deleteColumns="0"/>
  <mergeCells count="192">
    <mergeCell ref="B58:AG58"/>
    <mergeCell ref="B56:H56"/>
    <mergeCell ref="I56:T56"/>
    <mergeCell ref="U56:W56"/>
    <mergeCell ref="X56:AB56"/>
    <mergeCell ref="AC56:AG56"/>
    <mergeCell ref="B57:W57"/>
    <mergeCell ref="X57:AB57"/>
    <mergeCell ref="AC57:AG57"/>
    <mergeCell ref="B54:H54"/>
    <mergeCell ref="I54:T54"/>
    <mergeCell ref="U54:W54"/>
    <mergeCell ref="X54:AB54"/>
    <mergeCell ref="AC54:AG54"/>
    <mergeCell ref="B55:H55"/>
    <mergeCell ref="I55:T55"/>
    <mergeCell ref="U55:W55"/>
    <mergeCell ref="X55:AB55"/>
    <mergeCell ref="AC55:AG55"/>
    <mergeCell ref="B52:H52"/>
    <mergeCell ref="I52:T52"/>
    <mergeCell ref="U52:W52"/>
    <mergeCell ref="X52:AB52"/>
    <mergeCell ref="AC52:AG52"/>
    <mergeCell ref="B53:H53"/>
    <mergeCell ref="I53:T53"/>
    <mergeCell ref="U53:W53"/>
    <mergeCell ref="X53:AB53"/>
    <mergeCell ref="AC53:AG53"/>
    <mergeCell ref="B50:H50"/>
    <mergeCell ref="I50:T50"/>
    <mergeCell ref="U50:W50"/>
    <mergeCell ref="X50:AB50"/>
    <mergeCell ref="AC50:AG50"/>
    <mergeCell ref="B51:H51"/>
    <mergeCell ref="I51:T51"/>
    <mergeCell ref="U51:W51"/>
    <mergeCell ref="X51:AB51"/>
    <mergeCell ref="AC51:AG51"/>
    <mergeCell ref="B48:H48"/>
    <mergeCell ref="I48:T48"/>
    <mergeCell ref="U48:W48"/>
    <mergeCell ref="X48:AB48"/>
    <mergeCell ref="AC48:AG48"/>
    <mergeCell ref="B49:H49"/>
    <mergeCell ref="I49:T49"/>
    <mergeCell ref="U49:W49"/>
    <mergeCell ref="X49:AB49"/>
    <mergeCell ref="AC49:AG49"/>
    <mergeCell ref="B46:H46"/>
    <mergeCell ref="I46:T46"/>
    <mergeCell ref="U46:W46"/>
    <mergeCell ref="X46:AB46"/>
    <mergeCell ref="AC46:AG46"/>
    <mergeCell ref="B47:H47"/>
    <mergeCell ref="I47:T47"/>
    <mergeCell ref="U47:W47"/>
    <mergeCell ref="X47:AB47"/>
    <mergeCell ref="AC47:AG47"/>
    <mergeCell ref="B44:H44"/>
    <mergeCell ref="I44:T44"/>
    <mergeCell ref="U44:W44"/>
    <mergeCell ref="X44:AB44"/>
    <mergeCell ref="AC44:AG44"/>
    <mergeCell ref="B45:H45"/>
    <mergeCell ref="I45:T45"/>
    <mergeCell ref="U45:W45"/>
    <mergeCell ref="X45:AB45"/>
    <mergeCell ref="AC45:AG45"/>
    <mergeCell ref="B42:H42"/>
    <mergeCell ref="I42:T42"/>
    <mergeCell ref="U42:W42"/>
    <mergeCell ref="X42:AB42"/>
    <mergeCell ref="AC42:AG42"/>
    <mergeCell ref="B43:H43"/>
    <mergeCell ref="I43:T43"/>
    <mergeCell ref="U43:W43"/>
    <mergeCell ref="X43:AB43"/>
    <mergeCell ref="AC43:AG43"/>
    <mergeCell ref="B40:H40"/>
    <mergeCell ref="I40:T40"/>
    <mergeCell ref="U40:W40"/>
    <mergeCell ref="X40:AB40"/>
    <mergeCell ref="AC40:AG40"/>
    <mergeCell ref="B41:H41"/>
    <mergeCell ref="I41:T41"/>
    <mergeCell ref="U41:W41"/>
    <mergeCell ref="X41:AB41"/>
    <mergeCell ref="AC41:AG41"/>
    <mergeCell ref="B38:H38"/>
    <mergeCell ref="I38:T38"/>
    <mergeCell ref="U38:W38"/>
    <mergeCell ref="X38:AB38"/>
    <mergeCell ref="AC38:AG38"/>
    <mergeCell ref="B39:H39"/>
    <mergeCell ref="I39:T39"/>
    <mergeCell ref="U39:W39"/>
    <mergeCell ref="X39:AB39"/>
    <mergeCell ref="AC39:AG39"/>
    <mergeCell ref="B36:H36"/>
    <mergeCell ref="I36:T36"/>
    <mergeCell ref="U36:W36"/>
    <mergeCell ref="X36:AB36"/>
    <mergeCell ref="AC36:AG36"/>
    <mergeCell ref="B37:H37"/>
    <mergeCell ref="I37:T37"/>
    <mergeCell ref="U37:W37"/>
    <mergeCell ref="X37:AB37"/>
    <mergeCell ref="AC37:AG37"/>
    <mergeCell ref="B32:AG32"/>
    <mergeCell ref="B35:H35"/>
    <mergeCell ref="I35:T35"/>
    <mergeCell ref="U35:W35"/>
    <mergeCell ref="X35:AB35"/>
    <mergeCell ref="AC35:AG35"/>
    <mergeCell ref="B30:P30"/>
    <mergeCell ref="Q30:U30"/>
    <mergeCell ref="V30:Z30"/>
    <mergeCell ref="AA30:AG30"/>
    <mergeCell ref="B31:P31"/>
    <mergeCell ref="Q31:U31"/>
    <mergeCell ref="B28:P28"/>
    <mergeCell ref="Q28:U28"/>
    <mergeCell ref="V28:Z28"/>
    <mergeCell ref="AA28:AG28"/>
    <mergeCell ref="B29:P29"/>
    <mergeCell ref="Q29:U29"/>
    <mergeCell ref="V29:Z29"/>
    <mergeCell ref="AA29:AG29"/>
    <mergeCell ref="B26:P26"/>
    <mergeCell ref="Q26:U26"/>
    <mergeCell ref="V26:Z26"/>
    <mergeCell ref="AA26:AG26"/>
    <mergeCell ref="B27:P27"/>
    <mergeCell ref="Q27:U27"/>
    <mergeCell ref="V27:Z27"/>
    <mergeCell ref="AA27:AG27"/>
    <mergeCell ref="B21:AG21"/>
    <mergeCell ref="B24:P24"/>
    <mergeCell ref="Q24:U24"/>
    <mergeCell ref="V24:Z24"/>
    <mergeCell ref="AA24:AG24"/>
    <mergeCell ref="B25:P25"/>
    <mergeCell ref="Q25:U25"/>
    <mergeCell ref="V25:Z25"/>
    <mergeCell ref="AA25:AG25"/>
    <mergeCell ref="B19:L19"/>
    <mergeCell ref="M19:P19"/>
    <mergeCell ref="Q19:U19"/>
    <mergeCell ref="V19:Z19"/>
    <mergeCell ref="AA19:AG19"/>
    <mergeCell ref="B20:P20"/>
    <mergeCell ref="Q20:U20"/>
    <mergeCell ref="B17:L17"/>
    <mergeCell ref="M17:P17"/>
    <mergeCell ref="Q17:U17"/>
    <mergeCell ref="V17:Z17"/>
    <mergeCell ref="AA17:AG17"/>
    <mergeCell ref="B18:L18"/>
    <mergeCell ref="M18:P18"/>
    <mergeCell ref="Q18:U18"/>
    <mergeCell ref="V18:Z18"/>
    <mergeCell ref="AA18:AG18"/>
    <mergeCell ref="B10:L10"/>
    <mergeCell ref="M10:P10"/>
    <mergeCell ref="Q10:U10"/>
    <mergeCell ref="V10:Z10"/>
    <mergeCell ref="AA10:AG10"/>
    <mergeCell ref="B13:AG13"/>
    <mergeCell ref="B16:L16"/>
    <mergeCell ref="M16:P16"/>
    <mergeCell ref="Q16:U16"/>
    <mergeCell ref="V16:Z16"/>
    <mergeCell ref="AA16:AG16"/>
    <mergeCell ref="B11:L11"/>
    <mergeCell ref="M11:P11"/>
    <mergeCell ref="Q11:U11"/>
    <mergeCell ref="V11:Z11"/>
    <mergeCell ref="AA11:AG11"/>
    <mergeCell ref="B12:P12"/>
    <mergeCell ref="Q12:U12"/>
    <mergeCell ref="A4:AH4"/>
    <mergeCell ref="B8:L8"/>
    <mergeCell ref="M8:P8"/>
    <mergeCell ref="Q8:U8"/>
    <mergeCell ref="V8:Z8"/>
    <mergeCell ref="AA8:AG8"/>
    <mergeCell ref="B9:L9"/>
    <mergeCell ref="M9:P9"/>
    <mergeCell ref="Q9:U9"/>
    <mergeCell ref="V9:Z9"/>
    <mergeCell ref="AA9:AG9"/>
  </mergeCells>
  <phoneticPr fontId="3"/>
  <printOptions horizontalCentered="1"/>
  <pageMargins left="0.78740157480314965" right="0.78740157480314965" top="0.59055118110236227" bottom="0.35433070866141736" header="0.31496062992125984" footer="0.31496062992125984"/>
  <pageSetup paperSize="9" orientation="portrait" r:id="rId1"/>
  <rowBreaks count="1" manualBreakCount="1">
    <brk id="59" max="33"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39997558519241921"/>
  </sheetPr>
  <dimension ref="A1:BU101"/>
  <sheetViews>
    <sheetView view="pageBreakPreview" zoomScaleNormal="100" zoomScaleSheetLayoutView="100" workbookViewId="0">
      <selection activeCell="V4" sqref="V4:Y4"/>
    </sheetView>
  </sheetViews>
  <sheetFormatPr defaultColWidth="9" defaultRowHeight="14.25"/>
  <cols>
    <col min="1" max="1" width="1.25" style="138" customWidth="1"/>
    <col min="2" max="5" width="2.5" style="138" customWidth="1"/>
    <col min="6" max="11" width="2.375" style="138" customWidth="1"/>
    <col min="12" max="35" width="2.5" style="138" customWidth="1"/>
    <col min="36" max="36" width="1.25" style="138" customWidth="1"/>
    <col min="37" max="42" width="1.25" style="13" customWidth="1"/>
    <col min="43" max="74" width="2.5" style="13" customWidth="1"/>
    <col min="75" max="16384" width="9" style="13"/>
  </cols>
  <sheetData>
    <row r="1" spans="1:47">
      <c r="A1" s="139" t="s">
        <v>248</v>
      </c>
    </row>
    <row r="2" spans="1:47" s="19" customFormat="1" ht="15" customHeight="1">
      <c r="A2" s="139" t="s">
        <v>357</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22"/>
      <c r="AL2" s="122"/>
      <c r="AM2" s="122"/>
      <c r="AN2" s="122"/>
      <c r="AO2" s="122"/>
      <c r="AP2" s="122"/>
      <c r="AQ2" s="122"/>
      <c r="AR2" s="122"/>
      <c r="AS2" s="122"/>
      <c r="AT2" s="122"/>
      <c r="AU2" s="122"/>
    </row>
    <row r="3" spans="1:47" s="163" customFormat="1" ht="15" customHeight="1">
      <c r="A3" s="139"/>
      <c r="B3" s="139"/>
      <c r="C3" s="139"/>
      <c r="D3" s="139"/>
      <c r="E3" s="139"/>
      <c r="F3" s="139"/>
      <c r="G3" s="139"/>
      <c r="H3" s="139"/>
      <c r="I3" s="139"/>
      <c r="J3" s="139"/>
      <c r="K3" s="139"/>
      <c r="L3" s="139"/>
      <c r="M3" s="139"/>
      <c r="N3" s="139"/>
      <c r="O3" s="139"/>
      <c r="P3" s="139"/>
      <c r="Q3" s="139"/>
      <c r="R3" s="139"/>
      <c r="S3" s="139"/>
      <c r="T3" s="201"/>
      <c r="U3" s="139"/>
      <c r="V3" s="139"/>
      <c r="W3" s="139"/>
      <c r="X3" s="139"/>
      <c r="Y3" s="523"/>
      <c r="Z3" s="523"/>
      <c r="AA3" s="523"/>
      <c r="AB3" s="523"/>
      <c r="AC3" s="139" t="s">
        <v>2</v>
      </c>
      <c r="AD3" s="522"/>
      <c r="AE3" s="523"/>
      <c r="AF3" s="139" t="s">
        <v>1</v>
      </c>
      <c r="AG3" s="522"/>
      <c r="AH3" s="523"/>
      <c r="AI3" s="139" t="s">
        <v>0</v>
      </c>
      <c r="AJ3" s="139"/>
    </row>
    <row r="4" spans="1:47" s="19" customFormat="1" ht="15" customHeight="1">
      <c r="A4" s="139"/>
      <c r="B4" s="139"/>
      <c r="C4" s="139"/>
      <c r="D4" s="139"/>
      <c r="E4" s="139"/>
      <c r="F4" s="139"/>
      <c r="G4" s="139"/>
      <c r="H4" s="139"/>
      <c r="I4" s="139"/>
      <c r="J4" s="139"/>
      <c r="K4" s="139"/>
      <c r="L4" s="139"/>
      <c r="M4" s="139"/>
      <c r="N4" s="139"/>
      <c r="O4" s="139"/>
      <c r="P4" s="139"/>
      <c r="Q4" s="139"/>
      <c r="R4" s="139"/>
      <c r="S4" s="139"/>
      <c r="T4" s="139"/>
      <c r="U4" s="139"/>
      <c r="V4" s="139"/>
      <c r="W4" s="139"/>
      <c r="X4" s="201"/>
      <c r="Y4" s="201"/>
      <c r="Z4" s="139"/>
      <c r="AA4" s="139"/>
      <c r="AB4" s="139"/>
      <c r="AC4" s="139"/>
      <c r="AD4" s="139"/>
      <c r="AE4" s="139"/>
      <c r="AF4" s="139"/>
      <c r="AG4" s="139"/>
      <c r="AH4" s="139"/>
      <c r="AI4" s="139"/>
      <c r="AJ4" s="139"/>
      <c r="AK4" s="122"/>
      <c r="AL4" s="122"/>
      <c r="AM4" s="122"/>
      <c r="AN4" s="122"/>
      <c r="AO4" s="122"/>
      <c r="AP4" s="122"/>
      <c r="AQ4" s="122"/>
      <c r="AR4" s="122"/>
      <c r="AS4" s="122"/>
      <c r="AT4" s="122"/>
      <c r="AU4" s="122"/>
    </row>
    <row r="5" spans="1:47" s="19" customFormat="1" ht="15" customHeight="1">
      <c r="A5" s="664" t="s">
        <v>168</v>
      </c>
      <c r="B5" s="664"/>
      <c r="C5" s="664"/>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139"/>
      <c r="AK5" s="122"/>
      <c r="AL5" s="122"/>
      <c r="AM5" s="122"/>
      <c r="AN5" s="122"/>
      <c r="AO5" s="122"/>
      <c r="AP5" s="122"/>
      <c r="AQ5" s="122"/>
      <c r="AR5" s="122"/>
      <c r="AS5" s="122"/>
      <c r="AT5" s="122"/>
      <c r="AU5" s="122"/>
    </row>
    <row r="6" spans="1:47" s="19" customFormat="1" ht="15" customHeight="1">
      <c r="A6" s="139"/>
      <c r="B6" s="139"/>
      <c r="C6" s="139"/>
      <c r="D6" s="139"/>
      <c r="E6" s="139"/>
      <c r="F6" s="139"/>
      <c r="G6" s="139"/>
      <c r="H6" s="139"/>
      <c r="I6" s="139"/>
      <c r="J6" s="139"/>
      <c r="K6" s="139"/>
      <c r="L6" s="139"/>
      <c r="M6" s="139"/>
      <c r="N6" s="139"/>
      <c r="O6" s="139"/>
      <c r="P6" s="139"/>
      <c r="Q6" s="139"/>
      <c r="R6" s="139"/>
      <c r="S6" s="139"/>
      <c r="T6" s="139"/>
      <c r="U6" s="139"/>
      <c r="V6" s="139"/>
      <c r="W6" s="139"/>
      <c r="X6" s="139"/>
      <c r="Y6" s="139"/>
      <c r="Z6" s="188"/>
      <c r="AA6" s="188"/>
      <c r="AB6" s="139"/>
      <c r="AC6" s="188"/>
      <c r="AD6" s="188"/>
      <c r="AE6" s="139"/>
      <c r="AF6" s="188"/>
      <c r="AG6" s="188"/>
      <c r="AH6" s="139"/>
      <c r="AI6" s="139"/>
      <c r="AJ6" s="139"/>
      <c r="AK6" s="122"/>
      <c r="AL6" s="122"/>
      <c r="AM6" s="122"/>
      <c r="AN6" s="122"/>
      <c r="AO6" s="122"/>
      <c r="AP6" s="122"/>
      <c r="AQ6" s="122"/>
      <c r="AR6" s="122"/>
      <c r="AS6" s="122"/>
      <c r="AT6" s="122"/>
      <c r="AU6" s="122"/>
    </row>
    <row r="7" spans="1:47" s="19" customFormat="1" ht="15" customHeight="1">
      <c r="A7" s="139"/>
      <c r="B7" s="139"/>
      <c r="C7" s="139"/>
      <c r="D7" s="139"/>
      <c r="E7" s="139"/>
      <c r="F7" s="139"/>
      <c r="G7" s="139"/>
      <c r="H7" s="139"/>
      <c r="I7" s="139"/>
      <c r="J7" s="139"/>
      <c r="K7" s="139"/>
      <c r="L7" s="139"/>
      <c r="M7" s="139"/>
      <c r="N7" s="139"/>
      <c r="O7" s="139"/>
      <c r="P7" s="139"/>
      <c r="Q7" s="139"/>
      <c r="R7" s="139"/>
      <c r="S7" s="139"/>
      <c r="T7" s="139"/>
      <c r="U7" s="139"/>
      <c r="V7" s="139"/>
      <c r="W7" s="139"/>
      <c r="X7" s="139"/>
      <c r="Y7" s="139"/>
      <c r="Z7" s="188"/>
      <c r="AA7" s="188"/>
      <c r="AB7" s="139"/>
      <c r="AC7" s="188"/>
      <c r="AD7" s="188"/>
      <c r="AE7" s="139"/>
      <c r="AF7" s="188"/>
      <c r="AG7" s="188"/>
      <c r="AH7" s="139"/>
      <c r="AI7" s="139"/>
      <c r="AJ7" s="139"/>
      <c r="AK7" s="122"/>
      <c r="AL7" s="122"/>
      <c r="AM7" s="122"/>
      <c r="AN7" s="122"/>
      <c r="AO7" s="122"/>
      <c r="AP7" s="122"/>
      <c r="AQ7" s="122"/>
      <c r="AR7" s="122"/>
      <c r="AS7" s="122"/>
      <c r="AT7" s="122"/>
      <c r="AU7" s="122"/>
    </row>
    <row r="8" spans="1:47" s="62" customFormat="1" ht="15" customHeight="1">
      <c r="A8" s="139"/>
      <c r="B8" s="529" t="s">
        <v>182</v>
      </c>
      <c r="C8" s="529"/>
      <c r="D8" s="529"/>
      <c r="E8" s="529"/>
      <c r="F8" s="529"/>
      <c r="G8" s="713">
        <f>'第１号様式（第４条関係）'!G8:J8</f>
        <v>0</v>
      </c>
      <c r="H8" s="713"/>
      <c r="I8" s="713"/>
      <c r="J8" s="713"/>
      <c r="K8" s="713"/>
      <c r="L8" s="139" t="s">
        <v>183</v>
      </c>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22"/>
      <c r="AL8" s="122"/>
      <c r="AM8" s="122"/>
      <c r="AN8" s="122"/>
      <c r="AO8" s="122"/>
      <c r="AP8" s="122"/>
      <c r="AQ8" s="122"/>
      <c r="AR8" s="122"/>
      <c r="AS8" s="122"/>
      <c r="AT8" s="122"/>
      <c r="AU8" s="122"/>
    </row>
    <row r="9" spans="1:47" s="19" customFormat="1" ht="15" customHeight="1">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22"/>
      <c r="AL9" s="122"/>
      <c r="AM9" s="122"/>
      <c r="AN9" s="122"/>
      <c r="AO9" s="122"/>
      <c r="AP9" s="122"/>
      <c r="AQ9" s="122"/>
      <c r="AR9" s="122"/>
      <c r="AS9" s="122"/>
      <c r="AT9" s="122"/>
      <c r="AU9" s="122"/>
    </row>
    <row r="10" spans="1:47" s="19" customFormat="1" ht="15" customHeight="1">
      <c r="A10" s="139"/>
      <c r="B10" s="139"/>
      <c r="C10" s="139"/>
      <c r="D10" s="139"/>
      <c r="E10" s="139"/>
      <c r="F10" s="139"/>
      <c r="G10" s="139"/>
      <c r="H10" s="139"/>
      <c r="I10" s="139"/>
      <c r="J10" s="139"/>
      <c r="K10" s="139"/>
      <c r="L10" s="139"/>
      <c r="M10" s="139"/>
      <c r="N10" s="139"/>
      <c r="O10" s="139"/>
      <c r="P10" s="139"/>
      <c r="Q10" s="714" t="s">
        <v>3</v>
      </c>
      <c r="R10" s="714"/>
      <c r="S10" s="714"/>
      <c r="T10" s="714"/>
      <c r="U10" s="201"/>
      <c r="V10" s="713">
        <f>'第１号様式（第４条関係）'!S10</f>
        <v>0</v>
      </c>
      <c r="W10" s="713"/>
      <c r="X10" s="713"/>
      <c r="Y10" s="713"/>
      <c r="Z10" s="713"/>
      <c r="AA10" s="713"/>
      <c r="AB10" s="713"/>
      <c r="AC10" s="713"/>
      <c r="AD10" s="713"/>
      <c r="AE10" s="713"/>
      <c r="AF10" s="713"/>
      <c r="AG10" s="713"/>
      <c r="AH10" s="713"/>
      <c r="AI10" s="201"/>
      <c r="AJ10" s="139"/>
      <c r="AK10" s="122"/>
      <c r="AL10" s="122"/>
      <c r="AM10" s="122"/>
      <c r="AN10" s="122"/>
      <c r="AO10" s="122"/>
      <c r="AP10" s="122"/>
      <c r="AQ10" s="122"/>
      <c r="AR10" s="122"/>
      <c r="AS10" s="122"/>
      <c r="AT10" s="122"/>
      <c r="AU10" s="122"/>
    </row>
    <row r="11" spans="1:47" s="19" customFormat="1" ht="15" customHeight="1">
      <c r="A11" s="139"/>
      <c r="B11" s="139"/>
      <c r="C11" s="139"/>
      <c r="D11" s="139"/>
      <c r="E11" s="139"/>
      <c r="F11" s="139"/>
      <c r="G11" s="139"/>
      <c r="H11" s="139"/>
      <c r="I11" s="139"/>
      <c r="J11" s="139"/>
      <c r="K11" s="139"/>
      <c r="L11" s="139"/>
      <c r="M11" s="139"/>
      <c r="N11" s="139"/>
      <c r="O11" s="139"/>
      <c r="P11" s="139"/>
      <c r="Q11" s="714" t="s">
        <v>4</v>
      </c>
      <c r="R11" s="714"/>
      <c r="S11" s="714"/>
      <c r="T11" s="714"/>
      <c r="U11" s="201"/>
      <c r="V11" s="713">
        <f>'第１号様式（第４条関係）'!S11</f>
        <v>0</v>
      </c>
      <c r="W11" s="713"/>
      <c r="X11" s="713"/>
      <c r="Y11" s="713"/>
      <c r="Z11" s="713"/>
      <c r="AA11" s="713"/>
      <c r="AB11" s="713"/>
      <c r="AC11" s="713"/>
      <c r="AD11" s="713"/>
      <c r="AE11" s="713"/>
      <c r="AF11" s="713"/>
      <c r="AG11" s="713"/>
      <c r="AH11" s="713"/>
      <c r="AI11" s="201"/>
      <c r="AJ11" s="251"/>
      <c r="AK11" s="20"/>
      <c r="AL11" s="20"/>
      <c r="AM11" s="20"/>
      <c r="AN11" s="20"/>
      <c r="AO11" s="20"/>
      <c r="AP11" s="20"/>
      <c r="AQ11" s="20"/>
      <c r="AR11" s="20"/>
      <c r="AS11" s="20"/>
      <c r="AT11" s="20"/>
      <c r="AU11" s="20"/>
    </row>
    <row r="12" spans="1:47" s="19" customFormat="1" ht="15" customHeight="1">
      <c r="A12" s="139"/>
      <c r="B12" s="139"/>
      <c r="C12" s="139"/>
      <c r="D12" s="139"/>
      <c r="E12" s="139"/>
      <c r="F12" s="139"/>
      <c r="G12" s="139"/>
      <c r="H12" s="139"/>
      <c r="I12" s="139"/>
      <c r="J12" s="139"/>
      <c r="K12" s="139"/>
      <c r="L12" s="139"/>
      <c r="M12" s="139"/>
      <c r="N12" s="139"/>
      <c r="O12" s="139"/>
      <c r="P12" s="139"/>
      <c r="Q12" s="714" t="s">
        <v>15</v>
      </c>
      <c r="R12" s="714"/>
      <c r="S12" s="714"/>
      <c r="T12" s="714"/>
      <c r="U12" s="139"/>
      <c r="V12" s="713">
        <f>'第１号様式（第４条関係）'!S12</f>
        <v>0</v>
      </c>
      <c r="W12" s="713"/>
      <c r="X12" s="713"/>
      <c r="Y12" s="713"/>
      <c r="Z12" s="713"/>
      <c r="AA12" s="713"/>
      <c r="AB12" s="713"/>
      <c r="AC12" s="713"/>
      <c r="AD12" s="713"/>
      <c r="AE12" s="713"/>
      <c r="AF12" s="713"/>
      <c r="AG12" s="713"/>
      <c r="AH12" s="713"/>
      <c r="AI12" s="201"/>
      <c r="AJ12" s="251"/>
      <c r="AK12" s="20"/>
      <c r="AL12" s="20"/>
      <c r="AM12" s="20"/>
      <c r="AN12" s="20"/>
      <c r="AO12" s="20"/>
      <c r="AP12" s="20"/>
      <c r="AQ12" s="20"/>
      <c r="AR12" s="20"/>
      <c r="AS12" s="20"/>
      <c r="AT12" s="20"/>
      <c r="AU12" s="20"/>
    </row>
    <row r="13" spans="1:47" s="438" customFormat="1" ht="15" customHeight="1">
      <c r="A13" s="441"/>
      <c r="B13" s="441"/>
      <c r="C13" s="441"/>
      <c r="D13" s="441"/>
      <c r="E13" s="441"/>
      <c r="F13" s="441"/>
      <c r="G13" s="441"/>
      <c r="H13" s="441"/>
      <c r="I13" s="441"/>
      <c r="J13" s="441"/>
      <c r="K13" s="441"/>
      <c r="L13" s="441"/>
      <c r="M13" s="441"/>
      <c r="N13" s="441"/>
      <c r="O13" s="441"/>
      <c r="P13" s="441"/>
      <c r="Q13" s="714" t="s">
        <v>459</v>
      </c>
      <c r="R13" s="714"/>
      <c r="S13" s="714"/>
      <c r="T13" s="714"/>
      <c r="U13" s="441"/>
      <c r="V13" s="713">
        <f>'第１号様式（第４条関係）'!S13</f>
        <v>0</v>
      </c>
      <c r="W13" s="713"/>
      <c r="X13" s="713"/>
      <c r="Y13" s="713"/>
      <c r="Z13" s="713"/>
      <c r="AA13" s="713"/>
      <c r="AB13" s="713"/>
      <c r="AC13" s="713"/>
      <c r="AD13" s="713"/>
      <c r="AE13" s="713"/>
      <c r="AF13" s="713"/>
      <c r="AG13" s="713"/>
      <c r="AH13" s="713"/>
      <c r="AI13" s="201"/>
      <c r="AJ13" s="251"/>
      <c r="AK13" s="20"/>
      <c r="AL13" s="20"/>
      <c r="AM13" s="20"/>
      <c r="AN13" s="20"/>
      <c r="AO13" s="20"/>
      <c r="AP13" s="20"/>
      <c r="AQ13" s="20"/>
      <c r="AR13" s="20"/>
      <c r="AS13" s="20"/>
      <c r="AT13" s="20"/>
      <c r="AU13" s="20"/>
    </row>
    <row r="14" spans="1:47" s="438" customFormat="1" ht="15" customHeight="1">
      <c r="A14" s="441"/>
      <c r="B14" s="441"/>
      <c r="C14" s="441"/>
      <c r="D14" s="441"/>
      <c r="E14" s="441"/>
      <c r="F14" s="441"/>
      <c r="G14" s="441"/>
      <c r="H14" s="441"/>
      <c r="I14" s="441"/>
      <c r="J14" s="441"/>
      <c r="K14" s="441"/>
      <c r="L14" s="441"/>
      <c r="M14" s="441"/>
      <c r="N14" s="441"/>
      <c r="O14" s="441"/>
      <c r="P14" s="441"/>
      <c r="Q14" s="714" t="s">
        <v>461</v>
      </c>
      <c r="R14" s="714"/>
      <c r="S14" s="714"/>
      <c r="T14" s="714"/>
      <c r="U14" s="441"/>
      <c r="V14" s="713">
        <f>'第１号様式（第４条関係）'!S14</f>
        <v>0</v>
      </c>
      <c r="W14" s="713"/>
      <c r="X14" s="713"/>
      <c r="Y14" s="713"/>
      <c r="Z14" s="713"/>
      <c r="AA14" s="713"/>
      <c r="AB14" s="713"/>
      <c r="AC14" s="713"/>
      <c r="AD14" s="713"/>
      <c r="AE14" s="713"/>
      <c r="AF14" s="713"/>
      <c r="AG14" s="713"/>
      <c r="AH14" s="713"/>
      <c r="AI14" s="201"/>
      <c r="AJ14" s="251"/>
      <c r="AK14" s="20"/>
      <c r="AL14" s="20"/>
      <c r="AM14" s="20"/>
      <c r="AN14" s="20"/>
      <c r="AO14" s="20"/>
      <c r="AP14" s="20"/>
      <c r="AQ14" s="20"/>
      <c r="AR14" s="20"/>
      <c r="AS14" s="20"/>
      <c r="AT14" s="20"/>
      <c r="AU14" s="20"/>
    </row>
    <row r="15" spans="1:47" s="19" customFormat="1" ht="15" customHeight="1">
      <c r="A15" s="139"/>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251"/>
      <c r="AK15" s="20"/>
      <c r="AL15" s="20"/>
      <c r="AM15" s="20"/>
      <c r="AN15" s="20"/>
      <c r="AO15" s="20"/>
      <c r="AP15" s="20"/>
      <c r="AQ15" s="20"/>
      <c r="AR15" s="20"/>
      <c r="AS15" s="20"/>
      <c r="AT15" s="20"/>
      <c r="AU15" s="20"/>
    </row>
    <row r="16" spans="1:47" s="19" customFormat="1" ht="15" customHeight="1">
      <c r="A16" s="139"/>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87"/>
      <c r="AI16" s="187"/>
      <c r="AJ16" s="139"/>
      <c r="AK16" s="122"/>
      <c r="AL16" s="122"/>
      <c r="AM16" s="122"/>
      <c r="AN16" s="122"/>
      <c r="AO16" s="122"/>
      <c r="AP16" s="122"/>
      <c r="AQ16" s="122"/>
      <c r="AR16" s="122"/>
      <c r="AS16" s="122"/>
      <c r="AT16" s="122"/>
      <c r="AU16" s="122"/>
    </row>
    <row r="17" spans="1:47" s="19" customFormat="1" ht="19.5" customHeight="1">
      <c r="A17" s="139"/>
      <c r="B17" s="702">
        <f>'第２号様式（第４条関係）'!W5</f>
        <v>0</v>
      </c>
      <c r="C17" s="702"/>
      <c r="D17" s="702"/>
      <c r="E17" s="702"/>
      <c r="F17" s="252" t="s">
        <v>2</v>
      </c>
      <c r="G17" s="702">
        <f>'第２号様式（第４条関係）'!AB5</f>
        <v>0</v>
      </c>
      <c r="H17" s="702"/>
      <c r="I17" s="252" t="s">
        <v>1</v>
      </c>
      <c r="J17" s="702">
        <f>'第２号様式（第４条関係）'!AE5</f>
        <v>0</v>
      </c>
      <c r="K17" s="702"/>
      <c r="L17" s="252" t="s">
        <v>24</v>
      </c>
      <c r="M17" s="252"/>
      <c r="N17" s="252"/>
      <c r="O17" s="702">
        <f>'第２号様式（第４条関係）'!AA4</f>
        <v>0</v>
      </c>
      <c r="P17" s="702"/>
      <c r="Q17" s="702"/>
      <c r="R17" s="252" t="s">
        <v>67</v>
      </c>
      <c r="S17" s="1088">
        <f>'第２号様式（第４条関係）'!AE4</f>
        <v>0</v>
      </c>
      <c r="T17" s="1088"/>
      <c r="U17" s="1088"/>
      <c r="V17" s="529" t="s">
        <v>127</v>
      </c>
      <c r="W17" s="529"/>
      <c r="X17" s="529"/>
      <c r="Y17" s="529"/>
      <c r="Z17" s="529"/>
      <c r="AA17" s="529"/>
      <c r="AB17" s="529"/>
      <c r="AC17" s="529"/>
      <c r="AD17" s="529"/>
      <c r="AE17" s="529"/>
      <c r="AF17" s="529"/>
      <c r="AG17" s="529"/>
      <c r="AH17" s="529"/>
      <c r="AI17" s="529"/>
      <c r="AJ17" s="139"/>
      <c r="AK17" s="122"/>
      <c r="AL17" s="122"/>
      <c r="AM17" s="122"/>
      <c r="AN17" s="122"/>
      <c r="AO17" s="122"/>
      <c r="AP17" s="122"/>
      <c r="AQ17" s="122"/>
      <c r="AR17" s="122"/>
      <c r="AS17" s="122"/>
      <c r="AT17" s="122"/>
      <c r="AU17" s="122"/>
    </row>
    <row r="18" spans="1:47" s="19" customFormat="1" ht="30" customHeight="1">
      <c r="A18" s="1303" t="s">
        <v>362</v>
      </c>
      <c r="B18" s="1303"/>
      <c r="C18" s="1303"/>
      <c r="D18" s="1303"/>
      <c r="E18" s="1303"/>
      <c r="F18" s="1303"/>
      <c r="G18" s="1303"/>
      <c r="H18" s="1303"/>
      <c r="I18" s="1303"/>
      <c r="J18" s="1303"/>
      <c r="K18" s="1303"/>
      <c r="L18" s="1303"/>
      <c r="M18" s="1303"/>
      <c r="N18" s="1303"/>
      <c r="O18" s="1303"/>
      <c r="P18" s="1303"/>
      <c r="Q18" s="1303"/>
      <c r="R18" s="1303"/>
      <c r="S18" s="1303"/>
      <c r="T18" s="1303"/>
      <c r="U18" s="1303"/>
      <c r="V18" s="1303"/>
      <c r="W18" s="1303"/>
      <c r="X18" s="1303"/>
      <c r="Y18" s="1303"/>
      <c r="Z18" s="1303"/>
      <c r="AA18" s="1303"/>
      <c r="AB18" s="1303"/>
      <c r="AC18" s="1303"/>
      <c r="AD18" s="1303"/>
      <c r="AE18" s="1303"/>
      <c r="AF18" s="1303"/>
      <c r="AG18" s="1303"/>
      <c r="AH18" s="1303"/>
      <c r="AI18" s="1303"/>
      <c r="AJ18" s="139"/>
      <c r="AK18" s="122"/>
      <c r="AL18" s="122"/>
      <c r="AM18" s="122"/>
      <c r="AN18" s="122"/>
      <c r="AO18" s="122"/>
      <c r="AP18" s="122"/>
      <c r="AQ18" s="122"/>
      <c r="AR18" s="122"/>
      <c r="AS18" s="122"/>
      <c r="AT18" s="122"/>
      <c r="AU18" s="122"/>
    </row>
    <row r="19" spans="1:47" s="19" customFormat="1" ht="15" customHeight="1">
      <c r="A19" s="139"/>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22"/>
      <c r="AL19" s="122"/>
      <c r="AM19" s="122"/>
      <c r="AN19" s="122"/>
      <c r="AO19" s="122"/>
      <c r="AP19" s="122"/>
      <c r="AQ19" s="122"/>
      <c r="AR19" s="122"/>
      <c r="AS19" s="122"/>
      <c r="AT19" s="122"/>
      <c r="AU19" s="122"/>
    </row>
    <row r="20" spans="1:47" s="19" customFormat="1" ht="15" customHeight="1">
      <c r="A20" s="664" t="s">
        <v>5</v>
      </c>
      <c r="B20" s="664"/>
      <c r="C20" s="664"/>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139"/>
      <c r="AK20" s="122"/>
      <c r="AL20" s="122"/>
      <c r="AM20" s="122"/>
      <c r="AN20" s="122"/>
      <c r="AO20" s="122"/>
      <c r="AP20" s="122"/>
      <c r="AQ20" s="122"/>
      <c r="AR20" s="122"/>
      <c r="AS20" s="122"/>
      <c r="AT20" s="122"/>
      <c r="AU20" s="122"/>
    </row>
    <row r="21" spans="1:47" s="19" customFormat="1" ht="15" customHeight="1">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39"/>
      <c r="AK21" s="122"/>
      <c r="AL21" s="122"/>
      <c r="AM21" s="122"/>
      <c r="AN21" s="122"/>
      <c r="AO21" s="122"/>
      <c r="AP21" s="122"/>
      <c r="AQ21" s="122"/>
      <c r="AR21" s="122"/>
      <c r="AS21" s="122"/>
      <c r="AT21" s="122"/>
      <c r="AU21" s="122"/>
    </row>
    <row r="22" spans="1:47" s="19" customFormat="1" ht="15" customHeight="1">
      <c r="A22" s="139" t="s">
        <v>128</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139"/>
      <c r="AJ22" s="139"/>
      <c r="AK22" s="122"/>
      <c r="AL22" s="122"/>
      <c r="AM22" s="122"/>
      <c r="AN22" s="122"/>
      <c r="AO22" s="122"/>
      <c r="AP22" s="122"/>
      <c r="AQ22" s="122"/>
      <c r="AR22" s="122"/>
      <c r="AS22" s="122"/>
      <c r="AT22" s="122"/>
      <c r="AU22" s="122"/>
    </row>
    <row r="23" spans="1:47" s="19" customFormat="1" ht="7.5" customHeight="1">
      <c r="A23" s="139"/>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139"/>
      <c r="AJ23" s="139"/>
      <c r="AK23" s="122"/>
      <c r="AL23" s="122"/>
      <c r="AM23" s="122"/>
      <c r="AN23" s="122"/>
      <c r="AO23" s="122"/>
      <c r="AP23" s="122"/>
      <c r="AQ23" s="122"/>
      <c r="AR23" s="122"/>
      <c r="AS23" s="122"/>
      <c r="AT23" s="122"/>
      <c r="AU23" s="122"/>
    </row>
    <row r="24" spans="1:47" s="19" customFormat="1" ht="22.5" customHeight="1">
      <c r="A24" s="139"/>
      <c r="B24" s="316" t="s">
        <v>129</v>
      </c>
      <c r="C24" s="750" t="s">
        <v>256</v>
      </c>
      <c r="D24" s="750"/>
      <c r="E24" s="750"/>
      <c r="F24" s="750"/>
      <c r="G24" s="750"/>
      <c r="H24" s="750"/>
      <c r="I24" s="750"/>
      <c r="J24" s="750"/>
      <c r="K24" s="750"/>
      <c r="L24" s="751"/>
      <c r="M24" s="179"/>
      <c r="N24" s="1087">
        <f>'第７号様式（第９条関係）'!M23</f>
        <v>0</v>
      </c>
      <c r="O24" s="1087"/>
      <c r="P24" s="1087"/>
      <c r="Q24" s="1087"/>
      <c r="R24" s="1087"/>
      <c r="S24" s="1087"/>
      <c r="T24" s="1087"/>
      <c r="U24" s="1087"/>
      <c r="V24" s="1087"/>
      <c r="W24" s="1087"/>
      <c r="X24" s="1087"/>
      <c r="Y24" s="1087"/>
      <c r="Z24" s="1087"/>
      <c r="AA24" s="1087"/>
      <c r="AB24" s="1087"/>
      <c r="AC24" s="1087"/>
      <c r="AD24" s="1087"/>
      <c r="AE24" s="1087"/>
      <c r="AF24" s="1087"/>
      <c r="AG24" s="1087"/>
      <c r="AH24" s="1087"/>
      <c r="AI24" s="180"/>
      <c r="AJ24" s="139"/>
      <c r="AK24" s="122"/>
      <c r="AL24" s="122"/>
      <c r="AM24" s="122"/>
      <c r="AN24" s="122"/>
      <c r="AO24" s="122"/>
      <c r="AP24" s="122"/>
      <c r="AQ24" s="122"/>
      <c r="AR24" s="122"/>
      <c r="AS24" s="122"/>
      <c r="AT24" s="122"/>
      <c r="AU24" s="122"/>
    </row>
    <row r="25" spans="1:47" ht="22.5" customHeight="1">
      <c r="B25" s="316" t="s">
        <v>101</v>
      </c>
      <c r="C25" s="750" t="s">
        <v>257</v>
      </c>
      <c r="D25" s="750"/>
      <c r="E25" s="750"/>
      <c r="F25" s="750"/>
      <c r="G25" s="750"/>
      <c r="H25" s="750"/>
      <c r="I25" s="750"/>
      <c r="J25" s="750"/>
      <c r="K25" s="750"/>
      <c r="L25" s="751"/>
      <c r="M25" s="1275">
        <f>'第７号様式（第９条関係）'!M24:Q24</f>
        <v>0</v>
      </c>
      <c r="N25" s="1276"/>
      <c r="O25" s="1276"/>
      <c r="P25" s="1276"/>
      <c r="Q25" s="375">
        <f>'第７号様式（第９条関係）'!R24</f>
        <v>0</v>
      </c>
      <c r="R25" s="1274">
        <f>'第７号様式（第９条関係）'!S24</f>
        <v>0</v>
      </c>
      <c r="S25" s="1274"/>
      <c r="T25" s="1274"/>
      <c r="U25" s="1274"/>
      <c r="V25" s="1274"/>
      <c r="W25" s="1274"/>
      <c r="X25" s="1274"/>
      <c r="Y25" s="1274"/>
      <c r="Z25" s="1274"/>
      <c r="AA25" s="1274"/>
      <c r="AB25" s="1274"/>
      <c r="AC25" s="1274"/>
      <c r="AD25" s="1274"/>
      <c r="AE25" s="1274"/>
      <c r="AF25" s="1274"/>
      <c r="AG25" s="1274"/>
      <c r="AH25" s="1274"/>
      <c r="AI25" s="180"/>
    </row>
    <row r="26" spans="1:47" ht="22.5" customHeight="1">
      <c r="B26" s="316" t="s">
        <v>102</v>
      </c>
      <c r="C26" s="750" t="s">
        <v>313</v>
      </c>
      <c r="D26" s="750"/>
      <c r="E26" s="750"/>
      <c r="F26" s="750"/>
      <c r="G26" s="750"/>
      <c r="H26" s="750"/>
      <c r="I26" s="750"/>
      <c r="J26" s="750"/>
      <c r="K26" s="750"/>
      <c r="L26" s="751"/>
      <c r="M26" s="179"/>
      <c r="N26" s="752"/>
      <c r="O26" s="752"/>
      <c r="P26" s="752"/>
      <c r="Q26" s="752"/>
      <c r="R26" s="752"/>
      <c r="S26" s="752"/>
      <c r="T26" s="752"/>
      <c r="U26" s="752"/>
      <c r="V26" s="752"/>
      <c r="W26" s="752"/>
      <c r="X26" s="752"/>
      <c r="Y26" s="752"/>
      <c r="Z26" s="752"/>
      <c r="AA26" s="752"/>
      <c r="AB26" s="752"/>
      <c r="AC26" s="752"/>
      <c r="AD26" s="752"/>
      <c r="AE26" s="752"/>
      <c r="AF26" s="752"/>
      <c r="AG26" s="752"/>
      <c r="AH26" s="752"/>
      <c r="AI26" s="180"/>
    </row>
    <row r="27" spans="1:47" s="19" customFormat="1" ht="22.5" customHeight="1">
      <c r="A27" s="139"/>
      <c r="B27" s="316" t="s">
        <v>102</v>
      </c>
      <c r="C27" s="750" t="s">
        <v>260</v>
      </c>
      <c r="D27" s="750"/>
      <c r="E27" s="750"/>
      <c r="F27" s="750"/>
      <c r="G27" s="750"/>
      <c r="H27" s="750"/>
      <c r="I27" s="750"/>
      <c r="J27" s="750"/>
      <c r="K27" s="750"/>
      <c r="L27" s="751"/>
      <c r="M27" s="1085">
        <f>'第７号様式（第９条関係）'!M34:N34</f>
        <v>0</v>
      </c>
      <c r="N27" s="1086"/>
      <c r="O27" s="1086">
        <f>'第７号様式（第９条関係）'!O34:P34</f>
        <v>0</v>
      </c>
      <c r="P27" s="1086"/>
      <c r="Q27" s="317" t="s">
        <v>2</v>
      </c>
      <c r="R27" s="1086">
        <f>'第７号様式（第９条関係）'!R34:S34</f>
        <v>0</v>
      </c>
      <c r="S27" s="1086"/>
      <c r="T27" s="317" t="s">
        <v>1</v>
      </c>
      <c r="U27" s="1086">
        <f>'第７号様式（第９条関係）'!U34:V34</f>
        <v>0</v>
      </c>
      <c r="V27" s="1086"/>
      <c r="W27" s="318" t="s">
        <v>0</v>
      </c>
      <c r="X27" s="811"/>
      <c r="Y27" s="811"/>
      <c r="Z27" s="811"/>
      <c r="AA27" s="811"/>
      <c r="AB27" s="811"/>
      <c r="AC27" s="811"/>
      <c r="AD27" s="811"/>
      <c r="AE27" s="811"/>
      <c r="AF27" s="811"/>
      <c r="AG27" s="811"/>
      <c r="AH27" s="811"/>
      <c r="AI27" s="319"/>
      <c r="AJ27" s="139"/>
      <c r="AK27" s="122"/>
      <c r="AL27" s="122"/>
      <c r="AM27" s="122"/>
      <c r="AN27" s="122"/>
      <c r="AO27" s="122"/>
      <c r="AP27" s="122"/>
      <c r="AQ27" s="122"/>
      <c r="AR27" s="122"/>
      <c r="AS27" s="122"/>
      <c r="AT27" s="122"/>
      <c r="AU27" s="122"/>
    </row>
    <row r="28" spans="1:47" s="19" customFormat="1" ht="15" customHeight="1">
      <c r="A28" s="139"/>
      <c r="B28" s="253"/>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39"/>
      <c r="AE28" s="139"/>
      <c r="AF28" s="139"/>
      <c r="AG28" s="139"/>
      <c r="AH28" s="139"/>
      <c r="AI28" s="139"/>
      <c r="AJ28" s="139"/>
      <c r="AK28" s="122"/>
      <c r="AL28" s="122"/>
      <c r="AM28" s="122"/>
      <c r="AN28" s="122"/>
      <c r="AO28" s="122"/>
      <c r="AP28" s="122"/>
      <c r="AQ28" s="122"/>
      <c r="AR28" s="122"/>
      <c r="AS28" s="122"/>
      <c r="AT28" s="122"/>
      <c r="AU28" s="122"/>
    </row>
    <row r="29" spans="1:47" ht="15" customHeight="1">
      <c r="A29" s="135" t="s">
        <v>314</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row>
    <row r="30" spans="1:47" ht="7.5" customHeight="1">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row>
    <row r="31" spans="1:47" s="19" customFormat="1" ht="26.25" customHeight="1">
      <c r="A31" s="139"/>
      <c r="B31" s="320" t="s">
        <v>103</v>
      </c>
      <c r="C31" s="750" t="s">
        <v>59</v>
      </c>
      <c r="D31" s="750"/>
      <c r="E31" s="750"/>
      <c r="F31" s="750"/>
      <c r="G31" s="750"/>
      <c r="H31" s="750"/>
      <c r="I31" s="751"/>
      <c r="J31" s="179"/>
      <c r="K31" s="1083"/>
      <c r="L31" s="1083"/>
      <c r="M31" s="1083"/>
      <c r="N31" s="1083"/>
      <c r="O31" s="1083"/>
      <c r="P31" s="1083"/>
      <c r="Q31" s="1083"/>
      <c r="R31" s="1083"/>
      <c r="S31" s="1083"/>
      <c r="T31" s="1083"/>
      <c r="U31" s="1083"/>
      <c r="V31" s="1083"/>
      <c r="W31" s="1083"/>
      <c r="X31" s="1083"/>
      <c r="Y31" s="1083"/>
      <c r="Z31" s="1083"/>
      <c r="AA31" s="1083"/>
      <c r="AB31" s="1083"/>
      <c r="AC31" s="1083"/>
      <c r="AD31" s="1083"/>
      <c r="AE31" s="1083"/>
      <c r="AF31" s="1083"/>
      <c r="AG31" s="1083"/>
      <c r="AH31" s="1083"/>
      <c r="AI31" s="191"/>
      <c r="AJ31" s="139"/>
      <c r="AK31" s="122"/>
      <c r="AL31" s="122"/>
      <c r="AM31" s="122"/>
      <c r="AN31" s="122"/>
      <c r="AO31" s="122"/>
      <c r="AP31" s="122"/>
      <c r="AQ31" s="122"/>
      <c r="AR31" s="122"/>
      <c r="AS31" s="122"/>
      <c r="AT31" s="122"/>
      <c r="AU31" s="122"/>
    </row>
    <row r="32" spans="1:47" s="7" customFormat="1" ht="26.25" customHeight="1">
      <c r="A32" s="143"/>
      <c r="B32" s="321" t="s">
        <v>101</v>
      </c>
      <c r="C32" s="1083" t="s">
        <v>311</v>
      </c>
      <c r="D32" s="1083"/>
      <c r="E32" s="1083"/>
      <c r="F32" s="1083"/>
      <c r="G32" s="1083"/>
      <c r="H32" s="1083"/>
      <c r="I32" s="1084"/>
      <c r="J32" s="322"/>
      <c r="K32" s="1083"/>
      <c r="L32" s="1083"/>
      <c r="M32" s="1083"/>
      <c r="N32" s="1083"/>
      <c r="O32" s="1083"/>
      <c r="P32" s="1083"/>
      <c r="Q32" s="1083"/>
      <c r="R32" s="1083"/>
      <c r="S32" s="1083"/>
      <c r="T32" s="1083"/>
      <c r="U32" s="1083"/>
      <c r="V32" s="1083"/>
      <c r="W32" s="1083"/>
      <c r="X32" s="1083"/>
      <c r="Y32" s="1083"/>
      <c r="Z32" s="1083"/>
      <c r="AA32" s="1083"/>
      <c r="AB32" s="1083"/>
      <c r="AC32" s="1083"/>
      <c r="AD32" s="1083"/>
      <c r="AE32" s="1083"/>
      <c r="AF32" s="1083"/>
      <c r="AG32" s="1083"/>
      <c r="AH32" s="1083"/>
      <c r="AI32" s="323"/>
      <c r="AJ32" s="143"/>
    </row>
    <row r="33" spans="1:73" s="7" customFormat="1" ht="47.25" customHeight="1">
      <c r="A33" s="143"/>
      <c r="B33" s="324" t="s">
        <v>102</v>
      </c>
      <c r="C33" s="1025" t="s">
        <v>312</v>
      </c>
      <c r="D33" s="1025"/>
      <c r="E33" s="1025"/>
      <c r="F33" s="1025"/>
      <c r="G33" s="1025"/>
      <c r="H33" s="1025"/>
      <c r="I33" s="1273"/>
      <c r="J33" s="322"/>
      <c r="K33" s="1025"/>
      <c r="L33" s="1025"/>
      <c r="M33" s="1025"/>
      <c r="N33" s="1025"/>
      <c r="O33" s="1025"/>
      <c r="P33" s="1025"/>
      <c r="Q33" s="1025"/>
      <c r="R33" s="1025"/>
      <c r="S33" s="1025"/>
      <c r="T33" s="1025"/>
      <c r="U33" s="1025"/>
      <c r="V33" s="1025"/>
      <c r="W33" s="1025"/>
      <c r="X33" s="1025"/>
      <c r="Y33" s="1025"/>
      <c r="Z33" s="1025"/>
      <c r="AA33" s="1025"/>
      <c r="AB33" s="1025"/>
      <c r="AC33" s="1025"/>
      <c r="AD33" s="1025"/>
      <c r="AE33" s="1025"/>
      <c r="AF33" s="1025"/>
      <c r="AG33" s="1025"/>
      <c r="AH33" s="1025"/>
      <c r="AI33" s="325"/>
      <c r="AJ33" s="143"/>
    </row>
    <row r="34" spans="1:73" s="19" customFormat="1" ht="22.5" customHeight="1">
      <c r="A34" s="139"/>
      <c r="B34" s="1022" t="s">
        <v>106</v>
      </c>
      <c r="C34" s="729" t="s">
        <v>307</v>
      </c>
      <c r="D34" s="729"/>
      <c r="E34" s="729"/>
      <c r="F34" s="729"/>
      <c r="G34" s="729"/>
      <c r="H34" s="729"/>
      <c r="I34" s="730"/>
      <c r="J34" s="709" t="s">
        <v>308</v>
      </c>
      <c r="K34" s="710"/>
      <c r="L34" s="710"/>
      <c r="M34" s="710"/>
      <c r="N34" s="710"/>
      <c r="O34" s="710"/>
      <c r="P34" s="710"/>
      <c r="Q34" s="710"/>
      <c r="R34" s="710"/>
      <c r="S34" s="710"/>
      <c r="T34" s="710"/>
      <c r="U34" s="1185"/>
      <c r="V34" s="1171" t="s">
        <v>309</v>
      </c>
      <c r="W34" s="1172"/>
      <c r="X34" s="1172"/>
      <c r="Y34" s="1172"/>
      <c r="Z34" s="1172"/>
      <c r="AA34" s="1172"/>
      <c r="AB34" s="1173"/>
      <c r="AC34" s="734" t="s">
        <v>310</v>
      </c>
      <c r="AD34" s="734"/>
      <c r="AE34" s="734"/>
      <c r="AF34" s="734"/>
      <c r="AG34" s="734"/>
      <c r="AH34" s="734"/>
      <c r="AI34" s="1174"/>
      <c r="AJ34" s="139"/>
      <c r="AK34" s="122"/>
      <c r="AL34" s="122"/>
      <c r="AM34" s="122"/>
      <c r="AN34" s="122"/>
      <c r="AO34" s="122"/>
      <c r="AP34" s="122"/>
      <c r="AQ34" s="122"/>
      <c r="AR34" s="122"/>
      <c r="AS34" s="122"/>
      <c r="AT34" s="122"/>
      <c r="AU34" s="122"/>
    </row>
    <row r="35" spans="1:73" s="19" customFormat="1" ht="22.5" customHeight="1">
      <c r="A35" s="139"/>
      <c r="B35" s="1023"/>
      <c r="C35" s="1169"/>
      <c r="D35" s="1169"/>
      <c r="E35" s="1169"/>
      <c r="F35" s="1169"/>
      <c r="G35" s="1169"/>
      <c r="H35" s="1169"/>
      <c r="I35" s="1170"/>
      <c r="J35" s="326"/>
      <c r="K35" s="1175"/>
      <c r="L35" s="1175"/>
      <c r="M35" s="1175"/>
      <c r="N35" s="1175"/>
      <c r="O35" s="1175"/>
      <c r="P35" s="1175"/>
      <c r="Q35" s="1175"/>
      <c r="R35" s="1175"/>
      <c r="S35" s="1175"/>
      <c r="T35" s="1175"/>
      <c r="U35" s="1176"/>
      <c r="V35" s="1179"/>
      <c r="W35" s="1180"/>
      <c r="X35" s="1180"/>
      <c r="Y35" s="1180"/>
      <c r="Z35" s="1180"/>
      <c r="AA35" s="1180"/>
      <c r="AB35" s="1181"/>
      <c r="AC35" s="1190"/>
      <c r="AD35" s="1191"/>
      <c r="AE35" s="1191"/>
      <c r="AF35" s="1191"/>
      <c r="AG35" s="1191"/>
      <c r="AH35" s="1191"/>
      <c r="AI35" s="327" t="s">
        <v>6</v>
      </c>
      <c r="AJ35" s="139"/>
      <c r="AK35" s="122"/>
      <c r="AL35" s="122"/>
      <c r="AM35" s="122"/>
      <c r="AN35" s="122"/>
      <c r="AO35" s="122"/>
      <c r="AP35" s="122"/>
      <c r="AQ35" s="122"/>
      <c r="AR35" s="122"/>
      <c r="AS35" s="122"/>
      <c r="AT35" s="122"/>
      <c r="AU35" s="122"/>
    </row>
    <row r="36" spans="1:73" s="19" customFormat="1" ht="22.5" customHeight="1">
      <c r="A36" s="139"/>
      <c r="B36" s="1023"/>
      <c r="C36" s="1169"/>
      <c r="D36" s="1169"/>
      <c r="E36" s="1169"/>
      <c r="F36" s="1169"/>
      <c r="G36" s="1169"/>
      <c r="H36" s="1169"/>
      <c r="I36" s="1170"/>
      <c r="J36" s="326"/>
      <c r="K36" s="1175"/>
      <c r="L36" s="1175"/>
      <c r="M36" s="1175"/>
      <c r="N36" s="1175"/>
      <c r="O36" s="1175"/>
      <c r="P36" s="1175"/>
      <c r="Q36" s="1175"/>
      <c r="R36" s="1175"/>
      <c r="S36" s="1175"/>
      <c r="T36" s="1175"/>
      <c r="U36" s="1176"/>
      <c r="V36" s="1179"/>
      <c r="W36" s="1180"/>
      <c r="X36" s="1180"/>
      <c r="Y36" s="1180"/>
      <c r="Z36" s="1180"/>
      <c r="AA36" s="1180"/>
      <c r="AB36" s="1181"/>
      <c r="AC36" s="1190"/>
      <c r="AD36" s="1191"/>
      <c r="AE36" s="1191"/>
      <c r="AF36" s="1191"/>
      <c r="AG36" s="1191"/>
      <c r="AH36" s="1191"/>
      <c r="AI36" s="327" t="s">
        <v>6</v>
      </c>
      <c r="AJ36" s="139"/>
      <c r="AK36" s="122"/>
      <c r="AL36" s="122"/>
      <c r="AM36" s="122"/>
      <c r="AN36" s="122"/>
      <c r="AO36" s="122"/>
      <c r="AP36" s="122"/>
      <c r="AQ36" s="122"/>
      <c r="AR36" s="122"/>
      <c r="AS36" s="122"/>
      <c r="AT36" s="122"/>
      <c r="AU36" s="122"/>
    </row>
    <row r="37" spans="1:73" s="19" customFormat="1" ht="22.5" customHeight="1">
      <c r="A37" s="139"/>
      <c r="B37" s="1024"/>
      <c r="C37" s="731"/>
      <c r="D37" s="731"/>
      <c r="E37" s="731"/>
      <c r="F37" s="731"/>
      <c r="G37" s="731"/>
      <c r="H37" s="731"/>
      <c r="I37" s="732"/>
      <c r="J37" s="289"/>
      <c r="K37" s="1177"/>
      <c r="L37" s="1177"/>
      <c r="M37" s="1177"/>
      <c r="N37" s="1177"/>
      <c r="O37" s="1177"/>
      <c r="P37" s="1177"/>
      <c r="Q37" s="1177"/>
      <c r="R37" s="1177"/>
      <c r="S37" s="1177"/>
      <c r="T37" s="1177"/>
      <c r="U37" s="1178"/>
      <c r="V37" s="1182"/>
      <c r="W37" s="1183"/>
      <c r="X37" s="1183"/>
      <c r="Y37" s="1183"/>
      <c r="Z37" s="1183"/>
      <c r="AA37" s="1183"/>
      <c r="AB37" s="1184"/>
      <c r="AC37" s="1192"/>
      <c r="AD37" s="1193"/>
      <c r="AE37" s="1193"/>
      <c r="AF37" s="1193"/>
      <c r="AG37" s="1193"/>
      <c r="AH37" s="1193"/>
      <c r="AI37" s="214" t="s">
        <v>6</v>
      </c>
      <c r="AJ37" s="139"/>
      <c r="AK37" s="122"/>
      <c r="AL37" s="122"/>
      <c r="AM37" s="122"/>
      <c r="AN37" s="122"/>
      <c r="AO37" s="122"/>
      <c r="AP37" s="122"/>
      <c r="AQ37" s="122"/>
      <c r="AR37" s="122"/>
      <c r="AS37" s="122"/>
      <c r="AT37" s="122"/>
      <c r="AU37" s="122"/>
    </row>
    <row r="38" spans="1:73" s="7" customFormat="1" ht="18" customHeight="1">
      <c r="A38" s="143"/>
      <c r="B38" s="324" t="s">
        <v>306</v>
      </c>
      <c r="C38" s="1025" t="s">
        <v>365</v>
      </c>
      <c r="D38" s="1025"/>
      <c r="E38" s="1025"/>
      <c r="F38" s="1025"/>
      <c r="G38" s="1025"/>
      <c r="H38" s="1025"/>
      <c r="I38" s="1025"/>
      <c r="J38" s="1025"/>
      <c r="K38" s="1025"/>
      <c r="L38" s="1025"/>
      <c r="M38" s="1025"/>
      <c r="N38" s="1025"/>
      <c r="O38" s="1025"/>
      <c r="P38" s="1025"/>
      <c r="Q38" s="1025"/>
      <c r="R38" s="1025"/>
      <c r="S38" s="1025"/>
      <c r="T38" s="1025"/>
      <c r="U38" s="1025"/>
      <c r="V38" s="1026"/>
      <c r="W38" s="1026"/>
      <c r="X38" s="1026"/>
      <c r="Y38" s="1026"/>
      <c r="Z38" s="1026"/>
      <c r="AA38" s="1026"/>
      <c r="AB38" s="1026"/>
      <c r="AC38" s="1026"/>
      <c r="AD38" s="1026"/>
      <c r="AE38" s="1026"/>
      <c r="AF38" s="1026"/>
      <c r="AG38" s="1026"/>
      <c r="AH38" s="1026"/>
      <c r="AI38" s="1027"/>
      <c r="AJ38" s="143"/>
    </row>
    <row r="39" spans="1:73" s="61" customFormat="1" ht="22.5" customHeight="1">
      <c r="A39" s="144"/>
      <c r="B39" s="1195" t="s">
        <v>132</v>
      </c>
      <c r="C39" s="1195"/>
      <c r="D39" s="1195"/>
      <c r="E39" s="1195"/>
      <c r="F39" s="1195"/>
      <c r="G39" s="1195"/>
      <c r="H39" s="1195"/>
      <c r="I39" s="1195"/>
      <c r="J39" s="1293" t="s">
        <v>143</v>
      </c>
      <c r="K39" s="1293"/>
      <c r="L39" s="1293"/>
      <c r="M39" s="1293"/>
      <c r="N39" s="1293"/>
      <c r="O39" s="1293"/>
      <c r="P39" s="1293"/>
      <c r="Q39" s="1293"/>
      <c r="R39" s="1293"/>
      <c r="S39" s="1293"/>
      <c r="T39" s="1293"/>
      <c r="U39" s="1286" t="s">
        <v>142</v>
      </c>
      <c r="V39" s="1287"/>
      <c r="W39" s="1287"/>
      <c r="X39" s="1287"/>
      <c r="Y39" s="1287"/>
      <c r="Z39" s="1287"/>
      <c r="AA39" s="1287"/>
      <c r="AB39" s="1287"/>
      <c r="AC39" s="1288"/>
      <c r="AD39" s="1277"/>
      <c r="AE39" s="1278"/>
      <c r="AF39" s="1278"/>
      <c r="AG39" s="1278"/>
      <c r="AH39" s="1278"/>
      <c r="AI39" s="1279"/>
      <c r="AJ39" s="144"/>
    </row>
    <row r="40" spans="1:73" s="61" customFormat="1" ht="22.5" customHeight="1">
      <c r="A40" s="144"/>
      <c r="B40" s="1272" t="s">
        <v>133</v>
      </c>
      <c r="C40" s="1272"/>
      <c r="D40" s="1272"/>
      <c r="E40" s="1272"/>
      <c r="F40" s="1272"/>
      <c r="G40" s="1272"/>
      <c r="H40" s="1272"/>
      <c r="I40" s="1272"/>
      <c r="J40" s="1304"/>
      <c r="K40" s="1305"/>
      <c r="L40" s="1305"/>
      <c r="M40" s="1305"/>
      <c r="N40" s="1305"/>
      <c r="O40" s="328" t="s">
        <v>82</v>
      </c>
      <c r="P40" s="1306"/>
      <c r="Q40" s="1306"/>
      <c r="R40" s="1306"/>
      <c r="S40" s="1306"/>
      <c r="T40" s="1307"/>
      <c r="U40" s="1289"/>
      <c r="V40" s="1290"/>
      <c r="W40" s="1290"/>
      <c r="X40" s="1290"/>
      <c r="Y40" s="1290"/>
      <c r="Z40" s="1290"/>
      <c r="AA40" s="1290"/>
      <c r="AB40" s="1290"/>
      <c r="AC40" s="329" t="s">
        <v>6</v>
      </c>
      <c r="AD40" s="1280"/>
      <c r="AE40" s="1281"/>
      <c r="AF40" s="1281"/>
      <c r="AG40" s="1281"/>
      <c r="AH40" s="1281"/>
      <c r="AI40" s="1282"/>
      <c r="AJ40" s="144"/>
    </row>
    <row r="41" spans="1:73" s="61" customFormat="1" ht="22.5" customHeight="1">
      <c r="A41" s="144"/>
      <c r="B41" s="1272" t="s">
        <v>134</v>
      </c>
      <c r="C41" s="1272"/>
      <c r="D41" s="1272"/>
      <c r="E41" s="1272"/>
      <c r="F41" s="1272"/>
      <c r="G41" s="1272"/>
      <c r="H41" s="1272"/>
      <c r="I41" s="1272"/>
      <c r="J41" s="1304"/>
      <c r="K41" s="1305"/>
      <c r="L41" s="1305"/>
      <c r="M41" s="1305"/>
      <c r="N41" s="1305"/>
      <c r="O41" s="328" t="s">
        <v>82</v>
      </c>
      <c r="P41" s="1306"/>
      <c r="Q41" s="1306"/>
      <c r="R41" s="1306"/>
      <c r="S41" s="1306"/>
      <c r="T41" s="1307"/>
      <c r="U41" s="1291"/>
      <c r="V41" s="1292"/>
      <c r="W41" s="1292"/>
      <c r="X41" s="1292"/>
      <c r="Y41" s="1292"/>
      <c r="Z41" s="1292"/>
      <c r="AA41" s="1292"/>
      <c r="AB41" s="1292"/>
      <c r="AC41" s="330" t="s">
        <v>6</v>
      </c>
      <c r="AD41" s="1280"/>
      <c r="AE41" s="1281"/>
      <c r="AF41" s="1281"/>
      <c r="AG41" s="1281"/>
      <c r="AH41" s="1281"/>
      <c r="AI41" s="1282"/>
      <c r="AJ41" s="144"/>
    </row>
    <row r="42" spans="1:73" s="61" customFormat="1" ht="22.5" customHeight="1">
      <c r="A42" s="144"/>
      <c r="B42" s="1272" t="s">
        <v>135</v>
      </c>
      <c r="C42" s="1272"/>
      <c r="D42" s="1272"/>
      <c r="E42" s="1272"/>
      <c r="F42" s="1272"/>
      <c r="G42" s="1272"/>
      <c r="H42" s="1272"/>
      <c r="I42" s="1272"/>
      <c r="J42" s="1304"/>
      <c r="K42" s="1305"/>
      <c r="L42" s="1305"/>
      <c r="M42" s="1305"/>
      <c r="N42" s="1305"/>
      <c r="O42" s="328" t="s">
        <v>82</v>
      </c>
      <c r="P42" s="1306"/>
      <c r="Q42" s="1306"/>
      <c r="R42" s="1306"/>
      <c r="S42" s="1306"/>
      <c r="T42" s="1307"/>
      <c r="U42" s="1289"/>
      <c r="V42" s="1290"/>
      <c r="W42" s="1290"/>
      <c r="X42" s="1290"/>
      <c r="Y42" s="1290"/>
      <c r="Z42" s="1290"/>
      <c r="AA42" s="1290"/>
      <c r="AB42" s="1290"/>
      <c r="AC42" s="330" t="s">
        <v>6</v>
      </c>
      <c r="AD42" s="1283"/>
      <c r="AE42" s="1284"/>
      <c r="AF42" s="1284"/>
      <c r="AG42" s="1284"/>
      <c r="AH42" s="1284"/>
      <c r="AI42" s="1285"/>
      <c r="AJ42" s="144"/>
    </row>
    <row r="43" spans="1:73" s="7" customFormat="1" ht="18.75" customHeight="1">
      <c r="A43" s="143"/>
      <c r="B43" s="1080" t="s">
        <v>403</v>
      </c>
      <c r="C43" s="1080"/>
      <c r="D43" s="1080"/>
      <c r="E43" s="1080"/>
      <c r="F43" s="1080"/>
      <c r="G43" s="1080"/>
      <c r="H43" s="1080"/>
      <c r="I43" s="1080"/>
      <c r="J43" s="1080"/>
      <c r="K43" s="1080"/>
      <c r="L43" s="1080"/>
      <c r="M43" s="1080"/>
      <c r="N43" s="1080"/>
      <c r="O43" s="1080"/>
      <c r="P43" s="1080"/>
      <c r="Q43" s="1080"/>
      <c r="R43" s="1080"/>
      <c r="S43" s="1080"/>
      <c r="T43" s="1080"/>
      <c r="U43" s="1080"/>
      <c r="V43" s="1080"/>
      <c r="W43" s="1080"/>
      <c r="X43" s="1080"/>
      <c r="Y43" s="1080"/>
      <c r="Z43" s="1080"/>
      <c r="AA43" s="1080"/>
      <c r="AB43" s="1080"/>
      <c r="AC43" s="1080"/>
      <c r="AD43" s="1080"/>
      <c r="AE43" s="1080"/>
      <c r="AF43" s="1080"/>
      <c r="AG43" s="1080"/>
      <c r="AH43" s="1080"/>
      <c r="AI43" s="1080"/>
      <c r="AJ43" s="143"/>
    </row>
    <row r="44" spans="1:73" ht="15" customHeight="1">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V44" s="344"/>
      <c r="AW44" s="344"/>
      <c r="AX44" s="344"/>
      <c r="AY44" s="344"/>
      <c r="AZ44" s="344"/>
      <c r="BA44" s="344"/>
      <c r="BB44" s="344"/>
      <c r="BC44" s="344"/>
      <c r="BD44" s="344"/>
      <c r="BE44" s="344"/>
      <c r="BF44" s="344"/>
      <c r="BG44" s="344"/>
      <c r="BH44" s="344"/>
      <c r="BI44" s="344"/>
      <c r="BJ44" s="344"/>
      <c r="BK44" s="344"/>
      <c r="BL44" s="344"/>
      <c r="BM44" s="344"/>
      <c r="BN44" s="344"/>
      <c r="BO44" s="344"/>
      <c r="BP44" s="344"/>
      <c r="BQ44" s="344"/>
      <c r="BR44" s="344"/>
      <c r="BS44" s="344"/>
      <c r="BT44" s="345" t="s">
        <v>144</v>
      </c>
      <c r="BU44" s="344"/>
    </row>
    <row r="45" spans="1:73" s="19" customFormat="1" ht="15" customHeight="1">
      <c r="A45" s="135" t="s">
        <v>401</v>
      </c>
      <c r="B45" s="139"/>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39"/>
      <c r="AE45" s="139"/>
      <c r="AF45" s="1298" t="s">
        <v>232</v>
      </c>
      <c r="AG45" s="1298"/>
      <c r="AH45" s="1298"/>
      <c r="AI45" s="1298"/>
      <c r="AJ45" s="139"/>
      <c r="AK45" s="122"/>
      <c r="AL45" s="122"/>
      <c r="AM45" s="122"/>
      <c r="AN45" s="122"/>
      <c r="AO45" s="122"/>
      <c r="AP45" s="122"/>
      <c r="AQ45" s="122"/>
      <c r="AR45" s="122"/>
      <c r="AS45" s="122"/>
      <c r="AT45" s="122"/>
      <c r="AU45" s="122"/>
      <c r="AV45" s="247"/>
      <c r="AW45" s="346" t="s">
        <v>305</v>
      </c>
      <c r="AX45" s="247"/>
      <c r="AY45" s="247"/>
      <c r="AZ45" s="247"/>
      <c r="BA45" s="247"/>
      <c r="BB45" s="247"/>
      <c r="BC45" s="247"/>
      <c r="BD45" s="247"/>
      <c r="BE45" s="247"/>
      <c r="BF45" s="247"/>
      <c r="BG45" s="247"/>
      <c r="BH45" s="247"/>
      <c r="BI45" s="247"/>
      <c r="BJ45" s="247"/>
      <c r="BK45" s="247"/>
      <c r="BL45" s="247"/>
      <c r="BM45" s="247"/>
      <c r="BN45" s="247"/>
      <c r="BO45" s="247"/>
      <c r="BP45" s="247"/>
      <c r="BQ45" s="247"/>
      <c r="BR45" s="247"/>
      <c r="BS45" s="247"/>
      <c r="BT45" s="247"/>
      <c r="BU45" s="247"/>
    </row>
    <row r="46" spans="1:73" ht="7.5" customHeight="1">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41"/>
      <c r="AF46" s="141"/>
      <c r="AG46" s="141"/>
      <c r="AH46" s="141"/>
      <c r="AI46" s="141"/>
      <c r="AJ46" s="137"/>
      <c r="AK46" s="11"/>
      <c r="AL46" s="11"/>
      <c r="AM46" s="11"/>
      <c r="AN46" s="11"/>
      <c r="AO46" s="11"/>
      <c r="AP46" s="11"/>
      <c r="AQ46" s="11"/>
      <c r="AR46" s="11"/>
      <c r="AS46" s="11"/>
      <c r="AT46" s="11"/>
      <c r="AU46" s="11"/>
      <c r="AV46" s="344"/>
      <c r="AW46" s="344"/>
      <c r="AX46" s="344"/>
      <c r="AY46" s="344"/>
      <c r="AZ46" s="344"/>
      <c r="BA46" s="344"/>
      <c r="BB46" s="344"/>
      <c r="BC46" s="344"/>
      <c r="BD46" s="344"/>
      <c r="BE46" s="344"/>
      <c r="BF46" s="344"/>
      <c r="BG46" s="344"/>
      <c r="BH46" s="344"/>
      <c r="BI46" s="344"/>
      <c r="BJ46" s="344"/>
      <c r="BK46" s="344"/>
      <c r="BL46" s="344"/>
      <c r="BM46" s="344"/>
      <c r="BN46" s="344"/>
      <c r="BO46" s="344"/>
      <c r="BP46" s="344"/>
      <c r="BQ46" s="344"/>
      <c r="BR46" s="344"/>
      <c r="BS46" s="344"/>
      <c r="BT46" s="344"/>
      <c r="BU46" s="344"/>
    </row>
    <row r="47" spans="1:73" s="7" customFormat="1" ht="18.75" customHeight="1">
      <c r="A47" s="142"/>
      <c r="B47" s="1294" t="s">
        <v>132</v>
      </c>
      <c r="C47" s="1186"/>
      <c r="D47" s="1186"/>
      <c r="E47" s="1186"/>
      <c r="F47" s="1120" t="s">
        <v>143</v>
      </c>
      <c r="G47" s="1186"/>
      <c r="H47" s="1186"/>
      <c r="I47" s="1186"/>
      <c r="J47" s="1186"/>
      <c r="K47" s="1186"/>
      <c r="L47" s="1187"/>
      <c r="M47" s="1294" t="s">
        <v>110</v>
      </c>
      <c r="N47" s="1186"/>
      <c r="O47" s="1186"/>
      <c r="P47" s="1186"/>
      <c r="Q47" s="1186"/>
      <c r="R47" s="1186"/>
      <c r="S47" s="1187"/>
      <c r="T47" s="933" t="s">
        <v>138</v>
      </c>
      <c r="U47" s="934"/>
      <c r="V47" s="934"/>
      <c r="W47" s="934"/>
      <c r="X47" s="934"/>
      <c r="Y47" s="934"/>
      <c r="Z47" s="934"/>
      <c r="AA47" s="934"/>
      <c r="AB47" s="934"/>
      <c r="AC47" s="934"/>
      <c r="AD47" s="934"/>
      <c r="AE47" s="934"/>
      <c r="AF47" s="934"/>
      <c r="AG47" s="934"/>
      <c r="AH47" s="934"/>
      <c r="AI47" s="935"/>
      <c r="AJ47" s="143"/>
      <c r="AV47" s="347"/>
      <c r="AW47" s="1151" t="s">
        <v>110</v>
      </c>
      <c r="AX47" s="1152"/>
      <c r="AY47" s="1152"/>
      <c r="AZ47" s="1152"/>
      <c r="BA47" s="1152"/>
      <c r="BB47" s="1153"/>
      <c r="BC47" s="1157" t="s">
        <v>138</v>
      </c>
      <c r="BD47" s="1158"/>
      <c r="BE47" s="1158"/>
      <c r="BF47" s="1158"/>
      <c r="BG47" s="1158"/>
      <c r="BH47" s="1158"/>
      <c r="BI47" s="1158"/>
      <c r="BJ47" s="1158"/>
      <c r="BK47" s="1158"/>
      <c r="BL47" s="1158"/>
      <c r="BM47" s="1158"/>
      <c r="BN47" s="1158"/>
      <c r="BO47" s="1158"/>
      <c r="BP47" s="1158"/>
      <c r="BQ47" s="1158"/>
      <c r="BR47" s="1158"/>
      <c r="BS47" s="1158"/>
      <c r="BT47" s="1159"/>
      <c r="BU47" s="347"/>
    </row>
    <row r="48" spans="1:73" s="7" customFormat="1" ht="30" customHeight="1">
      <c r="A48" s="143"/>
      <c r="B48" s="1295"/>
      <c r="C48" s="1188"/>
      <c r="D48" s="1188"/>
      <c r="E48" s="1188"/>
      <c r="F48" s="1188"/>
      <c r="G48" s="1188"/>
      <c r="H48" s="1188"/>
      <c r="I48" s="1188"/>
      <c r="J48" s="1188"/>
      <c r="K48" s="1188"/>
      <c r="L48" s="1189"/>
      <c r="M48" s="1295"/>
      <c r="N48" s="1188"/>
      <c r="O48" s="1188"/>
      <c r="P48" s="1188"/>
      <c r="Q48" s="1188"/>
      <c r="R48" s="1188"/>
      <c r="S48" s="1189"/>
      <c r="T48" s="1302" t="s">
        <v>234</v>
      </c>
      <c r="U48" s="755"/>
      <c r="V48" s="755"/>
      <c r="W48" s="755"/>
      <c r="X48" s="1299" t="s">
        <v>235</v>
      </c>
      <c r="Y48" s="1300"/>
      <c r="Z48" s="1300"/>
      <c r="AA48" s="1301"/>
      <c r="AB48" s="1194" t="s">
        <v>236</v>
      </c>
      <c r="AC48" s="1194"/>
      <c r="AD48" s="1194"/>
      <c r="AE48" s="1194"/>
      <c r="AF48" s="1296" t="s">
        <v>237</v>
      </c>
      <c r="AG48" s="1296"/>
      <c r="AH48" s="1296"/>
      <c r="AI48" s="1297"/>
      <c r="AJ48" s="143"/>
      <c r="AV48" s="347"/>
      <c r="AW48" s="1154"/>
      <c r="AX48" s="1155"/>
      <c r="AY48" s="1155"/>
      <c r="AZ48" s="1155"/>
      <c r="BA48" s="1155"/>
      <c r="BB48" s="1156"/>
      <c r="BC48" s="1160" t="s">
        <v>130</v>
      </c>
      <c r="BD48" s="1160"/>
      <c r="BE48" s="1161"/>
      <c r="BF48" s="1162" t="s">
        <v>230</v>
      </c>
      <c r="BG48" s="1163"/>
      <c r="BH48" s="1163"/>
      <c r="BI48" s="1164" t="s">
        <v>228</v>
      </c>
      <c r="BJ48" s="1165"/>
      <c r="BK48" s="1166"/>
      <c r="BL48" s="1162" t="s">
        <v>231</v>
      </c>
      <c r="BM48" s="1163"/>
      <c r="BN48" s="1163"/>
      <c r="BO48" s="1164" t="s">
        <v>229</v>
      </c>
      <c r="BP48" s="1165"/>
      <c r="BQ48" s="1166"/>
      <c r="BR48" s="1167" t="s">
        <v>131</v>
      </c>
      <c r="BS48" s="1165"/>
      <c r="BT48" s="1168"/>
      <c r="BU48" s="347"/>
    </row>
    <row r="49" spans="1:73" s="7" customFormat="1" ht="18.75" customHeight="1">
      <c r="A49" s="143"/>
      <c r="B49" s="1137" t="s">
        <v>363</v>
      </c>
      <c r="C49" s="1138"/>
      <c r="D49" s="1138"/>
      <c r="E49" s="1139"/>
      <c r="F49" s="1146" t="s">
        <v>364</v>
      </c>
      <c r="G49" s="1147"/>
      <c r="H49" s="1147"/>
      <c r="I49" s="1147"/>
      <c r="J49" s="1147"/>
      <c r="K49" s="1147"/>
      <c r="L49" s="1148"/>
      <c r="M49" s="1049" t="s">
        <v>8</v>
      </c>
      <c r="N49" s="1050"/>
      <c r="O49" s="1095">
        <f>AY49</f>
        <v>0</v>
      </c>
      <c r="P49" s="1096"/>
      <c r="Q49" s="1096"/>
      <c r="R49" s="1096"/>
      <c r="S49" s="442" t="s">
        <v>43</v>
      </c>
      <c r="T49" s="1057">
        <f>BC49</f>
        <v>0</v>
      </c>
      <c r="U49" s="1029"/>
      <c r="V49" s="1029"/>
      <c r="W49" s="443" t="s">
        <v>43</v>
      </c>
      <c r="X49" s="1028">
        <f>BF49+BI49+BL49</f>
        <v>0</v>
      </c>
      <c r="Y49" s="1029"/>
      <c r="Z49" s="1029"/>
      <c r="AA49" s="444" t="s">
        <v>43</v>
      </c>
      <c r="AB49" s="1028">
        <f>BO49</f>
        <v>0</v>
      </c>
      <c r="AC49" s="1029"/>
      <c r="AD49" s="1029"/>
      <c r="AE49" s="444" t="s">
        <v>43</v>
      </c>
      <c r="AF49" s="1028">
        <f>BR49</f>
        <v>0</v>
      </c>
      <c r="AG49" s="1029"/>
      <c r="AH49" s="1029"/>
      <c r="AI49" s="445" t="s">
        <v>43</v>
      </c>
      <c r="AJ49" s="143"/>
      <c r="AV49" s="347"/>
      <c r="AW49" s="1196" t="s">
        <v>8</v>
      </c>
      <c r="AX49" s="1197"/>
      <c r="AY49" s="1198">
        <f>SUM(BC49:BT49)</f>
        <v>0</v>
      </c>
      <c r="AZ49" s="1199"/>
      <c r="BA49" s="1199"/>
      <c r="BB49" s="460" t="s">
        <v>410</v>
      </c>
      <c r="BC49" s="1200"/>
      <c r="BD49" s="1201"/>
      <c r="BE49" s="1202"/>
      <c r="BF49" s="1203"/>
      <c r="BG49" s="1204"/>
      <c r="BH49" s="1205"/>
      <c r="BI49" s="1203"/>
      <c r="BJ49" s="1204"/>
      <c r="BK49" s="1205"/>
      <c r="BL49" s="1203"/>
      <c r="BM49" s="1204"/>
      <c r="BN49" s="1205"/>
      <c r="BO49" s="1203"/>
      <c r="BP49" s="1204"/>
      <c r="BQ49" s="1205"/>
      <c r="BR49" s="1203"/>
      <c r="BS49" s="1204"/>
      <c r="BT49" s="1206"/>
      <c r="BU49" s="347"/>
    </row>
    <row r="50" spans="1:73" s="7" customFormat="1" ht="18.75" customHeight="1">
      <c r="A50" s="143"/>
      <c r="B50" s="1140"/>
      <c r="C50" s="1141"/>
      <c r="D50" s="1141"/>
      <c r="E50" s="1142"/>
      <c r="F50" s="1131"/>
      <c r="G50" s="1132"/>
      <c r="H50" s="1132"/>
      <c r="I50" s="1132"/>
      <c r="J50" s="1132"/>
      <c r="K50" s="1132"/>
      <c r="L50" s="1133"/>
      <c r="M50" s="1099" t="s">
        <v>9</v>
      </c>
      <c r="N50" s="1100"/>
      <c r="O50" s="1097">
        <f t="shared" ref="O50:O66" si="0">AY50</f>
        <v>0</v>
      </c>
      <c r="P50" s="1098"/>
      <c r="Q50" s="1098"/>
      <c r="R50" s="1098"/>
      <c r="S50" s="446" t="s">
        <v>43</v>
      </c>
      <c r="T50" s="1011">
        <f t="shared" ref="T50:T66" si="1">BC50</f>
        <v>0</v>
      </c>
      <c r="U50" s="1012"/>
      <c r="V50" s="1012"/>
      <c r="W50" s="447" t="s">
        <v>43</v>
      </c>
      <c r="X50" s="1017">
        <f>BF50+BI50+BL50</f>
        <v>0</v>
      </c>
      <c r="Y50" s="1012"/>
      <c r="Z50" s="1012"/>
      <c r="AA50" s="448" t="s">
        <v>43</v>
      </c>
      <c r="AB50" s="1017">
        <f>BO50</f>
        <v>0</v>
      </c>
      <c r="AC50" s="1012"/>
      <c r="AD50" s="1012"/>
      <c r="AE50" s="448" t="s">
        <v>43</v>
      </c>
      <c r="AF50" s="1017">
        <f>BR50</f>
        <v>0</v>
      </c>
      <c r="AG50" s="1012"/>
      <c r="AH50" s="1012"/>
      <c r="AI50" s="449" t="s">
        <v>43</v>
      </c>
      <c r="AJ50" s="143"/>
      <c r="AV50" s="347"/>
      <c r="AW50" s="1207" t="s">
        <v>9</v>
      </c>
      <c r="AX50" s="1208"/>
      <c r="AY50" s="1209">
        <f>SUM(BC50:BT50)</f>
        <v>0</v>
      </c>
      <c r="AZ50" s="1210"/>
      <c r="BA50" s="1210"/>
      <c r="BB50" s="466" t="s">
        <v>410</v>
      </c>
      <c r="BC50" s="1200"/>
      <c r="BD50" s="1201"/>
      <c r="BE50" s="1202"/>
      <c r="BF50" s="1211"/>
      <c r="BG50" s="1212"/>
      <c r="BH50" s="1213"/>
      <c r="BI50" s="1211"/>
      <c r="BJ50" s="1212"/>
      <c r="BK50" s="1213"/>
      <c r="BL50" s="1211"/>
      <c r="BM50" s="1212"/>
      <c r="BN50" s="1213"/>
      <c r="BO50" s="1211"/>
      <c r="BP50" s="1212"/>
      <c r="BQ50" s="1213"/>
      <c r="BR50" s="1211"/>
      <c r="BS50" s="1212"/>
      <c r="BT50" s="1214"/>
      <c r="BU50" s="347"/>
    </row>
    <row r="51" spans="1:73" s="7" customFormat="1" ht="18.75" customHeight="1">
      <c r="A51" s="143"/>
      <c r="B51" s="1143"/>
      <c r="C51" s="1144"/>
      <c r="D51" s="1144"/>
      <c r="E51" s="1145"/>
      <c r="F51" s="1134"/>
      <c r="G51" s="1135"/>
      <c r="H51" s="1135"/>
      <c r="I51" s="1135"/>
      <c r="J51" s="1135"/>
      <c r="K51" s="1135"/>
      <c r="L51" s="1136"/>
      <c r="M51" s="1109" t="s">
        <v>7</v>
      </c>
      <c r="N51" s="1110"/>
      <c r="O51" s="1081">
        <f>AY51</f>
        <v>0</v>
      </c>
      <c r="P51" s="1082"/>
      <c r="Q51" s="1082"/>
      <c r="R51" s="1082"/>
      <c r="S51" s="442" t="s">
        <v>43</v>
      </c>
      <c r="T51" s="1013">
        <f t="shared" si="1"/>
        <v>0</v>
      </c>
      <c r="U51" s="1014"/>
      <c r="V51" s="1014"/>
      <c r="W51" s="450" t="s">
        <v>43</v>
      </c>
      <c r="X51" s="1018">
        <f t="shared" ref="X51:X66" si="2">BF51+BI51+BL51</f>
        <v>0</v>
      </c>
      <c r="Y51" s="1014"/>
      <c r="Z51" s="1014"/>
      <c r="AA51" s="451" t="s">
        <v>43</v>
      </c>
      <c r="AB51" s="1018">
        <f t="shared" ref="AB51:AB66" si="3">BO51</f>
        <v>0</v>
      </c>
      <c r="AC51" s="1014"/>
      <c r="AD51" s="1014"/>
      <c r="AE51" s="451" t="s">
        <v>43</v>
      </c>
      <c r="AF51" s="1018">
        <f t="shared" ref="AF51:AF66" si="4">BR51</f>
        <v>0</v>
      </c>
      <c r="AG51" s="1014"/>
      <c r="AH51" s="1014"/>
      <c r="AI51" s="452" t="s">
        <v>43</v>
      </c>
      <c r="AJ51" s="143"/>
      <c r="AV51" s="347"/>
      <c r="AW51" s="1215" t="s">
        <v>7</v>
      </c>
      <c r="AX51" s="1216"/>
      <c r="AY51" s="1198">
        <f>SUM(AY49:BA50)</f>
        <v>0</v>
      </c>
      <c r="AZ51" s="1199"/>
      <c r="BA51" s="1199"/>
      <c r="BB51" s="460" t="s">
        <v>410</v>
      </c>
      <c r="BC51" s="1217">
        <f>SUM(BC49:BE50)</f>
        <v>0</v>
      </c>
      <c r="BD51" s="1218"/>
      <c r="BE51" s="1219"/>
      <c r="BF51" s="1220">
        <f t="shared" ref="BF51" si="5">SUM(BF49:BH50)</f>
        <v>0</v>
      </c>
      <c r="BG51" s="1221"/>
      <c r="BH51" s="1222"/>
      <c r="BI51" s="1220">
        <f t="shared" ref="BI51" si="6">SUM(BI49:BK50)</f>
        <v>0</v>
      </c>
      <c r="BJ51" s="1221"/>
      <c r="BK51" s="1222"/>
      <c r="BL51" s="1220">
        <f t="shared" ref="BL51" si="7">SUM(BL49:BN50)</f>
        <v>0</v>
      </c>
      <c r="BM51" s="1221"/>
      <c r="BN51" s="1222"/>
      <c r="BO51" s="1220">
        <f t="shared" ref="BO51" si="8">SUM(BO49:BQ50)</f>
        <v>0</v>
      </c>
      <c r="BP51" s="1221"/>
      <c r="BQ51" s="1222"/>
      <c r="BR51" s="1220">
        <f t="shared" ref="BR51" si="9">SUM(BR49:BT50)</f>
        <v>0</v>
      </c>
      <c r="BS51" s="1221"/>
      <c r="BT51" s="1223"/>
      <c r="BU51" s="347"/>
    </row>
    <row r="52" spans="1:73" s="7" customFormat="1" ht="18.75" customHeight="1">
      <c r="A52" s="143"/>
      <c r="B52" s="1137" t="s">
        <v>304</v>
      </c>
      <c r="C52" s="1138"/>
      <c r="D52" s="1138"/>
      <c r="E52" s="1139"/>
      <c r="F52" s="1146" t="s">
        <v>303</v>
      </c>
      <c r="G52" s="1147"/>
      <c r="H52" s="1147"/>
      <c r="I52" s="1147"/>
      <c r="J52" s="1147"/>
      <c r="K52" s="1147"/>
      <c r="L52" s="1148"/>
      <c r="M52" s="1049" t="s">
        <v>8</v>
      </c>
      <c r="N52" s="1050"/>
      <c r="O52" s="1095">
        <f t="shared" si="0"/>
        <v>0</v>
      </c>
      <c r="P52" s="1096"/>
      <c r="Q52" s="1096"/>
      <c r="R52" s="1096"/>
      <c r="S52" s="453" t="s">
        <v>43</v>
      </c>
      <c r="T52" s="1057">
        <f t="shared" si="1"/>
        <v>0</v>
      </c>
      <c r="U52" s="1029"/>
      <c r="V52" s="1029"/>
      <c r="W52" s="443" t="s">
        <v>43</v>
      </c>
      <c r="X52" s="1028">
        <f t="shared" si="2"/>
        <v>0</v>
      </c>
      <c r="Y52" s="1029"/>
      <c r="Z52" s="1029"/>
      <c r="AA52" s="444" t="s">
        <v>43</v>
      </c>
      <c r="AB52" s="1028">
        <f t="shared" si="3"/>
        <v>0</v>
      </c>
      <c r="AC52" s="1029"/>
      <c r="AD52" s="1029"/>
      <c r="AE52" s="444" t="s">
        <v>43</v>
      </c>
      <c r="AF52" s="1028">
        <f t="shared" si="4"/>
        <v>0</v>
      </c>
      <c r="AG52" s="1029"/>
      <c r="AH52" s="1029"/>
      <c r="AI52" s="445" t="s">
        <v>43</v>
      </c>
      <c r="AJ52" s="143"/>
      <c r="AV52" s="347"/>
      <c r="AW52" s="1196" t="s">
        <v>8</v>
      </c>
      <c r="AX52" s="1197"/>
      <c r="AY52" s="1224">
        <f>SUM(BC52:BT52)</f>
        <v>0</v>
      </c>
      <c r="AZ52" s="1225"/>
      <c r="BA52" s="1225"/>
      <c r="BB52" s="467" t="s">
        <v>410</v>
      </c>
      <c r="BC52" s="1200"/>
      <c r="BD52" s="1201"/>
      <c r="BE52" s="1202"/>
      <c r="BF52" s="1203"/>
      <c r="BG52" s="1204"/>
      <c r="BH52" s="1205"/>
      <c r="BI52" s="1203"/>
      <c r="BJ52" s="1204"/>
      <c r="BK52" s="1205"/>
      <c r="BL52" s="1203"/>
      <c r="BM52" s="1204"/>
      <c r="BN52" s="1205"/>
      <c r="BO52" s="1203"/>
      <c r="BP52" s="1204"/>
      <c r="BQ52" s="1205"/>
      <c r="BR52" s="1203"/>
      <c r="BS52" s="1204"/>
      <c r="BT52" s="1206"/>
      <c r="BU52" s="347"/>
    </row>
    <row r="53" spans="1:73" s="7" customFormat="1" ht="18.75" customHeight="1">
      <c r="A53" s="143"/>
      <c r="B53" s="1140"/>
      <c r="C53" s="1141"/>
      <c r="D53" s="1141"/>
      <c r="E53" s="1142"/>
      <c r="F53" s="1131"/>
      <c r="G53" s="1132"/>
      <c r="H53" s="1132"/>
      <c r="I53" s="1132"/>
      <c r="J53" s="1132"/>
      <c r="K53" s="1132"/>
      <c r="L53" s="1133"/>
      <c r="M53" s="1099" t="s">
        <v>9</v>
      </c>
      <c r="N53" s="1100"/>
      <c r="O53" s="1097">
        <f t="shared" si="0"/>
        <v>0</v>
      </c>
      <c r="P53" s="1098"/>
      <c r="Q53" s="1098"/>
      <c r="R53" s="1098"/>
      <c r="S53" s="454" t="s">
        <v>43</v>
      </c>
      <c r="T53" s="1011">
        <f t="shared" si="1"/>
        <v>0</v>
      </c>
      <c r="U53" s="1012"/>
      <c r="V53" s="1012"/>
      <c r="W53" s="447" t="s">
        <v>43</v>
      </c>
      <c r="X53" s="1017">
        <f t="shared" si="2"/>
        <v>0</v>
      </c>
      <c r="Y53" s="1012"/>
      <c r="Z53" s="1012"/>
      <c r="AA53" s="448" t="s">
        <v>43</v>
      </c>
      <c r="AB53" s="1017">
        <f t="shared" si="3"/>
        <v>0</v>
      </c>
      <c r="AC53" s="1012"/>
      <c r="AD53" s="1012"/>
      <c r="AE53" s="448" t="s">
        <v>43</v>
      </c>
      <c r="AF53" s="1017">
        <f t="shared" si="4"/>
        <v>0</v>
      </c>
      <c r="AG53" s="1012"/>
      <c r="AH53" s="1012"/>
      <c r="AI53" s="449" t="s">
        <v>43</v>
      </c>
      <c r="AJ53" s="143"/>
      <c r="AV53" s="347"/>
      <c r="AW53" s="1207" t="s">
        <v>9</v>
      </c>
      <c r="AX53" s="1208"/>
      <c r="AY53" s="1209">
        <f>SUM(BC53:BT53)</f>
        <v>0</v>
      </c>
      <c r="AZ53" s="1210"/>
      <c r="BA53" s="1210"/>
      <c r="BB53" s="468" t="s">
        <v>410</v>
      </c>
      <c r="BC53" s="1200"/>
      <c r="BD53" s="1201"/>
      <c r="BE53" s="1202"/>
      <c r="BF53" s="1211"/>
      <c r="BG53" s="1212"/>
      <c r="BH53" s="1213"/>
      <c r="BI53" s="1211"/>
      <c r="BJ53" s="1212"/>
      <c r="BK53" s="1213"/>
      <c r="BL53" s="1211"/>
      <c r="BM53" s="1212"/>
      <c r="BN53" s="1213"/>
      <c r="BO53" s="1211"/>
      <c r="BP53" s="1212"/>
      <c r="BQ53" s="1213"/>
      <c r="BR53" s="1211"/>
      <c r="BS53" s="1212"/>
      <c r="BT53" s="1214"/>
      <c r="BU53" s="347"/>
    </row>
    <row r="54" spans="1:73" s="7" customFormat="1" ht="18.75" customHeight="1">
      <c r="A54" s="143"/>
      <c r="B54" s="1140"/>
      <c r="C54" s="1141"/>
      <c r="D54" s="1141"/>
      <c r="E54" s="1142"/>
      <c r="F54" s="1131"/>
      <c r="G54" s="1132"/>
      <c r="H54" s="1132"/>
      <c r="I54" s="1132"/>
      <c r="J54" s="1132"/>
      <c r="K54" s="1132"/>
      <c r="L54" s="1133"/>
      <c r="M54" s="1109" t="s">
        <v>7</v>
      </c>
      <c r="N54" s="1110"/>
      <c r="O54" s="1081">
        <f t="shared" si="0"/>
        <v>0</v>
      </c>
      <c r="P54" s="1082"/>
      <c r="Q54" s="1082"/>
      <c r="R54" s="1082"/>
      <c r="S54" s="455" t="s">
        <v>43</v>
      </c>
      <c r="T54" s="1013">
        <f t="shared" si="1"/>
        <v>0</v>
      </c>
      <c r="U54" s="1014"/>
      <c r="V54" s="1014"/>
      <c r="W54" s="450" t="s">
        <v>43</v>
      </c>
      <c r="X54" s="1018">
        <f t="shared" si="2"/>
        <v>0</v>
      </c>
      <c r="Y54" s="1014"/>
      <c r="Z54" s="1014"/>
      <c r="AA54" s="451" t="s">
        <v>43</v>
      </c>
      <c r="AB54" s="1018">
        <f t="shared" si="3"/>
        <v>0</v>
      </c>
      <c r="AC54" s="1014"/>
      <c r="AD54" s="1014"/>
      <c r="AE54" s="451" t="s">
        <v>43</v>
      </c>
      <c r="AF54" s="1018">
        <f t="shared" si="4"/>
        <v>0</v>
      </c>
      <c r="AG54" s="1014"/>
      <c r="AH54" s="1014"/>
      <c r="AI54" s="452" t="s">
        <v>43</v>
      </c>
      <c r="AJ54" s="143"/>
      <c r="AV54" s="347"/>
      <c r="AW54" s="1215" t="s">
        <v>7</v>
      </c>
      <c r="AX54" s="1216"/>
      <c r="AY54" s="1198">
        <f>SUM(AY52:BA53)</f>
        <v>0</v>
      </c>
      <c r="AZ54" s="1199"/>
      <c r="BA54" s="1199"/>
      <c r="BB54" s="461" t="s">
        <v>410</v>
      </c>
      <c r="BC54" s="1226">
        <f>SUM(BC52:BE53)</f>
        <v>0</v>
      </c>
      <c r="BD54" s="1227"/>
      <c r="BE54" s="1228"/>
      <c r="BF54" s="1229">
        <f t="shared" ref="BF54" si="10">SUM(BF52:BH53)</f>
        <v>0</v>
      </c>
      <c r="BG54" s="1227"/>
      <c r="BH54" s="1228"/>
      <c r="BI54" s="1229">
        <f t="shared" ref="BI54" si="11">SUM(BI52:BK53)</f>
        <v>0</v>
      </c>
      <c r="BJ54" s="1227"/>
      <c r="BK54" s="1228"/>
      <c r="BL54" s="1229">
        <f t="shared" ref="BL54" si="12">SUM(BL52:BN53)</f>
        <v>0</v>
      </c>
      <c r="BM54" s="1227"/>
      <c r="BN54" s="1228"/>
      <c r="BO54" s="1229">
        <f t="shared" ref="BO54" si="13">SUM(BO52:BQ53)</f>
        <v>0</v>
      </c>
      <c r="BP54" s="1227"/>
      <c r="BQ54" s="1228"/>
      <c r="BR54" s="1229">
        <f t="shared" ref="BR54" si="14">SUM(BR52:BT53)</f>
        <v>0</v>
      </c>
      <c r="BS54" s="1227"/>
      <c r="BT54" s="1230"/>
      <c r="BU54" s="347"/>
    </row>
    <row r="55" spans="1:73" s="7" customFormat="1" ht="18.75" customHeight="1">
      <c r="A55" s="143"/>
      <c r="B55" s="1119" t="s">
        <v>133</v>
      </c>
      <c r="C55" s="1120"/>
      <c r="D55" s="1120"/>
      <c r="E55" s="1121"/>
      <c r="F55" s="1128"/>
      <c r="G55" s="1129"/>
      <c r="H55" s="1129"/>
      <c r="I55" s="1129"/>
      <c r="J55" s="1129"/>
      <c r="K55" s="1129"/>
      <c r="L55" s="1130"/>
      <c r="M55" s="1049" t="s">
        <v>8</v>
      </c>
      <c r="N55" s="1050"/>
      <c r="O55" s="1095">
        <f t="shared" si="0"/>
        <v>0</v>
      </c>
      <c r="P55" s="1096"/>
      <c r="Q55" s="1096"/>
      <c r="R55" s="1096"/>
      <c r="S55" s="453" t="s">
        <v>43</v>
      </c>
      <c r="T55" s="1057">
        <f t="shared" si="1"/>
        <v>0</v>
      </c>
      <c r="U55" s="1029"/>
      <c r="V55" s="1029"/>
      <c r="W55" s="443" t="s">
        <v>43</v>
      </c>
      <c r="X55" s="1028">
        <f t="shared" si="2"/>
        <v>0</v>
      </c>
      <c r="Y55" s="1029"/>
      <c r="Z55" s="1029"/>
      <c r="AA55" s="444" t="s">
        <v>43</v>
      </c>
      <c r="AB55" s="1028">
        <f t="shared" si="3"/>
        <v>0</v>
      </c>
      <c r="AC55" s="1029"/>
      <c r="AD55" s="1029"/>
      <c r="AE55" s="444" t="s">
        <v>43</v>
      </c>
      <c r="AF55" s="1028">
        <f t="shared" si="4"/>
        <v>0</v>
      </c>
      <c r="AG55" s="1029"/>
      <c r="AH55" s="1029"/>
      <c r="AI55" s="445" t="s">
        <v>43</v>
      </c>
      <c r="AJ55" s="143"/>
      <c r="AV55" s="347"/>
      <c r="AW55" s="1196" t="s">
        <v>8</v>
      </c>
      <c r="AX55" s="1197"/>
      <c r="AY55" s="1224">
        <f>SUM(BC55:BT55)</f>
        <v>0</v>
      </c>
      <c r="AZ55" s="1225"/>
      <c r="BA55" s="1225"/>
      <c r="BB55" s="467" t="s">
        <v>410</v>
      </c>
      <c r="BC55" s="1200"/>
      <c r="BD55" s="1201"/>
      <c r="BE55" s="1202"/>
      <c r="BF55" s="1203"/>
      <c r="BG55" s="1204"/>
      <c r="BH55" s="1205"/>
      <c r="BI55" s="1203"/>
      <c r="BJ55" s="1204"/>
      <c r="BK55" s="1205"/>
      <c r="BL55" s="1203"/>
      <c r="BM55" s="1204"/>
      <c r="BN55" s="1205"/>
      <c r="BO55" s="1203"/>
      <c r="BP55" s="1204"/>
      <c r="BQ55" s="1205"/>
      <c r="BR55" s="1203"/>
      <c r="BS55" s="1204"/>
      <c r="BT55" s="1206"/>
      <c r="BU55" s="347"/>
    </row>
    <row r="56" spans="1:73" s="7" customFormat="1" ht="18.75" customHeight="1">
      <c r="A56" s="143"/>
      <c r="B56" s="1122"/>
      <c r="C56" s="1123"/>
      <c r="D56" s="1123"/>
      <c r="E56" s="1124"/>
      <c r="F56" s="1131"/>
      <c r="G56" s="1132"/>
      <c r="H56" s="1132"/>
      <c r="I56" s="1132"/>
      <c r="J56" s="1132"/>
      <c r="K56" s="1132"/>
      <c r="L56" s="1133"/>
      <c r="M56" s="1099" t="s">
        <v>9</v>
      </c>
      <c r="N56" s="1100"/>
      <c r="O56" s="1097">
        <f t="shared" si="0"/>
        <v>0</v>
      </c>
      <c r="P56" s="1098"/>
      <c r="Q56" s="1098"/>
      <c r="R56" s="1098"/>
      <c r="S56" s="454" t="s">
        <v>43</v>
      </c>
      <c r="T56" s="1011">
        <f t="shared" si="1"/>
        <v>0</v>
      </c>
      <c r="U56" s="1012"/>
      <c r="V56" s="1012"/>
      <c r="W56" s="447" t="s">
        <v>43</v>
      </c>
      <c r="X56" s="1017">
        <f t="shared" si="2"/>
        <v>0</v>
      </c>
      <c r="Y56" s="1012"/>
      <c r="Z56" s="1012"/>
      <c r="AA56" s="448" t="s">
        <v>43</v>
      </c>
      <c r="AB56" s="1017">
        <f t="shared" si="3"/>
        <v>0</v>
      </c>
      <c r="AC56" s="1012"/>
      <c r="AD56" s="1012"/>
      <c r="AE56" s="448" t="s">
        <v>43</v>
      </c>
      <c r="AF56" s="1017">
        <f t="shared" si="4"/>
        <v>0</v>
      </c>
      <c r="AG56" s="1012"/>
      <c r="AH56" s="1012"/>
      <c r="AI56" s="449" t="s">
        <v>43</v>
      </c>
      <c r="AJ56" s="143"/>
      <c r="AV56" s="347"/>
      <c r="AW56" s="1207" t="s">
        <v>9</v>
      </c>
      <c r="AX56" s="1208"/>
      <c r="AY56" s="1209">
        <f>SUM(BC56:BT56)</f>
        <v>0</v>
      </c>
      <c r="AZ56" s="1210"/>
      <c r="BA56" s="1210"/>
      <c r="BB56" s="468" t="s">
        <v>410</v>
      </c>
      <c r="BC56" s="1200"/>
      <c r="BD56" s="1201"/>
      <c r="BE56" s="1202"/>
      <c r="BF56" s="1211"/>
      <c r="BG56" s="1212"/>
      <c r="BH56" s="1213"/>
      <c r="BI56" s="1211"/>
      <c r="BJ56" s="1212"/>
      <c r="BK56" s="1213"/>
      <c r="BL56" s="1211"/>
      <c r="BM56" s="1212"/>
      <c r="BN56" s="1213"/>
      <c r="BO56" s="1211"/>
      <c r="BP56" s="1212"/>
      <c r="BQ56" s="1213"/>
      <c r="BR56" s="1211"/>
      <c r="BS56" s="1212"/>
      <c r="BT56" s="1214"/>
      <c r="BU56" s="347"/>
    </row>
    <row r="57" spans="1:73" s="7" customFormat="1" ht="18.75" customHeight="1">
      <c r="A57" s="143"/>
      <c r="B57" s="1122"/>
      <c r="C57" s="1123"/>
      <c r="D57" s="1123"/>
      <c r="E57" s="1124"/>
      <c r="F57" s="1131"/>
      <c r="G57" s="1132"/>
      <c r="H57" s="1132"/>
      <c r="I57" s="1132"/>
      <c r="J57" s="1132"/>
      <c r="K57" s="1132"/>
      <c r="L57" s="1133"/>
      <c r="M57" s="1109" t="s">
        <v>7</v>
      </c>
      <c r="N57" s="1110"/>
      <c r="O57" s="1081">
        <f t="shared" si="0"/>
        <v>0</v>
      </c>
      <c r="P57" s="1082"/>
      <c r="Q57" s="1082"/>
      <c r="R57" s="1082"/>
      <c r="S57" s="455" t="s">
        <v>43</v>
      </c>
      <c r="T57" s="1013">
        <f t="shared" si="1"/>
        <v>0</v>
      </c>
      <c r="U57" s="1014"/>
      <c r="V57" s="1014"/>
      <c r="W57" s="450" t="s">
        <v>43</v>
      </c>
      <c r="X57" s="1018">
        <f t="shared" si="2"/>
        <v>0</v>
      </c>
      <c r="Y57" s="1014"/>
      <c r="Z57" s="1014"/>
      <c r="AA57" s="451" t="s">
        <v>43</v>
      </c>
      <c r="AB57" s="1018">
        <f t="shared" si="3"/>
        <v>0</v>
      </c>
      <c r="AC57" s="1014"/>
      <c r="AD57" s="1014"/>
      <c r="AE57" s="451" t="s">
        <v>43</v>
      </c>
      <c r="AF57" s="1018">
        <f t="shared" si="4"/>
        <v>0</v>
      </c>
      <c r="AG57" s="1014"/>
      <c r="AH57" s="1014"/>
      <c r="AI57" s="452" t="s">
        <v>43</v>
      </c>
      <c r="AJ57" s="143"/>
      <c r="AV57" s="347"/>
      <c r="AW57" s="1215" t="s">
        <v>7</v>
      </c>
      <c r="AX57" s="1216"/>
      <c r="AY57" s="1198">
        <f>SUM(AY55:BA56)</f>
        <v>0</v>
      </c>
      <c r="AZ57" s="1199"/>
      <c r="BA57" s="1199"/>
      <c r="BB57" s="461" t="s">
        <v>410</v>
      </c>
      <c r="BC57" s="1226">
        <f>SUM(BC55:BE56)</f>
        <v>0</v>
      </c>
      <c r="BD57" s="1227"/>
      <c r="BE57" s="1228"/>
      <c r="BF57" s="1229">
        <f t="shared" ref="BF57" si="15">SUM(BF55:BH56)</f>
        <v>0</v>
      </c>
      <c r="BG57" s="1227"/>
      <c r="BH57" s="1228"/>
      <c r="BI57" s="1229">
        <f t="shared" ref="BI57" si="16">SUM(BI55:BK56)</f>
        <v>0</v>
      </c>
      <c r="BJ57" s="1227"/>
      <c r="BK57" s="1228"/>
      <c r="BL57" s="1229">
        <f t="shared" ref="BL57" si="17">SUM(BL55:BN56)</f>
        <v>0</v>
      </c>
      <c r="BM57" s="1227"/>
      <c r="BN57" s="1228"/>
      <c r="BO57" s="1229">
        <f t="shared" ref="BO57" si="18">SUM(BO55:BQ56)</f>
        <v>0</v>
      </c>
      <c r="BP57" s="1227"/>
      <c r="BQ57" s="1228"/>
      <c r="BR57" s="1229">
        <f t="shared" ref="BR57" si="19">SUM(BR55:BT56)</f>
        <v>0</v>
      </c>
      <c r="BS57" s="1227"/>
      <c r="BT57" s="1230"/>
      <c r="BU57" s="347"/>
    </row>
    <row r="58" spans="1:73" s="7" customFormat="1" ht="18.75" customHeight="1">
      <c r="A58" s="143"/>
      <c r="B58" s="1125"/>
      <c r="C58" s="1126"/>
      <c r="D58" s="1126"/>
      <c r="E58" s="1127"/>
      <c r="F58" s="1134"/>
      <c r="G58" s="1135"/>
      <c r="H58" s="1135"/>
      <c r="I58" s="1135"/>
      <c r="J58" s="1135"/>
      <c r="K58" s="1135"/>
      <c r="L58" s="1136"/>
      <c r="M58" s="1117" t="s">
        <v>139</v>
      </c>
      <c r="N58" s="1118"/>
      <c r="O58" s="1107">
        <f t="shared" si="0"/>
        <v>0</v>
      </c>
      <c r="P58" s="1108"/>
      <c r="Q58" s="1108"/>
      <c r="R58" s="1108"/>
      <c r="S58" s="456" t="s">
        <v>43</v>
      </c>
      <c r="T58" s="1015">
        <f t="shared" si="1"/>
        <v>0</v>
      </c>
      <c r="U58" s="1016"/>
      <c r="V58" s="1016"/>
      <c r="W58" s="457" t="s">
        <v>43</v>
      </c>
      <c r="X58" s="1030">
        <f t="shared" si="2"/>
        <v>0</v>
      </c>
      <c r="Y58" s="1016"/>
      <c r="Z58" s="1016"/>
      <c r="AA58" s="458" t="s">
        <v>43</v>
      </c>
      <c r="AB58" s="1030">
        <f t="shared" si="3"/>
        <v>0</v>
      </c>
      <c r="AC58" s="1016"/>
      <c r="AD58" s="1016"/>
      <c r="AE58" s="458" t="s">
        <v>43</v>
      </c>
      <c r="AF58" s="1030">
        <f t="shared" si="4"/>
        <v>0</v>
      </c>
      <c r="AG58" s="1016"/>
      <c r="AH58" s="1016"/>
      <c r="AI58" s="459" t="s">
        <v>43</v>
      </c>
      <c r="AJ58" s="143"/>
      <c r="AV58" s="347"/>
      <c r="AW58" s="747" t="s">
        <v>139</v>
      </c>
      <c r="AX58" s="1231"/>
      <c r="AY58" s="1149">
        <f>IF($F$55=0,0,BC58+BF58+BI58+BL58+BO58+BR58)</f>
        <v>0</v>
      </c>
      <c r="AZ58" s="1150"/>
      <c r="BA58" s="1150"/>
      <c r="BB58" s="464" t="s">
        <v>410</v>
      </c>
      <c r="BC58" s="761">
        <f>IF($F$55=0,0,BC57-BC51)</f>
        <v>0</v>
      </c>
      <c r="BD58" s="701"/>
      <c r="BE58" s="1232"/>
      <c r="BF58" s="1233">
        <f>IF($F$55=0,0,BF57-BF51)</f>
        <v>0</v>
      </c>
      <c r="BG58" s="701"/>
      <c r="BH58" s="1232"/>
      <c r="BI58" s="1233">
        <f>IF($F$55=0,0,BI57-BI51)</f>
        <v>0</v>
      </c>
      <c r="BJ58" s="701"/>
      <c r="BK58" s="1232"/>
      <c r="BL58" s="1233">
        <f>IF($F$55=0,0,BL57-BL51)</f>
        <v>0</v>
      </c>
      <c r="BM58" s="701"/>
      <c r="BN58" s="1232"/>
      <c r="BO58" s="1233">
        <f>IF($F$55=0,0,BO57-BO51)</f>
        <v>0</v>
      </c>
      <c r="BP58" s="701"/>
      <c r="BQ58" s="1232"/>
      <c r="BR58" s="1233">
        <f>IF($F$55=0,0,BR57-BR51)</f>
        <v>0</v>
      </c>
      <c r="BS58" s="701"/>
      <c r="BT58" s="1234"/>
      <c r="BU58" s="347"/>
    </row>
    <row r="59" spans="1:73" s="7" customFormat="1" ht="18.75" customHeight="1">
      <c r="A59" s="143"/>
      <c r="B59" s="1119" t="s">
        <v>134</v>
      </c>
      <c r="C59" s="1120"/>
      <c r="D59" s="1120"/>
      <c r="E59" s="1121"/>
      <c r="F59" s="1128"/>
      <c r="G59" s="1129"/>
      <c r="H59" s="1129"/>
      <c r="I59" s="1129"/>
      <c r="J59" s="1129"/>
      <c r="K59" s="1129"/>
      <c r="L59" s="1130"/>
      <c r="M59" s="1049" t="s">
        <v>8</v>
      </c>
      <c r="N59" s="1050"/>
      <c r="O59" s="1095">
        <f t="shared" si="0"/>
        <v>0</v>
      </c>
      <c r="P59" s="1096"/>
      <c r="Q59" s="1096"/>
      <c r="R59" s="1096"/>
      <c r="S59" s="453" t="s">
        <v>43</v>
      </c>
      <c r="T59" s="1057">
        <f t="shared" si="1"/>
        <v>0</v>
      </c>
      <c r="U59" s="1029"/>
      <c r="V59" s="1029"/>
      <c r="W59" s="443" t="s">
        <v>43</v>
      </c>
      <c r="X59" s="1028">
        <f t="shared" si="2"/>
        <v>0</v>
      </c>
      <c r="Y59" s="1029"/>
      <c r="Z59" s="1029"/>
      <c r="AA59" s="444" t="s">
        <v>43</v>
      </c>
      <c r="AB59" s="1028">
        <f t="shared" si="3"/>
        <v>0</v>
      </c>
      <c r="AC59" s="1029"/>
      <c r="AD59" s="1029"/>
      <c r="AE59" s="444" t="s">
        <v>43</v>
      </c>
      <c r="AF59" s="1028">
        <f t="shared" si="4"/>
        <v>0</v>
      </c>
      <c r="AG59" s="1029"/>
      <c r="AH59" s="1029"/>
      <c r="AI59" s="445" t="s">
        <v>43</v>
      </c>
      <c r="AJ59" s="143"/>
      <c r="AV59" s="347"/>
      <c r="AW59" s="1196" t="s">
        <v>8</v>
      </c>
      <c r="AX59" s="1197"/>
      <c r="AY59" s="1224">
        <f>SUM(BC59:BT59)</f>
        <v>0</v>
      </c>
      <c r="AZ59" s="1225"/>
      <c r="BA59" s="1225"/>
      <c r="BB59" s="467" t="s">
        <v>410</v>
      </c>
      <c r="BC59" s="1200"/>
      <c r="BD59" s="1201"/>
      <c r="BE59" s="1202"/>
      <c r="BF59" s="1203"/>
      <c r="BG59" s="1204"/>
      <c r="BH59" s="1205"/>
      <c r="BI59" s="1203"/>
      <c r="BJ59" s="1204"/>
      <c r="BK59" s="1205"/>
      <c r="BL59" s="1203"/>
      <c r="BM59" s="1204"/>
      <c r="BN59" s="1205"/>
      <c r="BO59" s="1203"/>
      <c r="BP59" s="1204"/>
      <c r="BQ59" s="1205"/>
      <c r="BR59" s="1203"/>
      <c r="BS59" s="1204"/>
      <c r="BT59" s="1206"/>
      <c r="BU59" s="347"/>
    </row>
    <row r="60" spans="1:73" s="7" customFormat="1" ht="18.75" customHeight="1">
      <c r="A60" s="143"/>
      <c r="B60" s="1122"/>
      <c r="C60" s="1123"/>
      <c r="D60" s="1123"/>
      <c r="E60" s="1124"/>
      <c r="F60" s="1131"/>
      <c r="G60" s="1132"/>
      <c r="H60" s="1132"/>
      <c r="I60" s="1132"/>
      <c r="J60" s="1132"/>
      <c r="K60" s="1132"/>
      <c r="L60" s="1133"/>
      <c r="M60" s="1099" t="s">
        <v>9</v>
      </c>
      <c r="N60" s="1100"/>
      <c r="O60" s="1097">
        <f t="shared" si="0"/>
        <v>0</v>
      </c>
      <c r="P60" s="1098"/>
      <c r="Q60" s="1098"/>
      <c r="R60" s="1098"/>
      <c r="S60" s="454" t="s">
        <v>43</v>
      </c>
      <c r="T60" s="1011">
        <f t="shared" si="1"/>
        <v>0</v>
      </c>
      <c r="U60" s="1012"/>
      <c r="V60" s="1012"/>
      <c r="W60" s="447" t="s">
        <v>43</v>
      </c>
      <c r="X60" s="1017">
        <f t="shared" si="2"/>
        <v>0</v>
      </c>
      <c r="Y60" s="1012"/>
      <c r="Z60" s="1012"/>
      <c r="AA60" s="448" t="s">
        <v>43</v>
      </c>
      <c r="AB60" s="1017">
        <f t="shared" si="3"/>
        <v>0</v>
      </c>
      <c r="AC60" s="1012"/>
      <c r="AD60" s="1012"/>
      <c r="AE60" s="448" t="s">
        <v>43</v>
      </c>
      <c r="AF60" s="1017">
        <f t="shared" si="4"/>
        <v>0</v>
      </c>
      <c r="AG60" s="1012"/>
      <c r="AH60" s="1012"/>
      <c r="AI60" s="449" t="s">
        <v>43</v>
      </c>
      <c r="AJ60" s="143"/>
      <c r="AV60" s="347"/>
      <c r="AW60" s="1207" t="s">
        <v>9</v>
      </c>
      <c r="AX60" s="1208"/>
      <c r="AY60" s="1209">
        <f>SUM(BC60:BT60)</f>
        <v>0</v>
      </c>
      <c r="AZ60" s="1210"/>
      <c r="BA60" s="1210"/>
      <c r="BB60" s="468" t="s">
        <v>410</v>
      </c>
      <c r="BC60" s="1200"/>
      <c r="BD60" s="1201"/>
      <c r="BE60" s="1202"/>
      <c r="BF60" s="1211"/>
      <c r="BG60" s="1212"/>
      <c r="BH60" s="1213"/>
      <c r="BI60" s="1211"/>
      <c r="BJ60" s="1212"/>
      <c r="BK60" s="1213"/>
      <c r="BL60" s="1211"/>
      <c r="BM60" s="1212"/>
      <c r="BN60" s="1213"/>
      <c r="BO60" s="1211"/>
      <c r="BP60" s="1212"/>
      <c r="BQ60" s="1213"/>
      <c r="BR60" s="1211"/>
      <c r="BS60" s="1212"/>
      <c r="BT60" s="1214"/>
      <c r="BU60" s="347"/>
    </row>
    <row r="61" spans="1:73" s="7" customFormat="1" ht="18.75" customHeight="1">
      <c r="A61" s="143"/>
      <c r="B61" s="1122"/>
      <c r="C61" s="1123"/>
      <c r="D61" s="1123"/>
      <c r="E61" s="1124"/>
      <c r="F61" s="1131"/>
      <c r="G61" s="1132"/>
      <c r="H61" s="1132"/>
      <c r="I61" s="1132"/>
      <c r="J61" s="1132"/>
      <c r="K61" s="1132"/>
      <c r="L61" s="1133"/>
      <c r="M61" s="1109" t="s">
        <v>7</v>
      </c>
      <c r="N61" s="1110"/>
      <c r="O61" s="1081">
        <f t="shared" si="0"/>
        <v>0</v>
      </c>
      <c r="P61" s="1082"/>
      <c r="Q61" s="1082"/>
      <c r="R61" s="1082"/>
      <c r="S61" s="455" t="s">
        <v>43</v>
      </c>
      <c r="T61" s="1013">
        <f t="shared" si="1"/>
        <v>0</v>
      </c>
      <c r="U61" s="1014"/>
      <c r="V61" s="1014"/>
      <c r="W61" s="450" t="s">
        <v>43</v>
      </c>
      <c r="X61" s="1018">
        <f t="shared" si="2"/>
        <v>0</v>
      </c>
      <c r="Y61" s="1014"/>
      <c r="Z61" s="1014"/>
      <c r="AA61" s="451" t="s">
        <v>43</v>
      </c>
      <c r="AB61" s="1018">
        <f t="shared" si="3"/>
        <v>0</v>
      </c>
      <c r="AC61" s="1014"/>
      <c r="AD61" s="1014"/>
      <c r="AE61" s="451" t="s">
        <v>43</v>
      </c>
      <c r="AF61" s="1018">
        <f t="shared" si="4"/>
        <v>0</v>
      </c>
      <c r="AG61" s="1014"/>
      <c r="AH61" s="1014"/>
      <c r="AI61" s="452" t="s">
        <v>43</v>
      </c>
      <c r="AJ61" s="143"/>
      <c r="AV61" s="347"/>
      <c r="AW61" s="1215" t="s">
        <v>7</v>
      </c>
      <c r="AX61" s="1216"/>
      <c r="AY61" s="1198">
        <f>SUM(AY59:BA60)</f>
        <v>0</v>
      </c>
      <c r="AZ61" s="1199"/>
      <c r="BA61" s="1199"/>
      <c r="BB61" s="461" t="s">
        <v>410</v>
      </c>
      <c r="BC61" s="1226">
        <f>SUM(BC59:BE60)</f>
        <v>0</v>
      </c>
      <c r="BD61" s="1227"/>
      <c r="BE61" s="1228"/>
      <c r="BF61" s="1229">
        <f t="shared" ref="BF61" si="20">SUM(BF59:BH60)</f>
        <v>0</v>
      </c>
      <c r="BG61" s="1227"/>
      <c r="BH61" s="1228"/>
      <c r="BI61" s="1229">
        <f t="shared" ref="BI61" si="21">SUM(BI59:BK60)</f>
        <v>0</v>
      </c>
      <c r="BJ61" s="1227"/>
      <c r="BK61" s="1228"/>
      <c r="BL61" s="1229">
        <f t="shared" ref="BL61" si="22">SUM(BL59:BN60)</f>
        <v>0</v>
      </c>
      <c r="BM61" s="1227"/>
      <c r="BN61" s="1228"/>
      <c r="BO61" s="1229">
        <f t="shared" ref="BO61" si="23">SUM(BO59:BQ60)</f>
        <v>0</v>
      </c>
      <c r="BP61" s="1227"/>
      <c r="BQ61" s="1228"/>
      <c r="BR61" s="1229">
        <f t="shared" ref="BR61" si="24">SUM(BR59:BT60)</f>
        <v>0</v>
      </c>
      <c r="BS61" s="1227"/>
      <c r="BT61" s="1230"/>
      <c r="BU61" s="347"/>
    </row>
    <row r="62" spans="1:73" s="7" customFormat="1" ht="18.75" customHeight="1">
      <c r="A62" s="143"/>
      <c r="B62" s="1125"/>
      <c r="C62" s="1126"/>
      <c r="D62" s="1126"/>
      <c r="E62" s="1127"/>
      <c r="F62" s="1134"/>
      <c r="G62" s="1135"/>
      <c r="H62" s="1135"/>
      <c r="I62" s="1135"/>
      <c r="J62" s="1135"/>
      <c r="K62" s="1135"/>
      <c r="L62" s="1136"/>
      <c r="M62" s="1117" t="s">
        <v>139</v>
      </c>
      <c r="N62" s="1118"/>
      <c r="O62" s="1149">
        <f t="shared" si="0"/>
        <v>0</v>
      </c>
      <c r="P62" s="1150"/>
      <c r="Q62" s="1150"/>
      <c r="R62" s="1150"/>
      <c r="S62" s="456" t="s">
        <v>43</v>
      </c>
      <c r="T62" s="1015">
        <f t="shared" si="1"/>
        <v>0</v>
      </c>
      <c r="U62" s="1016"/>
      <c r="V62" s="1016"/>
      <c r="W62" s="457" t="s">
        <v>43</v>
      </c>
      <c r="X62" s="1030">
        <f t="shared" si="2"/>
        <v>0</v>
      </c>
      <c r="Y62" s="1016"/>
      <c r="Z62" s="1016"/>
      <c r="AA62" s="458" t="s">
        <v>43</v>
      </c>
      <c r="AB62" s="1030">
        <f t="shared" si="3"/>
        <v>0</v>
      </c>
      <c r="AC62" s="1016"/>
      <c r="AD62" s="1016"/>
      <c r="AE62" s="458" t="s">
        <v>43</v>
      </c>
      <c r="AF62" s="1030">
        <f t="shared" si="4"/>
        <v>0</v>
      </c>
      <c r="AG62" s="1016"/>
      <c r="AH62" s="1016"/>
      <c r="AI62" s="459" t="s">
        <v>43</v>
      </c>
      <c r="AJ62" s="143"/>
      <c r="AV62" s="347"/>
      <c r="AW62" s="747" t="s">
        <v>139</v>
      </c>
      <c r="AX62" s="1231"/>
      <c r="AY62" s="1149">
        <f>IF($F$59=0,0,BC62+BF62+BI62+BL62+BO62+BR62)</f>
        <v>0</v>
      </c>
      <c r="AZ62" s="1150"/>
      <c r="BA62" s="1150"/>
      <c r="BB62" s="464" t="s">
        <v>410</v>
      </c>
      <c r="BC62" s="761">
        <f>IF($F$59=0,0,BC61-BC57)</f>
        <v>0</v>
      </c>
      <c r="BD62" s="701"/>
      <c r="BE62" s="1232"/>
      <c r="BF62" s="1233">
        <f>IF($F$59=0,0,BF61-BF57)</f>
        <v>0</v>
      </c>
      <c r="BG62" s="701"/>
      <c r="BH62" s="1232"/>
      <c r="BI62" s="1233">
        <f>IF($F$59=0,0,BI61-BI57)</f>
        <v>0</v>
      </c>
      <c r="BJ62" s="701"/>
      <c r="BK62" s="1232"/>
      <c r="BL62" s="1233">
        <f>IF($F$59=0,0,BL61-BL57)</f>
        <v>0</v>
      </c>
      <c r="BM62" s="701"/>
      <c r="BN62" s="1232"/>
      <c r="BO62" s="1233">
        <f>IF($F$59=0,0,BO61-BO57)</f>
        <v>0</v>
      </c>
      <c r="BP62" s="701"/>
      <c r="BQ62" s="1232"/>
      <c r="BR62" s="1233">
        <f>IF($F$59=0,0,BR61-BR57)</f>
        <v>0</v>
      </c>
      <c r="BS62" s="701"/>
      <c r="BT62" s="1234"/>
      <c r="BU62" s="347"/>
    </row>
    <row r="63" spans="1:73" s="7" customFormat="1" ht="18.75" customHeight="1">
      <c r="A63" s="143"/>
      <c r="B63" s="1119" t="s">
        <v>135</v>
      </c>
      <c r="C63" s="1120"/>
      <c r="D63" s="1120"/>
      <c r="E63" s="1121"/>
      <c r="F63" s="1128"/>
      <c r="G63" s="1129"/>
      <c r="H63" s="1129"/>
      <c r="I63" s="1129"/>
      <c r="J63" s="1129"/>
      <c r="K63" s="1129"/>
      <c r="L63" s="1130"/>
      <c r="M63" s="1049" t="s">
        <v>8</v>
      </c>
      <c r="N63" s="1050"/>
      <c r="O63" s="1095">
        <f t="shared" si="0"/>
        <v>0</v>
      </c>
      <c r="P63" s="1096"/>
      <c r="Q63" s="1096"/>
      <c r="R63" s="1096"/>
      <c r="S63" s="453" t="s">
        <v>43</v>
      </c>
      <c r="T63" s="1057">
        <f t="shared" si="1"/>
        <v>0</v>
      </c>
      <c r="U63" s="1029"/>
      <c r="V63" s="1029"/>
      <c r="W63" s="443" t="s">
        <v>43</v>
      </c>
      <c r="X63" s="1028">
        <f t="shared" si="2"/>
        <v>0</v>
      </c>
      <c r="Y63" s="1029"/>
      <c r="Z63" s="1029"/>
      <c r="AA63" s="444" t="s">
        <v>43</v>
      </c>
      <c r="AB63" s="1028">
        <f t="shared" si="3"/>
        <v>0</v>
      </c>
      <c r="AC63" s="1029"/>
      <c r="AD63" s="1029"/>
      <c r="AE63" s="444" t="s">
        <v>43</v>
      </c>
      <c r="AF63" s="1028">
        <f t="shared" si="4"/>
        <v>0</v>
      </c>
      <c r="AG63" s="1029"/>
      <c r="AH63" s="1029"/>
      <c r="AI63" s="445" t="s">
        <v>43</v>
      </c>
      <c r="AJ63" s="143"/>
      <c r="AV63" s="347"/>
      <c r="AW63" s="1196" t="s">
        <v>8</v>
      </c>
      <c r="AX63" s="1197"/>
      <c r="AY63" s="1224">
        <f>SUM(BC63:BT63)</f>
        <v>0</v>
      </c>
      <c r="AZ63" s="1225"/>
      <c r="BA63" s="1225"/>
      <c r="BB63" s="467" t="s">
        <v>410</v>
      </c>
      <c r="BC63" s="1200"/>
      <c r="BD63" s="1201"/>
      <c r="BE63" s="1202"/>
      <c r="BF63" s="1203"/>
      <c r="BG63" s="1204"/>
      <c r="BH63" s="1205"/>
      <c r="BI63" s="1203"/>
      <c r="BJ63" s="1204"/>
      <c r="BK63" s="1205"/>
      <c r="BL63" s="1203"/>
      <c r="BM63" s="1204"/>
      <c r="BN63" s="1205"/>
      <c r="BO63" s="1203"/>
      <c r="BP63" s="1204"/>
      <c r="BQ63" s="1205"/>
      <c r="BR63" s="1203"/>
      <c r="BS63" s="1204"/>
      <c r="BT63" s="1206"/>
      <c r="BU63" s="347"/>
    </row>
    <row r="64" spans="1:73" s="7" customFormat="1" ht="18.75" customHeight="1">
      <c r="A64" s="143"/>
      <c r="B64" s="1122"/>
      <c r="C64" s="1123"/>
      <c r="D64" s="1123"/>
      <c r="E64" s="1124"/>
      <c r="F64" s="1131"/>
      <c r="G64" s="1132"/>
      <c r="H64" s="1132"/>
      <c r="I64" s="1132"/>
      <c r="J64" s="1132"/>
      <c r="K64" s="1132"/>
      <c r="L64" s="1133"/>
      <c r="M64" s="1099" t="s">
        <v>9</v>
      </c>
      <c r="N64" s="1100"/>
      <c r="O64" s="1097">
        <f t="shared" si="0"/>
        <v>0</v>
      </c>
      <c r="P64" s="1098"/>
      <c r="Q64" s="1098"/>
      <c r="R64" s="1098"/>
      <c r="S64" s="454" t="s">
        <v>43</v>
      </c>
      <c r="T64" s="1011">
        <f t="shared" si="1"/>
        <v>0</v>
      </c>
      <c r="U64" s="1012"/>
      <c r="V64" s="1012"/>
      <c r="W64" s="447" t="s">
        <v>43</v>
      </c>
      <c r="X64" s="1017">
        <f t="shared" si="2"/>
        <v>0</v>
      </c>
      <c r="Y64" s="1012"/>
      <c r="Z64" s="1012"/>
      <c r="AA64" s="448" t="s">
        <v>43</v>
      </c>
      <c r="AB64" s="1017">
        <f t="shared" si="3"/>
        <v>0</v>
      </c>
      <c r="AC64" s="1012"/>
      <c r="AD64" s="1012"/>
      <c r="AE64" s="448" t="s">
        <v>43</v>
      </c>
      <c r="AF64" s="1017">
        <f t="shared" si="4"/>
        <v>0</v>
      </c>
      <c r="AG64" s="1012"/>
      <c r="AH64" s="1012"/>
      <c r="AI64" s="449" t="s">
        <v>43</v>
      </c>
      <c r="AJ64" s="143"/>
      <c r="AV64" s="347"/>
      <c r="AW64" s="1207" t="s">
        <v>9</v>
      </c>
      <c r="AX64" s="1208"/>
      <c r="AY64" s="1209">
        <f>SUM(BC64:BT64)</f>
        <v>0</v>
      </c>
      <c r="AZ64" s="1210"/>
      <c r="BA64" s="1210"/>
      <c r="BB64" s="468" t="s">
        <v>410</v>
      </c>
      <c r="BC64" s="1200"/>
      <c r="BD64" s="1201"/>
      <c r="BE64" s="1202"/>
      <c r="BF64" s="1211"/>
      <c r="BG64" s="1212"/>
      <c r="BH64" s="1213"/>
      <c r="BI64" s="1211"/>
      <c r="BJ64" s="1212"/>
      <c r="BK64" s="1213"/>
      <c r="BL64" s="1211"/>
      <c r="BM64" s="1212"/>
      <c r="BN64" s="1213"/>
      <c r="BO64" s="1211"/>
      <c r="BP64" s="1212"/>
      <c r="BQ64" s="1213"/>
      <c r="BR64" s="1211"/>
      <c r="BS64" s="1212"/>
      <c r="BT64" s="1214"/>
      <c r="BU64" s="347"/>
    </row>
    <row r="65" spans="1:73" s="7" customFormat="1" ht="18.75" customHeight="1">
      <c r="A65" s="143"/>
      <c r="B65" s="1122"/>
      <c r="C65" s="1123"/>
      <c r="D65" s="1123"/>
      <c r="E65" s="1124"/>
      <c r="F65" s="1131"/>
      <c r="G65" s="1132"/>
      <c r="H65" s="1132"/>
      <c r="I65" s="1132"/>
      <c r="J65" s="1132"/>
      <c r="K65" s="1132"/>
      <c r="L65" s="1133"/>
      <c r="M65" s="1109" t="s">
        <v>7</v>
      </c>
      <c r="N65" s="1110"/>
      <c r="O65" s="1081">
        <f t="shared" si="0"/>
        <v>0</v>
      </c>
      <c r="P65" s="1082"/>
      <c r="Q65" s="1082"/>
      <c r="R65" s="1082"/>
      <c r="S65" s="455" t="s">
        <v>43</v>
      </c>
      <c r="T65" s="1013">
        <f t="shared" si="1"/>
        <v>0</v>
      </c>
      <c r="U65" s="1014"/>
      <c r="V65" s="1014"/>
      <c r="W65" s="450" t="s">
        <v>43</v>
      </c>
      <c r="X65" s="1018">
        <f t="shared" si="2"/>
        <v>0</v>
      </c>
      <c r="Y65" s="1014"/>
      <c r="Z65" s="1014"/>
      <c r="AA65" s="451" t="s">
        <v>43</v>
      </c>
      <c r="AB65" s="1018">
        <f t="shared" si="3"/>
        <v>0</v>
      </c>
      <c r="AC65" s="1014"/>
      <c r="AD65" s="1014"/>
      <c r="AE65" s="451" t="s">
        <v>43</v>
      </c>
      <c r="AF65" s="1018">
        <f t="shared" si="4"/>
        <v>0</v>
      </c>
      <c r="AG65" s="1014"/>
      <c r="AH65" s="1014"/>
      <c r="AI65" s="452" t="s">
        <v>43</v>
      </c>
      <c r="AJ65" s="143"/>
      <c r="AV65" s="347"/>
      <c r="AW65" s="1215" t="s">
        <v>7</v>
      </c>
      <c r="AX65" s="1216"/>
      <c r="AY65" s="1198">
        <f>SUM(AY63:BA64)</f>
        <v>0</v>
      </c>
      <c r="AZ65" s="1199"/>
      <c r="BA65" s="1199"/>
      <c r="BB65" s="461" t="s">
        <v>410</v>
      </c>
      <c r="BC65" s="1226">
        <f>SUM(BC63:BE64)</f>
        <v>0</v>
      </c>
      <c r="BD65" s="1227"/>
      <c r="BE65" s="1228"/>
      <c r="BF65" s="1229">
        <f t="shared" ref="BF65" si="25">SUM(BF63:BH64)</f>
        <v>0</v>
      </c>
      <c r="BG65" s="1227"/>
      <c r="BH65" s="1228"/>
      <c r="BI65" s="1229">
        <f t="shared" ref="BI65" si="26">SUM(BI63:BK64)</f>
        <v>0</v>
      </c>
      <c r="BJ65" s="1227"/>
      <c r="BK65" s="1228"/>
      <c r="BL65" s="1229">
        <f t="shared" ref="BL65" si="27">SUM(BL63:BN64)</f>
        <v>0</v>
      </c>
      <c r="BM65" s="1227"/>
      <c r="BN65" s="1228"/>
      <c r="BO65" s="1229">
        <f t="shared" ref="BO65" si="28">SUM(BO63:BQ64)</f>
        <v>0</v>
      </c>
      <c r="BP65" s="1227"/>
      <c r="BQ65" s="1228"/>
      <c r="BR65" s="1229">
        <f t="shared" ref="BR65" si="29">SUM(BR63:BT64)</f>
        <v>0</v>
      </c>
      <c r="BS65" s="1227"/>
      <c r="BT65" s="1230"/>
      <c r="BU65" s="347"/>
    </row>
    <row r="66" spans="1:73" s="7" customFormat="1" ht="18.75" customHeight="1">
      <c r="A66" s="143"/>
      <c r="B66" s="1125"/>
      <c r="C66" s="1126"/>
      <c r="D66" s="1126"/>
      <c r="E66" s="1127"/>
      <c r="F66" s="1134"/>
      <c r="G66" s="1135"/>
      <c r="H66" s="1135"/>
      <c r="I66" s="1135"/>
      <c r="J66" s="1135"/>
      <c r="K66" s="1135"/>
      <c r="L66" s="1136"/>
      <c r="M66" s="1117" t="s">
        <v>139</v>
      </c>
      <c r="N66" s="1118"/>
      <c r="O66" s="1107">
        <f t="shared" si="0"/>
        <v>0</v>
      </c>
      <c r="P66" s="1108"/>
      <c r="Q66" s="1108"/>
      <c r="R66" s="1108"/>
      <c r="S66" s="456" t="s">
        <v>43</v>
      </c>
      <c r="T66" s="1015">
        <f t="shared" si="1"/>
        <v>0</v>
      </c>
      <c r="U66" s="1016"/>
      <c r="V66" s="1016"/>
      <c r="W66" s="457" t="s">
        <v>43</v>
      </c>
      <c r="X66" s="1030">
        <f t="shared" si="2"/>
        <v>0</v>
      </c>
      <c r="Y66" s="1016"/>
      <c r="Z66" s="1016"/>
      <c r="AA66" s="458" t="s">
        <v>43</v>
      </c>
      <c r="AB66" s="1030">
        <f t="shared" si="3"/>
        <v>0</v>
      </c>
      <c r="AC66" s="1016"/>
      <c r="AD66" s="1016"/>
      <c r="AE66" s="458" t="s">
        <v>43</v>
      </c>
      <c r="AF66" s="1030">
        <f t="shared" si="4"/>
        <v>0</v>
      </c>
      <c r="AG66" s="1016"/>
      <c r="AH66" s="1016"/>
      <c r="AI66" s="459" t="s">
        <v>43</v>
      </c>
      <c r="AJ66" s="143"/>
      <c r="AV66" s="347"/>
      <c r="AW66" s="747" t="s">
        <v>139</v>
      </c>
      <c r="AX66" s="1231"/>
      <c r="AY66" s="1149">
        <f>IF($F$63=0,0,BC66+BF66+BI66+BL66+BO66+BR66)</f>
        <v>0</v>
      </c>
      <c r="AZ66" s="1150"/>
      <c r="BA66" s="1150"/>
      <c r="BB66" s="462" t="s">
        <v>410</v>
      </c>
      <c r="BC66" s="761">
        <f>IF($F$63=0,0,BC65-BC61)</f>
        <v>0</v>
      </c>
      <c r="BD66" s="701"/>
      <c r="BE66" s="1232"/>
      <c r="BF66" s="1233">
        <f>IF($F$63=0,0,BF65-BF61)</f>
        <v>0</v>
      </c>
      <c r="BG66" s="701"/>
      <c r="BH66" s="1232"/>
      <c r="BI66" s="1233">
        <f>IF($F$63=0,0,BI65-BI61)</f>
        <v>0</v>
      </c>
      <c r="BJ66" s="701"/>
      <c r="BK66" s="1232"/>
      <c r="BL66" s="1233">
        <f>IF($F$63=0,0,BL65-BL61)</f>
        <v>0</v>
      </c>
      <c r="BM66" s="701"/>
      <c r="BN66" s="1232"/>
      <c r="BO66" s="1233">
        <f>IF($F$63=0,0,BO65-BO61)</f>
        <v>0</v>
      </c>
      <c r="BP66" s="701"/>
      <c r="BQ66" s="1232"/>
      <c r="BR66" s="1233">
        <f>IF($F$63=0,0,BR65-BR61)</f>
        <v>0</v>
      </c>
      <c r="BS66" s="701"/>
      <c r="BT66" s="1234"/>
      <c r="BU66" s="347"/>
    </row>
    <row r="67" spans="1:73" s="7" customFormat="1" ht="18.75" hidden="1" customHeight="1">
      <c r="A67" s="143"/>
      <c r="B67" s="1119" t="s">
        <v>136</v>
      </c>
      <c r="C67" s="1120"/>
      <c r="D67" s="1120"/>
      <c r="E67" s="1121"/>
      <c r="F67" s="1101"/>
      <c r="G67" s="1102"/>
      <c r="H67" s="1102"/>
      <c r="I67" s="1043" t="s">
        <v>82</v>
      </c>
      <c r="J67" s="1043"/>
      <c r="K67" s="1043"/>
      <c r="L67" s="1044"/>
      <c r="M67" s="1049" t="s">
        <v>8</v>
      </c>
      <c r="N67" s="1050"/>
      <c r="O67" s="1089">
        <f t="shared" ref="O67:O74" si="30">T67+X67+AB67+AF67</f>
        <v>0</v>
      </c>
      <c r="P67" s="1090"/>
      <c r="Q67" s="1090"/>
      <c r="R67" s="1090"/>
      <c r="S67" s="331" t="s">
        <v>43</v>
      </c>
      <c r="T67" s="1070">
        <f t="shared" ref="T67:T74" si="31">BC67</f>
        <v>0</v>
      </c>
      <c r="U67" s="1038"/>
      <c r="V67" s="1038"/>
      <c r="W67" s="332" t="s">
        <v>238</v>
      </c>
      <c r="X67" s="1037">
        <f t="shared" ref="X67:X74" si="32">BF67+BI67+BL67</f>
        <v>0</v>
      </c>
      <c r="Y67" s="1038"/>
      <c r="Z67" s="1038"/>
      <c r="AA67" s="333" t="s">
        <v>238</v>
      </c>
      <c r="AB67" s="1037">
        <f t="shared" ref="AB67:AB74" si="33">BO67</f>
        <v>0</v>
      </c>
      <c r="AC67" s="1038"/>
      <c r="AD67" s="1038"/>
      <c r="AE67" s="333" t="s">
        <v>238</v>
      </c>
      <c r="AF67" s="1037">
        <f t="shared" ref="AF67:AF74" si="34">BR67</f>
        <v>0</v>
      </c>
      <c r="AG67" s="1038"/>
      <c r="AH67" s="1038"/>
      <c r="AI67" s="334" t="s">
        <v>238</v>
      </c>
      <c r="AJ67" s="143"/>
      <c r="AV67" s="347"/>
      <c r="AW67" s="1238" t="s">
        <v>8</v>
      </c>
      <c r="AX67" s="1239"/>
      <c r="AY67" s="1240">
        <f t="shared" ref="AY67:AY74" si="35">BC67+BF67+BI67+BL67+BO67+BR67</f>
        <v>0</v>
      </c>
      <c r="AZ67" s="1241"/>
      <c r="BA67" s="1241"/>
      <c r="BB67" s="348" t="s">
        <v>43</v>
      </c>
      <c r="BC67" s="1242"/>
      <c r="BD67" s="1243"/>
      <c r="BE67" s="1244"/>
      <c r="BF67" s="1245"/>
      <c r="BG67" s="1246"/>
      <c r="BH67" s="1247"/>
      <c r="BI67" s="1245"/>
      <c r="BJ67" s="1246"/>
      <c r="BK67" s="1247"/>
      <c r="BL67" s="1245"/>
      <c r="BM67" s="1246"/>
      <c r="BN67" s="1247"/>
      <c r="BO67" s="1245"/>
      <c r="BP67" s="1246"/>
      <c r="BQ67" s="1247"/>
      <c r="BR67" s="1245"/>
      <c r="BS67" s="1246"/>
      <c r="BT67" s="1248"/>
      <c r="BU67" s="347"/>
    </row>
    <row r="68" spans="1:73" s="7" customFormat="1" ht="18.75" hidden="1" customHeight="1">
      <c r="A68" s="143"/>
      <c r="B68" s="1122"/>
      <c r="C68" s="1123"/>
      <c r="D68" s="1123"/>
      <c r="E68" s="1124"/>
      <c r="F68" s="1103"/>
      <c r="G68" s="1104"/>
      <c r="H68" s="1104"/>
      <c r="I68" s="1045"/>
      <c r="J68" s="1045"/>
      <c r="K68" s="1045"/>
      <c r="L68" s="1046"/>
      <c r="M68" s="1099" t="s">
        <v>9</v>
      </c>
      <c r="N68" s="1100"/>
      <c r="O68" s="1091">
        <f t="shared" si="30"/>
        <v>0</v>
      </c>
      <c r="P68" s="1092"/>
      <c r="Q68" s="1092"/>
      <c r="R68" s="1092"/>
      <c r="S68" s="327" t="s">
        <v>43</v>
      </c>
      <c r="T68" s="1071">
        <f t="shared" si="31"/>
        <v>0</v>
      </c>
      <c r="U68" s="1040"/>
      <c r="V68" s="1040"/>
      <c r="W68" s="335" t="s">
        <v>238</v>
      </c>
      <c r="X68" s="1039">
        <f t="shared" si="32"/>
        <v>0</v>
      </c>
      <c r="Y68" s="1040"/>
      <c r="Z68" s="1040"/>
      <c r="AA68" s="336" t="s">
        <v>238</v>
      </c>
      <c r="AB68" s="1039">
        <f t="shared" si="33"/>
        <v>0</v>
      </c>
      <c r="AC68" s="1040"/>
      <c r="AD68" s="1040"/>
      <c r="AE68" s="336" t="s">
        <v>238</v>
      </c>
      <c r="AF68" s="1039">
        <f t="shared" si="34"/>
        <v>0</v>
      </c>
      <c r="AG68" s="1040"/>
      <c r="AH68" s="1040"/>
      <c r="AI68" s="337" t="s">
        <v>238</v>
      </c>
      <c r="AJ68" s="143"/>
      <c r="AV68" s="347"/>
      <c r="AW68" s="1264" t="s">
        <v>9</v>
      </c>
      <c r="AX68" s="1265"/>
      <c r="AY68" s="1266">
        <f t="shared" si="35"/>
        <v>0</v>
      </c>
      <c r="AZ68" s="1267"/>
      <c r="BA68" s="1267"/>
      <c r="BB68" s="349" t="s">
        <v>43</v>
      </c>
      <c r="BC68" s="1268"/>
      <c r="BD68" s="1269"/>
      <c r="BE68" s="1270"/>
      <c r="BF68" s="1235"/>
      <c r="BG68" s="1236"/>
      <c r="BH68" s="1271"/>
      <c r="BI68" s="1235"/>
      <c r="BJ68" s="1236"/>
      <c r="BK68" s="1271"/>
      <c r="BL68" s="1235"/>
      <c r="BM68" s="1236"/>
      <c r="BN68" s="1271"/>
      <c r="BO68" s="1235"/>
      <c r="BP68" s="1236"/>
      <c r="BQ68" s="1271"/>
      <c r="BR68" s="1235"/>
      <c r="BS68" s="1236"/>
      <c r="BT68" s="1237"/>
      <c r="BU68" s="347"/>
    </row>
    <row r="69" spans="1:73" s="7" customFormat="1" ht="18.75" hidden="1" customHeight="1">
      <c r="A69" s="143"/>
      <c r="B69" s="1122"/>
      <c r="C69" s="1123"/>
      <c r="D69" s="1123"/>
      <c r="E69" s="1124"/>
      <c r="F69" s="1103"/>
      <c r="G69" s="1104"/>
      <c r="H69" s="1104"/>
      <c r="I69" s="1045"/>
      <c r="J69" s="1045"/>
      <c r="K69" s="1045"/>
      <c r="L69" s="1046"/>
      <c r="M69" s="1109" t="s">
        <v>7</v>
      </c>
      <c r="N69" s="1110"/>
      <c r="O69" s="1074">
        <f t="shared" si="30"/>
        <v>0</v>
      </c>
      <c r="P69" s="1075"/>
      <c r="Q69" s="1075"/>
      <c r="R69" s="1075"/>
      <c r="S69" s="329" t="s">
        <v>43</v>
      </c>
      <c r="T69" s="1072">
        <f t="shared" si="31"/>
        <v>0</v>
      </c>
      <c r="U69" s="1042"/>
      <c r="V69" s="1042"/>
      <c r="W69" s="338" t="s">
        <v>238</v>
      </c>
      <c r="X69" s="1041">
        <f t="shared" si="32"/>
        <v>0</v>
      </c>
      <c r="Y69" s="1042"/>
      <c r="Z69" s="1042"/>
      <c r="AA69" s="339" t="s">
        <v>238</v>
      </c>
      <c r="AB69" s="1041">
        <f t="shared" si="33"/>
        <v>0</v>
      </c>
      <c r="AC69" s="1042"/>
      <c r="AD69" s="1042"/>
      <c r="AE69" s="339" t="s">
        <v>238</v>
      </c>
      <c r="AF69" s="1041">
        <f t="shared" si="34"/>
        <v>0</v>
      </c>
      <c r="AG69" s="1042"/>
      <c r="AH69" s="1042"/>
      <c r="AI69" s="340" t="s">
        <v>238</v>
      </c>
      <c r="AJ69" s="143"/>
      <c r="AV69" s="347"/>
      <c r="AW69" s="1258" t="s">
        <v>7</v>
      </c>
      <c r="AX69" s="1259"/>
      <c r="AY69" s="1260">
        <f t="shared" si="35"/>
        <v>0</v>
      </c>
      <c r="AZ69" s="1261"/>
      <c r="BA69" s="1261"/>
      <c r="BB69" s="350" t="s">
        <v>43</v>
      </c>
      <c r="BC69" s="1262">
        <f t="shared" ref="BC69" si="36">SUM(BC67:BD68)</f>
        <v>0</v>
      </c>
      <c r="BD69" s="1250"/>
      <c r="BE69" s="1263"/>
      <c r="BF69" s="1249"/>
      <c r="BG69" s="1250"/>
      <c r="BH69" s="1263"/>
      <c r="BI69" s="1249"/>
      <c r="BJ69" s="1250"/>
      <c r="BK69" s="1263"/>
      <c r="BL69" s="1249"/>
      <c r="BM69" s="1250"/>
      <c r="BN69" s="1263"/>
      <c r="BO69" s="1249"/>
      <c r="BP69" s="1250"/>
      <c r="BQ69" s="1263"/>
      <c r="BR69" s="1249"/>
      <c r="BS69" s="1250"/>
      <c r="BT69" s="1251"/>
      <c r="BU69" s="347"/>
    </row>
    <row r="70" spans="1:73" s="7" customFormat="1" ht="18.75" hidden="1" customHeight="1">
      <c r="A70" s="143"/>
      <c r="B70" s="1125"/>
      <c r="C70" s="1126"/>
      <c r="D70" s="1126"/>
      <c r="E70" s="1127"/>
      <c r="F70" s="1105"/>
      <c r="G70" s="1106"/>
      <c r="H70" s="1106"/>
      <c r="I70" s="1047"/>
      <c r="J70" s="1047"/>
      <c r="K70" s="1047"/>
      <c r="L70" s="1048"/>
      <c r="M70" s="1117" t="s">
        <v>139</v>
      </c>
      <c r="N70" s="1118"/>
      <c r="O70" s="1093">
        <f t="shared" si="30"/>
        <v>0</v>
      </c>
      <c r="P70" s="1094"/>
      <c r="Q70" s="1094"/>
      <c r="R70" s="1094"/>
      <c r="S70" s="330" t="s">
        <v>43</v>
      </c>
      <c r="T70" s="1073">
        <f t="shared" si="31"/>
        <v>0</v>
      </c>
      <c r="U70" s="1032"/>
      <c r="V70" s="1032"/>
      <c r="W70" s="341" t="s">
        <v>238</v>
      </c>
      <c r="X70" s="1031">
        <f t="shared" si="32"/>
        <v>0</v>
      </c>
      <c r="Y70" s="1032"/>
      <c r="Z70" s="1032"/>
      <c r="AA70" s="342" t="s">
        <v>238</v>
      </c>
      <c r="AB70" s="1031">
        <f t="shared" si="33"/>
        <v>0</v>
      </c>
      <c r="AC70" s="1032"/>
      <c r="AD70" s="1032"/>
      <c r="AE70" s="342" t="s">
        <v>238</v>
      </c>
      <c r="AF70" s="1031">
        <f t="shared" si="34"/>
        <v>0</v>
      </c>
      <c r="AG70" s="1032"/>
      <c r="AH70" s="1032"/>
      <c r="AI70" s="343" t="s">
        <v>238</v>
      </c>
      <c r="AJ70" s="143"/>
      <c r="AV70" s="347"/>
      <c r="AW70" s="642" t="s">
        <v>139</v>
      </c>
      <c r="AX70" s="1252"/>
      <c r="AY70" s="1253">
        <f t="shared" si="35"/>
        <v>0</v>
      </c>
      <c r="AZ70" s="1254"/>
      <c r="BA70" s="1254"/>
      <c r="BB70" s="351" t="s">
        <v>43</v>
      </c>
      <c r="BC70" s="648">
        <f t="shared" ref="BC70" si="37">BC69-BC66</f>
        <v>0</v>
      </c>
      <c r="BD70" s="649"/>
      <c r="BE70" s="1255"/>
      <c r="BF70" s="1256"/>
      <c r="BG70" s="649"/>
      <c r="BH70" s="1255"/>
      <c r="BI70" s="1256"/>
      <c r="BJ70" s="649"/>
      <c r="BK70" s="1255"/>
      <c r="BL70" s="1256"/>
      <c r="BM70" s="649"/>
      <c r="BN70" s="1255"/>
      <c r="BO70" s="1256"/>
      <c r="BP70" s="649"/>
      <c r="BQ70" s="1255"/>
      <c r="BR70" s="1256"/>
      <c r="BS70" s="649"/>
      <c r="BT70" s="1257"/>
      <c r="BU70" s="347"/>
    </row>
    <row r="71" spans="1:73" s="7" customFormat="1" ht="18.75" hidden="1" customHeight="1">
      <c r="A71" s="143"/>
      <c r="B71" s="1119" t="s">
        <v>137</v>
      </c>
      <c r="C71" s="1120"/>
      <c r="D71" s="1120"/>
      <c r="E71" s="1121"/>
      <c r="F71" s="1101"/>
      <c r="G71" s="1102"/>
      <c r="H71" s="1102"/>
      <c r="I71" s="1043" t="s">
        <v>82</v>
      </c>
      <c r="J71" s="1043"/>
      <c r="K71" s="1043"/>
      <c r="L71" s="1044"/>
      <c r="M71" s="1049" t="s">
        <v>8</v>
      </c>
      <c r="N71" s="1050"/>
      <c r="O71" s="1089">
        <f t="shared" si="30"/>
        <v>0</v>
      </c>
      <c r="P71" s="1090"/>
      <c r="Q71" s="1090"/>
      <c r="R71" s="1090"/>
      <c r="S71" s="331" t="s">
        <v>43</v>
      </c>
      <c r="T71" s="1070">
        <f t="shared" si="31"/>
        <v>0</v>
      </c>
      <c r="U71" s="1038"/>
      <c r="V71" s="1038"/>
      <c r="W71" s="332" t="s">
        <v>238</v>
      </c>
      <c r="X71" s="1037">
        <f t="shared" si="32"/>
        <v>0</v>
      </c>
      <c r="Y71" s="1038"/>
      <c r="Z71" s="1038"/>
      <c r="AA71" s="333" t="s">
        <v>238</v>
      </c>
      <c r="AB71" s="1037">
        <f t="shared" si="33"/>
        <v>0</v>
      </c>
      <c r="AC71" s="1038"/>
      <c r="AD71" s="1038"/>
      <c r="AE71" s="333" t="s">
        <v>238</v>
      </c>
      <c r="AF71" s="1037">
        <f t="shared" si="34"/>
        <v>0</v>
      </c>
      <c r="AG71" s="1038"/>
      <c r="AH71" s="1038"/>
      <c r="AI71" s="334" t="s">
        <v>238</v>
      </c>
      <c r="AJ71" s="143"/>
      <c r="AV71" s="347"/>
      <c r="AW71" s="1238" t="s">
        <v>8</v>
      </c>
      <c r="AX71" s="1239"/>
      <c r="AY71" s="1240">
        <f t="shared" si="35"/>
        <v>0</v>
      </c>
      <c r="AZ71" s="1241"/>
      <c r="BA71" s="1241"/>
      <c r="BB71" s="348" t="s">
        <v>43</v>
      </c>
      <c r="BC71" s="1242"/>
      <c r="BD71" s="1243"/>
      <c r="BE71" s="1244"/>
      <c r="BF71" s="1245"/>
      <c r="BG71" s="1246"/>
      <c r="BH71" s="1247"/>
      <c r="BI71" s="1245"/>
      <c r="BJ71" s="1246"/>
      <c r="BK71" s="1247"/>
      <c r="BL71" s="1245"/>
      <c r="BM71" s="1246"/>
      <c r="BN71" s="1247"/>
      <c r="BO71" s="1245"/>
      <c r="BP71" s="1246"/>
      <c r="BQ71" s="1247"/>
      <c r="BR71" s="1245"/>
      <c r="BS71" s="1246"/>
      <c r="BT71" s="1248"/>
      <c r="BU71" s="347"/>
    </row>
    <row r="72" spans="1:73" s="7" customFormat="1" ht="18.75" hidden="1" customHeight="1">
      <c r="A72" s="143"/>
      <c r="B72" s="1122"/>
      <c r="C72" s="1123"/>
      <c r="D72" s="1123"/>
      <c r="E72" s="1124"/>
      <c r="F72" s="1103"/>
      <c r="G72" s="1104"/>
      <c r="H72" s="1104"/>
      <c r="I72" s="1045"/>
      <c r="J72" s="1045"/>
      <c r="K72" s="1045"/>
      <c r="L72" s="1046"/>
      <c r="M72" s="1099" t="s">
        <v>9</v>
      </c>
      <c r="N72" s="1100"/>
      <c r="O72" s="1091">
        <f t="shared" si="30"/>
        <v>0</v>
      </c>
      <c r="P72" s="1092"/>
      <c r="Q72" s="1092"/>
      <c r="R72" s="1092"/>
      <c r="S72" s="327" t="s">
        <v>43</v>
      </c>
      <c r="T72" s="1071">
        <f t="shared" si="31"/>
        <v>0</v>
      </c>
      <c r="U72" s="1040"/>
      <c r="V72" s="1040"/>
      <c r="W72" s="335" t="s">
        <v>238</v>
      </c>
      <c r="X72" s="1039">
        <f t="shared" si="32"/>
        <v>0</v>
      </c>
      <c r="Y72" s="1040"/>
      <c r="Z72" s="1040"/>
      <c r="AA72" s="336" t="s">
        <v>238</v>
      </c>
      <c r="AB72" s="1039">
        <f t="shared" si="33"/>
        <v>0</v>
      </c>
      <c r="AC72" s="1040"/>
      <c r="AD72" s="1040"/>
      <c r="AE72" s="336" t="s">
        <v>238</v>
      </c>
      <c r="AF72" s="1039">
        <f t="shared" si="34"/>
        <v>0</v>
      </c>
      <c r="AG72" s="1040"/>
      <c r="AH72" s="1040"/>
      <c r="AI72" s="337" t="s">
        <v>238</v>
      </c>
      <c r="AJ72" s="143"/>
      <c r="AV72" s="347"/>
      <c r="AW72" s="1264" t="s">
        <v>9</v>
      </c>
      <c r="AX72" s="1265"/>
      <c r="AY72" s="1266">
        <f t="shared" si="35"/>
        <v>0</v>
      </c>
      <c r="AZ72" s="1267"/>
      <c r="BA72" s="1267"/>
      <c r="BB72" s="349" t="s">
        <v>43</v>
      </c>
      <c r="BC72" s="1268"/>
      <c r="BD72" s="1269"/>
      <c r="BE72" s="1270"/>
      <c r="BF72" s="1235"/>
      <c r="BG72" s="1236"/>
      <c r="BH72" s="1271"/>
      <c r="BI72" s="1235"/>
      <c r="BJ72" s="1236"/>
      <c r="BK72" s="1271"/>
      <c r="BL72" s="1235"/>
      <c r="BM72" s="1236"/>
      <c r="BN72" s="1271"/>
      <c r="BO72" s="1235"/>
      <c r="BP72" s="1236"/>
      <c r="BQ72" s="1271"/>
      <c r="BR72" s="1235"/>
      <c r="BS72" s="1236"/>
      <c r="BT72" s="1237"/>
      <c r="BU72" s="347"/>
    </row>
    <row r="73" spans="1:73" s="7" customFormat="1" ht="18.75" hidden="1" customHeight="1">
      <c r="A73" s="143"/>
      <c r="B73" s="1122"/>
      <c r="C73" s="1123"/>
      <c r="D73" s="1123"/>
      <c r="E73" s="1124"/>
      <c r="F73" s="1103"/>
      <c r="G73" s="1104"/>
      <c r="H73" s="1104"/>
      <c r="I73" s="1045"/>
      <c r="J73" s="1045"/>
      <c r="K73" s="1045"/>
      <c r="L73" s="1046"/>
      <c r="M73" s="1109" t="s">
        <v>7</v>
      </c>
      <c r="N73" s="1110"/>
      <c r="O73" s="1074">
        <f t="shared" si="30"/>
        <v>0</v>
      </c>
      <c r="P73" s="1075"/>
      <c r="Q73" s="1075"/>
      <c r="R73" s="1075"/>
      <c r="S73" s="329" t="s">
        <v>43</v>
      </c>
      <c r="T73" s="1072">
        <f t="shared" si="31"/>
        <v>0</v>
      </c>
      <c r="U73" s="1042"/>
      <c r="V73" s="1042"/>
      <c r="W73" s="338" t="s">
        <v>238</v>
      </c>
      <c r="X73" s="1041">
        <f t="shared" si="32"/>
        <v>0</v>
      </c>
      <c r="Y73" s="1042"/>
      <c r="Z73" s="1042"/>
      <c r="AA73" s="339" t="s">
        <v>238</v>
      </c>
      <c r="AB73" s="1041">
        <f t="shared" si="33"/>
        <v>0</v>
      </c>
      <c r="AC73" s="1042"/>
      <c r="AD73" s="1042"/>
      <c r="AE73" s="339" t="s">
        <v>238</v>
      </c>
      <c r="AF73" s="1041">
        <f t="shared" si="34"/>
        <v>0</v>
      </c>
      <c r="AG73" s="1042"/>
      <c r="AH73" s="1042"/>
      <c r="AI73" s="340" t="s">
        <v>238</v>
      </c>
      <c r="AJ73" s="143"/>
      <c r="AV73" s="347"/>
      <c r="AW73" s="1258" t="s">
        <v>7</v>
      </c>
      <c r="AX73" s="1259"/>
      <c r="AY73" s="1260">
        <f t="shared" si="35"/>
        <v>0</v>
      </c>
      <c r="AZ73" s="1261"/>
      <c r="BA73" s="1261"/>
      <c r="BB73" s="350" t="s">
        <v>43</v>
      </c>
      <c r="BC73" s="1262">
        <f t="shared" ref="BC73" si="38">SUM(BC71:BD72)</f>
        <v>0</v>
      </c>
      <c r="BD73" s="1250"/>
      <c r="BE73" s="1263"/>
      <c r="BF73" s="1249"/>
      <c r="BG73" s="1250"/>
      <c r="BH73" s="1263"/>
      <c r="BI73" s="1249"/>
      <c r="BJ73" s="1250"/>
      <c r="BK73" s="1263"/>
      <c r="BL73" s="1249"/>
      <c r="BM73" s="1250"/>
      <c r="BN73" s="1263"/>
      <c r="BO73" s="1249"/>
      <c r="BP73" s="1250"/>
      <c r="BQ73" s="1263"/>
      <c r="BR73" s="1249"/>
      <c r="BS73" s="1250"/>
      <c r="BT73" s="1251"/>
      <c r="BU73" s="347"/>
    </row>
    <row r="74" spans="1:73" s="7" customFormat="1" ht="18.75" hidden="1" customHeight="1">
      <c r="A74" s="143"/>
      <c r="B74" s="1125"/>
      <c r="C74" s="1126"/>
      <c r="D74" s="1126"/>
      <c r="E74" s="1127"/>
      <c r="F74" s="1105"/>
      <c r="G74" s="1106"/>
      <c r="H74" s="1106"/>
      <c r="I74" s="1047"/>
      <c r="J74" s="1047"/>
      <c r="K74" s="1047"/>
      <c r="L74" s="1048"/>
      <c r="M74" s="1117" t="s">
        <v>139</v>
      </c>
      <c r="N74" s="1118"/>
      <c r="O74" s="1093">
        <f t="shared" si="30"/>
        <v>0</v>
      </c>
      <c r="P74" s="1094"/>
      <c r="Q74" s="1094"/>
      <c r="R74" s="1094"/>
      <c r="S74" s="330" t="s">
        <v>43</v>
      </c>
      <c r="T74" s="1073">
        <f t="shared" si="31"/>
        <v>0</v>
      </c>
      <c r="U74" s="1032"/>
      <c r="V74" s="1032"/>
      <c r="W74" s="341" t="s">
        <v>238</v>
      </c>
      <c r="X74" s="1031">
        <f t="shared" si="32"/>
        <v>0</v>
      </c>
      <c r="Y74" s="1032"/>
      <c r="Z74" s="1032"/>
      <c r="AA74" s="342" t="s">
        <v>238</v>
      </c>
      <c r="AB74" s="1031">
        <f t="shared" si="33"/>
        <v>0</v>
      </c>
      <c r="AC74" s="1032"/>
      <c r="AD74" s="1032"/>
      <c r="AE74" s="342" t="s">
        <v>238</v>
      </c>
      <c r="AF74" s="1031">
        <f t="shared" si="34"/>
        <v>0</v>
      </c>
      <c r="AG74" s="1032"/>
      <c r="AH74" s="1032"/>
      <c r="AI74" s="343" t="s">
        <v>238</v>
      </c>
      <c r="AJ74" s="143"/>
      <c r="AV74" s="347"/>
      <c r="AW74" s="642" t="s">
        <v>139</v>
      </c>
      <c r="AX74" s="1252"/>
      <c r="AY74" s="1253">
        <f t="shared" si="35"/>
        <v>0</v>
      </c>
      <c r="AZ74" s="1254"/>
      <c r="BA74" s="1254"/>
      <c r="BB74" s="351" t="s">
        <v>43</v>
      </c>
      <c r="BC74" s="648">
        <f t="shared" ref="BC74" si="39">BC73-BC70</f>
        <v>0</v>
      </c>
      <c r="BD74" s="649"/>
      <c r="BE74" s="1255"/>
      <c r="BF74" s="1256"/>
      <c r="BG74" s="649"/>
      <c r="BH74" s="1255"/>
      <c r="BI74" s="1256"/>
      <c r="BJ74" s="649"/>
      <c r="BK74" s="1255"/>
      <c r="BL74" s="1256"/>
      <c r="BM74" s="649"/>
      <c r="BN74" s="1255"/>
      <c r="BO74" s="1256"/>
      <c r="BP74" s="649"/>
      <c r="BQ74" s="1255"/>
      <c r="BR74" s="1256"/>
      <c r="BS74" s="649"/>
      <c r="BT74" s="1257"/>
      <c r="BU74" s="347"/>
    </row>
    <row r="75" spans="1:73" s="7" customFormat="1" ht="18.75" customHeight="1">
      <c r="A75" s="143"/>
      <c r="B75" s="1080" t="s">
        <v>329</v>
      </c>
      <c r="C75" s="1080"/>
      <c r="D75" s="1080"/>
      <c r="E75" s="1080"/>
      <c r="F75" s="1080"/>
      <c r="G75" s="1080"/>
      <c r="H75" s="1080"/>
      <c r="I75" s="1080"/>
      <c r="J75" s="1080"/>
      <c r="K75" s="1080"/>
      <c r="L75" s="1080"/>
      <c r="M75" s="1080"/>
      <c r="N75" s="1080"/>
      <c r="O75" s="1080"/>
      <c r="P75" s="1080"/>
      <c r="Q75" s="1080"/>
      <c r="R75" s="1080"/>
      <c r="S75" s="1080"/>
      <c r="T75" s="1080"/>
      <c r="U75" s="1080"/>
      <c r="V75" s="1080"/>
      <c r="W75" s="1080"/>
      <c r="X75" s="1080"/>
      <c r="Y75" s="1080"/>
      <c r="Z75" s="1080"/>
      <c r="AA75" s="1080"/>
      <c r="AB75" s="1080"/>
      <c r="AC75" s="1080"/>
      <c r="AD75" s="1080"/>
      <c r="AE75" s="1080"/>
      <c r="AF75" s="1080"/>
      <c r="AG75" s="1080"/>
      <c r="AH75" s="1080"/>
      <c r="AI75" s="1080"/>
      <c r="AJ75" s="143"/>
      <c r="AV75" s="347"/>
      <c r="AW75" s="1020" t="s">
        <v>330</v>
      </c>
      <c r="AX75" s="1020"/>
      <c r="AY75" s="1020"/>
      <c r="AZ75" s="1020"/>
      <c r="BA75" s="1020"/>
      <c r="BB75" s="1020"/>
      <c r="BC75" s="1020"/>
      <c r="BD75" s="1020"/>
      <c r="BE75" s="1020"/>
      <c r="BF75" s="1020"/>
      <c r="BG75" s="1020"/>
      <c r="BH75" s="1020"/>
      <c r="BI75" s="1020"/>
      <c r="BJ75" s="1020"/>
      <c r="BK75" s="1020"/>
      <c r="BL75" s="1020"/>
      <c r="BM75" s="1020"/>
      <c r="BN75" s="1020"/>
      <c r="BO75" s="1020"/>
      <c r="BP75" s="1020"/>
      <c r="BQ75" s="1020"/>
      <c r="BR75" s="1020"/>
      <c r="BS75" s="1020"/>
      <c r="BT75" s="1020"/>
      <c r="BU75" s="347"/>
    </row>
    <row r="76" spans="1:73" ht="15" customHeight="1">
      <c r="AV76" s="344"/>
      <c r="AW76" s="1021"/>
      <c r="AX76" s="1021"/>
      <c r="AY76" s="1021"/>
      <c r="AZ76" s="1021"/>
      <c r="BA76" s="1021"/>
      <c r="BB76" s="1021"/>
      <c r="BC76" s="1021"/>
      <c r="BD76" s="1021"/>
      <c r="BE76" s="1021"/>
      <c r="BF76" s="1021"/>
      <c r="BG76" s="1021"/>
      <c r="BH76" s="1021"/>
      <c r="BI76" s="1021"/>
      <c r="BJ76" s="1021"/>
      <c r="BK76" s="1021"/>
      <c r="BL76" s="1021"/>
      <c r="BM76" s="1021"/>
      <c r="BN76" s="1021"/>
      <c r="BO76" s="1021"/>
      <c r="BP76" s="1021"/>
      <c r="BQ76" s="1021"/>
      <c r="BR76" s="1021"/>
      <c r="BS76" s="1021"/>
      <c r="BT76" s="1021"/>
      <c r="BU76" s="344"/>
    </row>
    <row r="77" spans="1:73" s="19" customFormat="1" ht="15" customHeight="1">
      <c r="A77" s="135" t="s">
        <v>328</v>
      </c>
      <c r="B77" s="139"/>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39"/>
      <c r="AE77" s="139"/>
      <c r="AF77" s="139"/>
      <c r="AG77" s="139"/>
      <c r="AH77" s="139"/>
      <c r="AI77" s="139"/>
      <c r="AJ77" s="139"/>
      <c r="AK77" s="122"/>
      <c r="AL77" s="122"/>
      <c r="AM77" s="122"/>
      <c r="AN77" s="122"/>
      <c r="AO77" s="122"/>
      <c r="AP77" s="122"/>
      <c r="AQ77" s="122"/>
      <c r="AR77" s="122"/>
      <c r="AS77" s="122"/>
      <c r="AT77" s="122"/>
      <c r="AU77" s="122"/>
    </row>
    <row r="78" spans="1:73" ht="7.5" customHeight="1">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J78" s="137"/>
      <c r="AK78" s="11"/>
      <c r="AL78" s="11"/>
      <c r="AM78" s="11"/>
      <c r="AN78" s="11"/>
      <c r="AO78" s="11"/>
      <c r="AP78" s="11"/>
      <c r="AQ78" s="11"/>
      <c r="AR78" s="11"/>
      <c r="AS78" s="11"/>
      <c r="AT78" s="11"/>
      <c r="AU78" s="11"/>
    </row>
    <row r="79" spans="1:73" s="61" customFormat="1" ht="41.25" customHeight="1">
      <c r="A79" s="144"/>
      <c r="B79" s="1054" t="s">
        <v>140</v>
      </c>
      <c r="C79" s="1055"/>
      <c r="D79" s="1055"/>
      <c r="E79" s="1055"/>
      <c r="F79" s="1055"/>
      <c r="G79" s="1055"/>
      <c r="H79" s="1055"/>
      <c r="I79" s="1055"/>
      <c r="J79" s="1055"/>
      <c r="K79" s="1055"/>
      <c r="L79" s="1056"/>
      <c r="M79" s="195"/>
      <c r="N79" s="1079"/>
      <c r="O79" s="1079"/>
      <c r="P79" s="1079"/>
      <c r="Q79" s="1079"/>
      <c r="R79" s="1079"/>
      <c r="S79" s="1079"/>
      <c r="T79" s="1079"/>
      <c r="U79" s="1079"/>
      <c r="V79" s="1079"/>
      <c r="W79" s="1079"/>
      <c r="X79" s="1079"/>
      <c r="Y79" s="1079"/>
      <c r="Z79" s="1079"/>
      <c r="AA79" s="1079"/>
      <c r="AB79" s="1079"/>
      <c r="AC79" s="1079"/>
      <c r="AD79" s="1079"/>
      <c r="AE79" s="1079"/>
      <c r="AF79" s="1079"/>
      <c r="AG79" s="1079"/>
      <c r="AH79" s="1079"/>
      <c r="AI79" s="145"/>
      <c r="AJ79" s="144"/>
    </row>
    <row r="80" spans="1:73" s="61" customFormat="1" ht="41.25" customHeight="1">
      <c r="A80" s="144"/>
      <c r="B80" s="1054" t="s">
        <v>141</v>
      </c>
      <c r="C80" s="1055"/>
      <c r="D80" s="1055"/>
      <c r="E80" s="1055"/>
      <c r="F80" s="1055"/>
      <c r="G80" s="1055"/>
      <c r="H80" s="1055"/>
      <c r="I80" s="1055"/>
      <c r="J80" s="1055"/>
      <c r="K80" s="1055"/>
      <c r="L80" s="1056"/>
      <c r="M80" s="195"/>
      <c r="N80" s="1076"/>
      <c r="O80" s="1077"/>
      <c r="P80" s="1077"/>
      <c r="Q80" s="1077"/>
      <c r="R80" s="1077"/>
      <c r="S80" s="1077"/>
      <c r="T80" s="1077"/>
      <c r="U80" s="1077"/>
      <c r="V80" s="1077"/>
      <c r="W80" s="1077"/>
      <c r="X80" s="1077"/>
      <c r="Y80" s="1077"/>
      <c r="Z80" s="1077"/>
      <c r="AA80" s="1077"/>
      <c r="AB80" s="1077"/>
      <c r="AC80" s="1077"/>
      <c r="AD80" s="1077"/>
      <c r="AE80" s="1077"/>
      <c r="AF80" s="1077"/>
      <c r="AG80" s="1077"/>
      <c r="AH80" s="1078"/>
      <c r="AI80" s="145"/>
      <c r="AJ80" s="144"/>
    </row>
    <row r="81" spans="1:47" s="61" customFormat="1" ht="52.5" customHeight="1">
      <c r="A81" s="144"/>
      <c r="B81" s="1051" t="s">
        <v>223</v>
      </c>
      <c r="C81" s="1052"/>
      <c r="D81" s="1052"/>
      <c r="E81" s="1052"/>
      <c r="F81" s="1052"/>
      <c r="G81" s="1052"/>
      <c r="H81" s="1052"/>
      <c r="I81" s="1052"/>
      <c r="J81" s="1052"/>
      <c r="K81" s="1052"/>
      <c r="L81" s="1053"/>
      <c r="M81" s="194"/>
      <c r="N81" s="1076"/>
      <c r="O81" s="1077"/>
      <c r="P81" s="1077"/>
      <c r="Q81" s="1077"/>
      <c r="R81" s="1077"/>
      <c r="S81" s="1077"/>
      <c r="T81" s="1077"/>
      <c r="U81" s="1077"/>
      <c r="V81" s="1077"/>
      <c r="W81" s="1077"/>
      <c r="X81" s="1077"/>
      <c r="Y81" s="1077"/>
      <c r="Z81" s="1077"/>
      <c r="AA81" s="1077"/>
      <c r="AB81" s="1077"/>
      <c r="AC81" s="1077"/>
      <c r="AD81" s="1077"/>
      <c r="AE81" s="1077"/>
      <c r="AF81" s="1077"/>
      <c r="AG81" s="1077"/>
      <c r="AH81" s="1078"/>
      <c r="AI81" s="145"/>
      <c r="AJ81" s="144"/>
    </row>
    <row r="82" spans="1:47" s="61" customFormat="1" ht="13.5">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row>
    <row r="83" spans="1:47" s="61" customFormat="1" ht="13.5">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row>
    <row r="84" spans="1:47" s="19" customFormat="1" ht="15" customHeight="1">
      <c r="A84" s="416" t="s">
        <v>411</v>
      </c>
      <c r="B84" s="417"/>
      <c r="C84" s="418"/>
      <c r="D84" s="418"/>
      <c r="E84" s="418"/>
      <c r="F84" s="418"/>
      <c r="G84" s="418"/>
      <c r="H84" s="418"/>
      <c r="I84" s="418"/>
      <c r="J84" s="418"/>
      <c r="K84" s="418"/>
      <c r="L84" s="418"/>
      <c r="M84" s="418"/>
      <c r="N84" s="418"/>
      <c r="O84" s="418"/>
      <c r="P84" s="418"/>
      <c r="Q84" s="418"/>
      <c r="R84" s="418"/>
      <c r="S84" s="418"/>
      <c r="T84" s="418"/>
      <c r="U84" s="418"/>
      <c r="V84" s="418"/>
      <c r="W84" s="418"/>
      <c r="X84" s="418"/>
      <c r="Y84" s="418"/>
      <c r="Z84" s="418"/>
      <c r="AA84" s="418"/>
      <c r="AB84" s="418"/>
      <c r="AC84" s="418"/>
      <c r="AD84" s="417"/>
      <c r="AE84" s="417"/>
      <c r="AF84" s="417"/>
      <c r="AG84" s="417"/>
      <c r="AH84" s="417"/>
      <c r="AI84" s="417"/>
      <c r="AJ84" s="139"/>
      <c r="AK84" s="122"/>
      <c r="AL84" s="122"/>
      <c r="AM84" s="122"/>
      <c r="AN84" s="122"/>
      <c r="AO84" s="122"/>
      <c r="AP84" s="122"/>
      <c r="AQ84" s="122"/>
      <c r="AR84" s="122"/>
      <c r="AS84" s="122"/>
      <c r="AT84" s="122"/>
      <c r="AU84" s="122"/>
    </row>
    <row r="85" spans="1:47" ht="7.5" customHeight="1">
      <c r="A85" s="419"/>
      <c r="B85" s="420"/>
      <c r="C85" s="420"/>
      <c r="D85" s="420"/>
      <c r="E85" s="420"/>
      <c r="F85" s="420"/>
      <c r="G85" s="420"/>
      <c r="H85" s="420"/>
      <c r="I85" s="420"/>
      <c r="J85" s="420"/>
      <c r="K85" s="420"/>
      <c r="L85" s="420"/>
      <c r="M85" s="420"/>
      <c r="N85" s="420"/>
      <c r="O85" s="420"/>
      <c r="P85" s="420"/>
      <c r="Q85" s="420"/>
      <c r="R85" s="420"/>
      <c r="S85" s="420"/>
      <c r="T85" s="420"/>
      <c r="U85" s="420"/>
      <c r="V85" s="420"/>
      <c r="W85" s="420"/>
      <c r="X85" s="420"/>
      <c r="Y85" s="420"/>
      <c r="Z85" s="420"/>
      <c r="AA85" s="420"/>
      <c r="AB85" s="420"/>
      <c r="AC85" s="420"/>
      <c r="AD85" s="420"/>
      <c r="AE85" s="420"/>
      <c r="AF85" s="420"/>
      <c r="AG85" s="420"/>
      <c r="AH85" s="420"/>
      <c r="AI85" s="419"/>
      <c r="AJ85" s="137"/>
      <c r="AK85" s="11"/>
      <c r="AL85" s="11"/>
      <c r="AM85" s="11"/>
      <c r="AN85" s="11"/>
      <c r="AO85" s="11"/>
      <c r="AP85" s="11"/>
      <c r="AQ85" s="11"/>
      <c r="AR85" s="11"/>
      <c r="AS85" s="11"/>
      <c r="AT85" s="11"/>
      <c r="AU85" s="11"/>
    </row>
    <row r="86" spans="1:47" s="7" customFormat="1" ht="24" customHeight="1">
      <c r="A86" s="421"/>
      <c r="B86" s="1111" t="s">
        <v>132</v>
      </c>
      <c r="C86" s="1112"/>
      <c r="D86" s="1112"/>
      <c r="E86" s="1113"/>
      <c r="F86" s="1033" t="s">
        <v>145</v>
      </c>
      <c r="G86" s="1033"/>
      <c r="H86" s="1033"/>
      <c r="I86" s="1033"/>
      <c r="J86" s="1033"/>
      <c r="K86" s="1034"/>
      <c r="L86" s="1033" t="s">
        <v>149</v>
      </c>
      <c r="M86" s="1033"/>
      <c r="N86" s="1033"/>
      <c r="O86" s="1033"/>
      <c r="P86" s="1033"/>
      <c r="Q86" s="1034"/>
      <c r="R86" s="1033" t="s">
        <v>150</v>
      </c>
      <c r="S86" s="1033"/>
      <c r="T86" s="1033"/>
      <c r="U86" s="1033"/>
      <c r="V86" s="1033"/>
      <c r="W86" s="1034"/>
      <c r="X86" s="1068" t="s">
        <v>148</v>
      </c>
      <c r="Y86" s="1068"/>
      <c r="Z86" s="1068"/>
      <c r="AA86" s="1068"/>
      <c r="AB86" s="1068"/>
      <c r="AC86" s="1068"/>
      <c r="AD86" s="1068"/>
      <c r="AE86" s="1068"/>
      <c r="AF86" s="1068"/>
      <c r="AG86" s="1068"/>
      <c r="AH86" s="1068"/>
      <c r="AI86" s="1069"/>
      <c r="AJ86" s="143"/>
    </row>
    <row r="87" spans="1:47" s="7" customFormat="1" ht="24" customHeight="1">
      <c r="A87" s="421"/>
      <c r="B87" s="1114"/>
      <c r="C87" s="1115"/>
      <c r="D87" s="1115"/>
      <c r="E87" s="1116"/>
      <c r="F87" s="1035"/>
      <c r="G87" s="1035"/>
      <c r="H87" s="1035"/>
      <c r="I87" s="1035"/>
      <c r="J87" s="1035"/>
      <c r="K87" s="1036"/>
      <c r="L87" s="1035"/>
      <c r="M87" s="1035"/>
      <c r="N87" s="1035"/>
      <c r="O87" s="1035"/>
      <c r="P87" s="1035"/>
      <c r="Q87" s="1036"/>
      <c r="R87" s="1035"/>
      <c r="S87" s="1035"/>
      <c r="T87" s="1035"/>
      <c r="U87" s="1035"/>
      <c r="V87" s="1035"/>
      <c r="W87" s="1036"/>
      <c r="X87" s="1068" t="s">
        <v>146</v>
      </c>
      <c r="Y87" s="1068"/>
      <c r="Z87" s="1068"/>
      <c r="AA87" s="1068"/>
      <c r="AB87" s="1068"/>
      <c r="AC87" s="1069"/>
      <c r="AD87" s="1035" t="s">
        <v>147</v>
      </c>
      <c r="AE87" s="1035"/>
      <c r="AF87" s="1035"/>
      <c r="AG87" s="1035"/>
      <c r="AH87" s="1035"/>
      <c r="AI87" s="1036"/>
      <c r="AJ87" s="143"/>
    </row>
    <row r="88" spans="1:47" s="7" customFormat="1" ht="22.5" customHeight="1">
      <c r="A88" s="421"/>
      <c r="B88" s="1059" t="s">
        <v>133</v>
      </c>
      <c r="C88" s="1060"/>
      <c r="D88" s="1060"/>
      <c r="E88" s="1062"/>
      <c r="F88" s="1061"/>
      <c r="G88" s="1061"/>
      <c r="H88" s="1061"/>
      <c r="I88" s="1061"/>
      <c r="J88" s="1061"/>
      <c r="K88" s="423" t="s">
        <v>6</v>
      </c>
      <c r="L88" s="1066"/>
      <c r="M88" s="1066"/>
      <c r="N88" s="1066"/>
      <c r="O88" s="1066"/>
      <c r="P88" s="1066"/>
      <c r="Q88" s="423" t="s">
        <v>6</v>
      </c>
      <c r="R88" s="1063"/>
      <c r="S88" s="1063"/>
      <c r="T88" s="1063"/>
      <c r="U88" s="1063"/>
      <c r="V88" s="1063"/>
      <c r="W88" s="423" t="s">
        <v>6</v>
      </c>
      <c r="X88" s="1061"/>
      <c r="Y88" s="1061"/>
      <c r="Z88" s="1061"/>
      <c r="AA88" s="1061"/>
      <c r="AB88" s="1061"/>
      <c r="AC88" s="423" t="s">
        <v>6</v>
      </c>
      <c r="AD88" s="1061"/>
      <c r="AE88" s="1061"/>
      <c r="AF88" s="1061"/>
      <c r="AG88" s="1061"/>
      <c r="AH88" s="1061"/>
      <c r="AI88" s="422" t="s">
        <v>6</v>
      </c>
      <c r="AJ88" s="143"/>
    </row>
    <row r="89" spans="1:47" s="7" customFormat="1" ht="22.5" customHeight="1">
      <c r="A89" s="421"/>
      <c r="B89" s="1059" t="s">
        <v>134</v>
      </c>
      <c r="C89" s="1060"/>
      <c r="D89" s="1060"/>
      <c r="E89" s="1062"/>
      <c r="F89" s="1061"/>
      <c r="G89" s="1061"/>
      <c r="H89" s="1061"/>
      <c r="I89" s="1061"/>
      <c r="J89" s="1061"/>
      <c r="K89" s="422" t="s">
        <v>6</v>
      </c>
      <c r="L89" s="1066"/>
      <c r="M89" s="1066"/>
      <c r="N89" s="1066"/>
      <c r="O89" s="1066"/>
      <c r="P89" s="1066"/>
      <c r="Q89" s="422" t="s">
        <v>6</v>
      </c>
      <c r="R89" s="1063"/>
      <c r="S89" s="1063"/>
      <c r="T89" s="1063"/>
      <c r="U89" s="1063"/>
      <c r="V89" s="1063"/>
      <c r="W89" s="422" t="s">
        <v>6</v>
      </c>
      <c r="X89" s="1061"/>
      <c r="Y89" s="1061"/>
      <c r="Z89" s="1061"/>
      <c r="AA89" s="1061"/>
      <c r="AB89" s="1061"/>
      <c r="AC89" s="422" t="s">
        <v>6</v>
      </c>
      <c r="AD89" s="1061"/>
      <c r="AE89" s="1061"/>
      <c r="AF89" s="1061"/>
      <c r="AG89" s="1061"/>
      <c r="AH89" s="1061"/>
      <c r="AI89" s="422" t="s">
        <v>6</v>
      </c>
      <c r="AJ89" s="143"/>
    </row>
    <row r="90" spans="1:47" s="7" customFormat="1" ht="22.5" customHeight="1">
      <c r="A90" s="421"/>
      <c r="B90" s="1059" t="s">
        <v>135</v>
      </c>
      <c r="C90" s="1060"/>
      <c r="D90" s="1060"/>
      <c r="E90" s="1062"/>
      <c r="F90" s="1061"/>
      <c r="G90" s="1061"/>
      <c r="H90" s="1061"/>
      <c r="I90" s="1061"/>
      <c r="J90" s="1061"/>
      <c r="K90" s="422" t="s">
        <v>6</v>
      </c>
      <c r="L90" s="1066"/>
      <c r="M90" s="1066"/>
      <c r="N90" s="1066"/>
      <c r="O90" s="1066"/>
      <c r="P90" s="1066"/>
      <c r="Q90" s="422" t="s">
        <v>6</v>
      </c>
      <c r="R90" s="1063"/>
      <c r="S90" s="1063"/>
      <c r="T90" s="1063"/>
      <c r="U90" s="1063"/>
      <c r="V90" s="1063"/>
      <c r="W90" s="422" t="s">
        <v>6</v>
      </c>
      <c r="X90" s="1061"/>
      <c r="Y90" s="1061"/>
      <c r="Z90" s="1061"/>
      <c r="AA90" s="1061"/>
      <c r="AB90" s="1061"/>
      <c r="AC90" s="422" t="s">
        <v>6</v>
      </c>
      <c r="AD90" s="1061"/>
      <c r="AE90" s="1061"/>
      <c r="AF90" s="1061"/>
      <c r="AG90" s="1061"/>
      <c r="AH90" s="1061"/>
      <c r="AI90" s="422" t="s">
        <v>6</v>
      </c>
      <c r="AJ90" s="143"/>
    </row>
    <row r="91" spans="1:47" s="7" customFormat="1" ht="22.5" hidden="1" customHeight="1">
      <c r="A91" s="421"/>
      <c r="B91" s="1059" t="s">
        <v>136</v>
      </c>
      <c r="C91" s="1060"/>
      <c r="D91" s="1060"/>
      <c r="E91" s="1060"/>
      <c r="F91" s="1064"/>
      <c r="G91" s="1061"/>
      <c r="H91" s="1061"/>
      <c r="I91" s="1061"/>
      <c r="J91" s="1061"/>
      <c r="K91" s="422" t="s">
        <v>6</v>
      </c>
      <c r="L91" s="1067"/>
      <c r="M91" s="1066"/>
      <c r="N91" s="1066"/>
      <c r="O91" s="1066"/>
      <c r="P91" s="1066"/>
      <c r="Q91" s="422" t="s">
        <v>6</v>
      </c>
      <c r="R91" s="1065"/>
      <c r="S91" s="1063"/>
      <c r="T91" s="1063"/>
      <c r="U91" s="1063"/>
      <c r="V91" s="1063"/>
      <c r="W91" s="422" t="s">
        <v>6</v>
      </c>
      <c r="X91" s="1064"/>
      <c r="Y91" s="1061"/>
      <c r="Z91" s="1061"/>
      <c r="AA91" s="1061"/>
      <c r="AB91" s="1061"/>
      <c r="AC91" s="422" t="s">
        <v>6</v>
      </c>
      <c r="AD91" s="1064"/>
      <c r="AE91" s="1061"/>
      <c r="AF91" s="1061"/>
      <c r="AG91" s="1061"/>
      <c r="AH91" s="1061"/>
      <c r="AI91" s="422" t="s">
        <v>6</v>
      </c>
      <c r="AJ91" s="143"/>
    </row>
    <row r="92" spans="1:47" s="7" customFormat="1" ht="22.5" hidden="1" customHeight="1">
      <c r="A92" s="421"/>
      <c r="B92" s="1059" t="s">
        <v>137</v>
      </c>
      <c r="C92" s="1060"/>
      <c r="D92" s="1060"/>
      <c r="E92" s="1060"/>
      <c r="F92" s="1064"/>
      <c r="G92" s="1061"/>
      <c r="H92" s="1061"/>
      <c r="I92" s="1061"/>
      <c r="J92" s="1061"/>
      <c r="K92" s="422" t="s">
        <v>6</v>
      </c>
      <c r="L92" s="1067"/>
      <c r="M92" s="1066"/>
      <c r="N92" s="1066"/>
      <c r="O92" s="1066"/>
      <c r="P92" s="1066"/>
      <c r="Q92" s="422" t="s">
        <v>6</v>
      </c>
      <c r="R92" s="1065"/>
      <c r="S92" s="1063"/>
      <c r="T92" s="1063"/>
      <c r="U92" s="1063"/>
      <c r="V92" s="1063"/>
      <c r="W92" s="422" t="s">
        <v>6</v>
      </c>
      <c r="X92" s="1064"/>
      <c r="Y92" s="1061"/>
      <c r="Z92" s="1061"/>
      <c r="AA92" s="1061"/>
      <c r="AB92" s="1061"/>
      <c r="AC92" s="422" t="s">
        <v>6</v>
      </c>
      <c r="AD92" s="1064"/>
      <c r="AE92" s="1061"/>
      <c r="AF92" s="1061"/>
      <c r="AG92" s="1061"/>
      <c r="AH92" s="1061"/>
      <c r="AI92" s="422" t="s">
        <v>6</v>
      </c>
      <c r="AJ92" s="143"/>
    </row>
    <row r="93" spans="1:47" s="7" customFormat="1" ht="18.75" customHeight="1">
      <c r="A93" s="421"/>
      <c r="B93" s="1058" t="s">
        <v>224</v>
      </c>
      <c r="C93" s="1058"/>
      <c r="D93" s="1058"/>
      <c r="E93" s="1058"/>
      <c r="F93" s="1058"/>
      <c r="G93" s="1058"/>
      <c r="H93" s="1058"/>
      <c r="I93" s="1058"/>
      <c r="J93" s="1058"/>
      <c r="K93" s="1058"/>
      <c r="L93" s="1058"/>
      <c r="M93" s="1058"/>
      <c r="N93" s="1058"/>
      <c r="O93" s="1058"/>
      <c r="P93" s="1058"/>
      <c r="Q93" s="1058"/>
      <c r="R93" s="1058"/>
      <c r="S93" s="1058"/>
      <c r="T93" s="1058"/>
      <c r="U93" s="1058"/>
      <c r="V93" s="1058"/>
      <c r="W93" s="1058"/>
      <c r="X93" s="1058"/>
      <c r="Y93" s="1058"/>
      <c r="Z93" s="1058"/>
      <c r="AA93" s="1058"/>
      <c r="AB93" s="1058"/>
      <c r="AC93" s="1058"/>
      <c r="AD93" s="1058"/>
      <c r="AE93" s="1058"/>
      <c r="AF93" s="1058"/>
      <c r="AG93" s="1058"/>
      <c r="AH93" s="1058"/>
      <c r="AI93" s="1058"/>
      <c r="AJ93" s="143"/>
    </row>
    <row r="94" spans="1:47" s="61" customFormat="1" ht="13.5">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row>
    <row r="96" spans="1:47">
      <c r="A96" s="416" t="s">
        <v>453</v>
      </c>
      <c r="B96" s="417"/>
      <c r="C96" s="418"/>
      <c r="D96" s="418"/>
      <c r="E96" s="418"/>
      <c r="F96" s="418"/>
      <c r="G96" s="418"/>
      <c r="H96" s="419"/>
      <c r="I96" s="419"/>
      <c r="J96" s="419"/>
      <c r="K96" s="419"/>
      <c r="L96" s="419"/>
      <c r="M96" s="419"/>
      <c r="N96" s="419"/>
      <c r="O96" s="419"/>
      <c r="P96" s="419"/>
      <c r="Q96" s="419"/>
      <c r="R96" s="419"/>
      <c r="S96" s="419"/>
      <c r="T96" s="419"/>
      <c r="U96" s="419"/>
      <c r="V96" s="419"/>
      <c r="W96" s="419"/>
      <c r="X96" s="419"/>
      <c r="Y96" s="419"/>
      <c r="Z96" s="419"/>
      <c r="AA96" s="419"/>
      <c r="AB96" s="419"/>
      <c r="AC96" s="419"/>
      <c r="AD96" s="419"/>
      <c r="AE96" s="419"/>
      <c r="AF96" s="419"/>
      <c r="AG96" s="419"/>
      <c r="AH96" s="419"/>
      <c r="AI96" s="419"/>
    </row>
    <row r="97" spans="1:35" ht="6" customHeight="1">
      <c r="A97" s="419"/>
      <c r="B97" s="419"/>
      <c r="C97" s="419"/>
      <c r="D97" s="419"/>
      <c r="E97" s="419"/>
      <c r="F97" s="419"/>
      <c r="G97" s="419"/>
      <c r="H97" s="419"/>
      <c r="I97" s="419"/>
      <c r="J97" s="419"/>
      <c r="K97" s="419"/>
      <c r="L97" s="419"/>
      <c r="M97" s="419"/>
      <c r="N97" s="419"/>
      <c r="O97" s="419"/>
      <c r="P97" s="419"/>
      <c r="Q97" s="419"/>
      <c r="R97" s="419"/>
      <c r="S97" s="419"/>
      <c r="T97" s="419"/>
      <c r="U97" s="419"/>
      <c r="V97" s="419"/>
      <c r="W97" s="419"/>
      <c r="X97" s="419"/>
      <c r="Y97" s="419"/>
      <c r="Z97" s="419"/>
      <c r="AA97" s="419"/>
      <c r="AB97" s="419"/>
      <c r="AC97" s="419"/>
      <c r="AD97" s="419"/>
      <c r="AE97" s="419"/>
      <c r="AF97" s="419"/>
      <c r="AG97" s="419"/>
      <c r="AH97" s="419"/>
      <c r="AI97" s="419"/>
    </row>
    <row r="98" spans="1:35">
      <c r="A98" s="419"/>
      <c r="B98" s="419"/>
      <c r="C98" s="435" t="s">
        <v>454</v>
      </c>
      <c r="D98" s="419"/>
      <c r="E98" s="419"/>
      <c r="F98" s="419"/>
      <c r="G98" s="419"/>
      <c r="H98" s="419"/>
      <c r="I98" s="419"/>
      <c r="J98" s="419"/>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row>
    <row r="99" spans="1:35" ht="6" customHeight="1">
      <c r="A99" s="419"/>
      <c r="B99" s="419"/>
      <c r="C99" s="419"/>
      <c r="D99" s="419"/>
      <c r="E99" s="419"/>
      <c r="F99" s="419"/>
      <c r="G99" s="419"/>
      <c r="H99" s="419"/>
      <c r="I99" s="419"/>
      <c r="J99" s="419"/>
      <c r="K99" s="419"/>
      <c r="L99" s="419"/>
      <c r="M99" s="419"/>
      <c r="N99" s="419"/>
      <c r="O99" s="419"/>
      <c r="P99" s="419"/>
      <c r="Q99" s="419"/>
      <c r="R99" s="419"/>
      <c r="S99" s="419"/>
      <c r="T99" s="419"/>
      <c r="U99" s="419"/>
      <c r="V99" s="419"/>
      <c r="W99" s="419"/>
      <c r="X99" s="419"/>
      <c r="Y99" s="419"/>
      <c r="Z99" s="419"/>
      <c r="AA99" s="419"/>
      <c r="AB99" s="419"/>
      <c r="AC99" s="419"/>
      <c r="AD99" s="419"/>
      <c r="AE99" s="419"/>
      <c r="AF99" s="419"/>
      <c r="AG99" s="419"/>
      <c r="AH99" s="419"/>
      <c r="AI99" s="419"/>
    </row>
    <row r="100" spans="1:35" ht="66" customHeight="1">
      <c r="A100" s="419"/>
      <c r="B100" s="1019" t="s">
        <v>456</v>
      </c>
      <c r="C100" s="1019"/>
      <c r="D100" s="1019"/>
      <c r="E100" s="1019"/>
      <c r="F100" s="1019"/>
      <c r="G100" s="1019"/>
      <c r="H100" s="1019"/>
      <c r="I100" s="1019"/>
      <c r="J100" s="1019"/>
      <c r="K100" s="1019"/>
      <c r="L100" s="1019"/>
      <c r="M100" s="1019"/>
      <c r="N100" s="1019"/>
      <c r="O100" s="1019"/>
      <c r="P100" s="1019"/>
      <c r="Q100" s="1019"/>
      <c r="R100" s="1019"/>
      <c r="S100" s="1019"/>
      <c r="T100" s="1019"/>
      <c r="U100" s="1019"/>
      <c r="V100" s="1019"/>
      <c r="W100" s="1019"/>
      <c r="X100" s="1019"/>
      <c r="Y100" s="1019"/>
      <c r="Z100" s="1019"/>
      <c r="AA100" s="1019"/>
      <c r="AB100" s="1019"/>
      <c r="AC100" s="1019"/>
      <c r="AD100" s="1019"/>
      <c r="AE100" s="1019"/>
      <c r="AF100" s="1019"/>
      <c r="AG100" s="1019"/>
      <c r="AH100" s="1019"/>
      <c r="AI100" s="1019"/>
    </row>
    <row r="101" spans="1:35">
      <c r="B101" s="138" t="s">
        <v>455</v>
      </c>
    </row>
  </sheetData>
  <sheetProtection formatCells="0" insertColumns="0" deleteColumns="0" selectLockedCells="1"/>
  <mergeCells count="523">
    <mergeCell ref="AF49:AH49"/>
    <mergeCell ref="AB50:AD50"/>
    <mergeCell ref="AF50:AH50"/>
    <mergeCell ref="X49:Z49"/>
    <mergeCell ref="O49:R49"/>
    <mergeCell ref="O50:R50"/>
    <mergeCell ref="M47:S48"/>
    <mergeCell ref="J17:K17"/>
    <mergeCell ref="K33:AH33"/>
    <mergeCell ref="B43:AI43"/>
    <mergeCell ref="AF48:AI48"/>
    <mergeCell ref="B47:E48"/>
    <mergeCell ref="AF45:AI45"/>
    <mergeCell ref="T47:AI47"/>
    <mergeCell ref="X48:AA48"/>
    <mergeCell ref="T48:W48"/>
    <mergeCell ref="X27:AH27"/>
    <mergeCell ref="A18:AI18"/>
    <mergeCell ref="J40:N40"/>
    <mergeCell ref="J41:N41"/>
    <mergeCell ref="J42:N42"/>
    <mergeCell ref="P40:T40"/>
    <mergeCell ref="P41:T41"/>
    <mergeCell ref="P42:T42"/>
    <mergeCell ref="AD39:AI42"/>
    <mergeCell ref="U39:AC39"/>
    <mergeCell ref="U40:AB40"/>
    <mergeCell ref="U41:AB41"/>
    <mergeCell ref="U42:AB42"/>
    <mergeCell ref="J39:T39"/>
    <mergeCell ref="O59:R59"/>
    <mergeCell ref="X52:Z52"/>
    <mergeCell ref="X51:Z51"/>
    <mergeCell ref="T49:V49"/>
    <mergeCell ref="T50:V50"/>
    <mergeCell ref="T59:V59"/>
    <mergeCell ref="AB52:AD52"/>
    <mergeCell ref="AF52:AH52"/>
    <mergeCell ref="AB53:AD53"/>
    <mergeCell ref="AF53:AH53"/>
    <mergeCell ref="T51:V51"/>
    <mergeCell ref="T52:V52"/>
    <mergeCell ref="T53:V53"/>
    <mergeCell ref="M58:N58"/>
    <mergeCell ref="O53:R53"/>
    <mergeCell ref="M56:N56"/>
    <mergeCell ref="M57:N57"/>
    <mergeCell ref="M55:N55"/>
    <mergeCell ref="Y3:AB3"/>
    <mergeCell ref="AD3:AE3"/>
    <mergeCell ref="AG3:AH3"/>
    <mergeCell ref="A5:AI5"/>
    <mergeCell ref="Q10:T10"/>
    <mergeCell ref="O27:P27"/>
    <mergeCell ref="B40:I40"/>
    <mergeCell ref="B41:I41"/>
    <mergeCell ref="B42:I42"/>
    <mergeCell ref="C33:I33"/>
    <mergeCell ref="C31:I31"/>
    <mergeCell ref="G17:H17"/>
    <mergeCell ref="Q13:T13"/>
    <mergeCell ref="Q14:T14"/>
    <mergeCell ref="V13:AH13"/>
    <mergeCell ref="V14:AH14"/>
    <mergeCell ref="B8:F8"/>
    <mergeCell ref="R25:AH25"/>
    <mergeCell ref="K31:AH31"/>
    <mergeCell ref="K32:AH32"/>
    <mergeCell ref="V17:AI17"/>
    <mergeCell ref="M25:P25"/>
    <mergeCell ref="N26:AH26"/>
    <mergeCell ref="U27:V27"/>
    <mergeCell ref="BL73:BN73"/>
    <mergeCell ref="BO73:BQ73"/>
    <mergeCell ref="BR73:BT73"/>
    <mergeCell ref="AW74:AX74"/>
    <mergeCell ref="AY74:BA74"/>
    <mergeCell ref="BC74:BE74"/>
    <mergeCell ref="BF74:BH74"/>
    <mergeCell ref="BI74:BK74"/>
    <mergeCell ref="BL74:BN74"/>
    <mergeCell ref="BO74:BQ74"/>
    <mergeCell ref="BR74:BT74"/>
    <mergeCell ref="AW73:AX73"/>
    <mergeCell ref="AY73:BA73"/>
    <mergeCell ref="BC73:BE73"/>
    <mergeCell ref="BF73:BH73"/>
    <mergeCell ref="BI73:BK73"/>
    <mergeCell ref="O56:R56"/>
    <mergeCell ref="O57:R57"/>
    <mergeCell ref="O58:R58"/>
    <mergeCell ref="BI72:BK72"/>
    <mergeCell ref="BL72:BN72"/>
    <mergeCell ref="BO72:BQ72"/>
    <mergeCell ref="BL69:BN69"/>
    <mergeCell ref="BO69:BQ69"/>
    <mergeCell ref="AW68:AX68"/>
    <mergeCell ref="AY68:BA68"/>
    <mergeCell ref="BC68:BE68"/>
    <mergeCell ref="BF68:BH68"/>
    <mergeCell ref="BI68:BK68"/>
    <mergeCell ref="BL68:BN68"/>
    <mergeCell ref="BO68:BQ68"/>
    <mergeCell ref="AW64:AX64"/>
    <mergeCell ref="AY64:BA64"/>
    <mergeCell ref="BC64:BE64"/>
    <mergeCell ref="BF64:BH64"/>
    <mergeCell ref="BI64:BK64"/>
    <mergeCell ref="BL64:BN64"/>
    <mergeCell ref="BO64:BQ64"/>
    <mergeCell ref="AW62:AX62"/>
    <mergeCell ref="AY62:BA62"/>
    <mergeCell ref="BR72:BT72"/>
    <mergeCell ref="AW71:AX71"/>
    <mergeCell ref="AY71:BA71"/>
    <mergeCell ref="BC71:BE71"/>
    <mergeCell ref="BF71:BH71"/>
    <mergeCell ref="BI71:BK71"/>
    <mergeCell ref="BL71:BN71"/>
    <mergeCell ref="BO71:BQ71"/>
    <mergeCell ref="BR71:BT71"/>
    <mergeCell ref="AW72:AX72"/>
    <mergeCell ref="AY72:BA72"/>
    <mergeCell ref="BC72:BE72"/>
    <mergeCell ref="BF72:BH72"/>
    <mergeCell ref="BR69:BT69"/>
    <mergeCell ref="AW70:AX70"/>
    <mergeCell ref="AY70:BA70"/>
    <mergeCell ref="BC70:BE70"/>
    <mergeCell ref="BF70:BH70"/>
    <mergeCell ref="BI70:BK70"/>
    <mergeCell ref="BL70:BN70"/>
    <mergeCell ref="BO70:BQ70"/>
    <mergeCell ref="BR70:BT70"/>
    <mergeCell ref="AW69:AX69"/>
    <mergeCell ref="AY69:BA69"/>
    <mergeCell ref="BC69:BE69"/>
    <mergeCell ref="BF69:BH69"/>
    <mergeCell ref="BI69:BK69"/>
    <mergeCell ref="BR68:BT68"/>
    <mergeCell ref="AW67:AX67"/>
    <mergeCell ref="AY67:BA67"/>
    <mergeCell ref="BC67:BE67"/>
    <mergeCell ref="BF67:BH67"/>
    <mergeCell ref="BI67:BK67"/>
    <mergeCell ref="AW66:AX66"/>
    <mergeCell ref="AY66:BA66"/>
    <mergeCell ref="BC66:BE66"/>
    <mergeCell ref="BF66:BH66"/>
    <mergeCell ref="BI66:BK66"/>
    <mergeCell ref="BL66:BN66"/>
    <mergeCell ref="BO66:BQ66"/>
    <mergeCell ref="BR66:BT66"/>
    <mergeCell ref="BL67:BN67"/>
    <mergeCell ref="BO67:BQ67"/>
    <mergeCell ref="BR67:BT67"/>
    <mergeCell ref="BR64:BT64"/>
    <mergeCell ref="AW65:AX65"/>
    <mergeCell ref="AY65:BA65"/>
    <mergeCell ref="BC65:BE65"/>
    <mergeCell ref="BF65:BH65"/>
    <mergeCell ref="BI65:BK65"/>
    <mergeCell ref="BL65:BN65"/>
    <mergeCell ref="BO65:BQ65"/>
    <mergeCell ref="BR65:BT65"/>
    <mergeCell ref="BC62:BE62"/>
    <mergeCell ref="BF62:BH62"/>
    <mergeCell ref="BI62:BK62"/>
    <mergeCell ref="BL62:BN62"/>
    <mergeCell ref="BO62:BQ62"/>
    <mergeCell ref="BR62:BT62"/>
    <mergeCell ref="AW63:AX63"/>
    <mergeCell ref="AY63:BA63"/>
    <mergeCell ref="BC63:BE63"/>
    <mergeCell ref="BF63:BH63"/>
    <mergeCell ref="BI63:BK63"/>
    <mergeCell ref="BL63:BN63"/>
    <mergeCell ref="BO63:BQ63"/>
    <mergeCell ref="BR63:BT63"/>
    <mergeCell ref="AW60:AX60"/>
    <mergeCell ref="AY60:BA60"/>
    <mergeCell ref="BC60:BE60"/>
    <mergeCell ref="BF60:BH60"/>
    <mergeCell ref="BI60:BK60"/>
    <mergeCell ref="BL60:BN60"/>
    <mergeCell ref="BO60:BQ60"/>
    <mergeCell ref="BR60:BT60"/>
    <mergeCell ref="AW61:AX61"/>
    <mergeCell ref="AY61:BA61"/>
    <mergeCell ref="BC61:BE61"/>
    <mergeCell ref="BF61:BH61"/>
    <mergeCell ref="BI61:BK61"/>
    <mergeCell ref="BL61:BN61"/>
    <mergeCell ref="BO61:BQ61"/>
    <mergeCell ref="BR61:BT61"/>
    <mergeCell ref="AW58:AX58"/>
    <mergeCell ref="AY58:BA58"/>
    <mergeCell ref="BC58:BE58"/>
    <mergeCell ref="BF58:BH58"/>
    <mergeCell ref="BI58:BK58"/>
    <mergeCell ref="BL58:BN58"/>
    <mergeCell ref="BO58:BQ58"/>
    <mergeCell ref="BR58:BT58"/>
    <mergeCell ref="AW59:AX59"/>
    <mergeCell ref="AY59:BA59"/>
    <mergeCell ref="BC59:BE59"/>
    <mergeCell ref="BF59:BH59"/>
    <mergeCell ref="BI59:BK59"/>
    <mergeCell ref="BL59:BN59"/>
    <mergeCell ref="BO59:BQ59"/>
    <mergeCell ref="BR59:BT59"/>
    <mergeCell ref="AW56:AX56"/>
    <mergeCell ref="AY56:BA56"/>
    <mergeCell ref="BC56:BE56"/>
    <mergeCell ref="BF56:BH56"/>
    <mergeCell ref="BI56:BK56"/>
    <mergeCell ref="BL56:BN56"/>
    <mergeCell ref="BO56:BQ56"/>
    <mergeCell ref="BR56:BT56"/>
    <mergeCell ref="AW57:AX57"/>
    <mergeCell ref="AY57:BA57"/>
    <mergeCell ref="BC57:BE57"/>
    <mergeCell ref="BF57:BH57"/>
    <mergeCell ref="BI57:BK57"/>
    <mergeCell ref="BL57:BN57"/>
    <mergeCell ref="BO57:BQ57"/>
    <mergeCell ref="BR57:BT57"/>
    <mergeCell ref="AW55:AX55"/>
    <mergeCell ref="AY55:BA55"/>
    <mergeCell ref="BC55:BE55"/>
    <mergeCell ref="BF55:BH55"/>
    <mergeCell ref="BI55:BK55"/>
    <mergeCell ref="BL55:BN55"/>
    <mergeCell ref="BO55:BQ55"/>
    <mergeCell ref="BR55:BT55"/>
    <mergeCell ref="AW53:AX53"/>
    <mergeCell ref="AY53:BA53"/>
    <mergeCell ref="BC53:BE53"/>
    <mergeCell ref="BF53:BH53"/>
    <mergeCell ref="BI53:BK53"/>
    <mergeCell ref="BL53:BN53"/>
    <mergeCell ref="BO53:BQ53"/>
    <mergeCell ref="BR53:BT53"/>
    <mergeCell ref="AW54:AX54"/>
    <mergeCell ref="AY54:BA54"/>
    <mergeCell ref="BC54:BE54"/>
    <mergeCell ref="BF54:BH54"/>
    <mergeCell ref="BI54:BK54"/>
    <mergeCell ref="BL54:BN54"/>
    <mergeCell ref="BO54:BQ54"/>
    <mergeCell ref="BR54:BT54"/>
    <mergeCell ref="AW51:AX51"/>
    <mergeCell ref="AY51:BA51"/>
    <mergeCell ref="BC51:BE51"/>
    <mergeCell ref="BF51:BH51"/>
    <mergeCell ref="BI51:BK51"/>
    <mergeCell ref="BL51:BN51"/>
    <mergeCell ref="BO51:BQ51"/>
    <mergeCell ref="BR51:BT51"/>
    <mergeCell ref="AW52:AX52"/>
    <mergeCell ref="AY52:BA52"/>
    <mergeCell ref="BC52:BE52"/>
    <mergeCell ref="BF52:BH52"/>
    <mergeCell ref="BI52:BK52"/>
    <mergeCell ref="BL52:BN52"/>
    <mergeCell ref="BO52:BQ52"/>
    <mergeCell ref="BR52:BT52"/>
    <mergeCell ref="AW49:AX49"/>
    <mergeCell ref="AY49:BA49"/>
    <mergeCell ref="BC49:BE49"/>
    <mergeCell ref="BF49:BH49"/>
    <mergeCell ref="BI49:BK49"/>
    <mergeCell ref="BL49:BN49"/>
    <mergeCell ref="BO49:BQ49"/>
    <mergeCell ref="BR49:BT49"/>
    <mergeCell ref="AW50:AX50"/>
    <mergeCell ref="AY50:BA50"/>
    <mergeCell ref="BC50:BE50"/>
    <mergeCell ref="BF50:BH50"/>
    <mergeCell ref="BI50:BK50"/>
    <mergeCell ref="BL50:BN50"/>
    <mergeCell ref="BO50:BQ50"/>
    <mergeCell ref="BR50:BT50"/>
    <mergeCell ref="AW47:BB48"/>
    <mergeCell ref="BC47:BT47"/>
    <mergeCell ref="BC48:BE48"/>
    <mergeCell ref="BF48:BH48"/>
    <mergeCell ref="BI48:BK48"/>
    <mergeCell ref="BL48:BN48"/>
    <mergeCell ref="BO48:BQ48"/>
    <mergeCell ref="BR48:BT48"/>
    <mergeCell ref="C34:I37"/>
    <mergeCell ref="V34:AB34"/>
    <mergeCell ref="AC34:AI34"/>
    <mergeCell ref="K35:U35"/>
    <mergeCell ref="K36:U36"/>
    <mergeCell ref="K37:U37"/>
    <mergeCell ref="V35:AB35"/>
    <mergeCell ref="V36:AB36"/>
    <mergeCell ref="V37:AB37"/>
    <mergeCell ref="J34:U34"/>
    <mergeCell ref="F47:L48"/>
    <mergeCell ref="AC35:AH35"/>
    <mergeCell ref="AC36:AH36"/>
    <mergeCell ref="AC37:AH37"/>
    <mergeCell ref="AB48:AE48"/>
    <mergeCell ref="B39:I39"/>
    <mergeCell ref="B49:E51"/>
    <mergeCell ref="B52:E54"/>
    <mergeCell ref="B55:E58"/>
    <mergeCell ref="B59:E62"/>
    <mergeCell ref="O54:R54"/>
    <mergeCell ref="F50:L51"/>
    <mergeCell ref="F52:L52"/>
    <mergeCell ref="F53:L54"/>
    <mergeCell ref="M51:N51"/>
    <mergeCell ref="O60:R60"/>
    <mergeCell ref="O61:R61"/>
    <mergeCell ref="O62:R62"/>
    <mergeCell ref="O52:R52"/>
    <mergeCell ref="F55:L58"/>
    <mergeCell ref="F59:L62"/>
    <mergeCell ref="O55:R55"/>
    <mergeCell ref="M53:N53"/>
    <mergeCell ref="M54:N54"/>
    <mergeCell ref="F49:L49"/>
    <mergeCell ref="M49:N49"/>
    <mergeCell ref="M50:N50"/>
    <mergeCell ref="M60:N60"/>
    <mergeCell ref="M61:N61"/>
    <mergeCell ref="M62:N62"/>
    <mergeCell ref="B89:E89"/>
    <mergeCell ref="B88:E88"/>
    <mergeCell ref="F89:J89"/>
    <mergeCell ref="M65:N65"/>
    <mergeCell ref="B80:L80"/>
    <mergeCell ref="M67:N67"/>
    <mergeCell ref="M68:N68"/>
    <mergeCell ref="F88:J88"/>
    <mergeCell ref="B86:E87"/>
    <mergeCell ref="M74:N74"/>
    <mergeCell ref="B67:E70"/>
    <mergeCell ref="B71:E74"/>
    <mergeCell ref="B63:E66"/>
    <mergeCell ref="M69:N69"/>
    <mergeCell ref="M70:N70"/>
    <mergeCell ref="M66:N66"/>
    <mergeCell ref="M72:N72"/>
    <mergeCell ref="I71:I74"/>
    <mergeCell ref="F63:L66"/>
    <mergeCell ref="F67:H70"/>
    <mergeCell ref="I67:I70"/>
    <mergeCell ref="M73:N73"/>
    <mergeCell ref="J67:L70"/>
    <mergeCell ref="M63:N63"/>
    <mergeCell ref="R86:W87"/>
    <mergeCell ref="T55:V55"/>
    <mergeCell ref="X68:Z68"/>
    <mergeCell ref="X69:Z69"/>
    <mergeCell ref="AB62:AD62"/>
    <mergeCell ref="AF62:AH62"/>
    <mergeCell ref="AB61:AD61"/>
    <mergeCell ref="AF61:AH61"/>
    <mergeCell ref="T74:V74"/>
    <mergeCell ref="X67:Z67"/>
    <mergeCell ref="AB65:AD65"/>
    <mergeCell ref="AF65:AH65"/>
    <mergeCell ref="AB66:AD66"/>
    <mergeCell ref="AF66:AH66"/>
    <mergeCell ref="AB67:AD67"/>
    <mergeCell ref="AF67:AH67"/>
    <mergeCell ref="T65:V65"/>
    <mergeCell ref="T64:V64"/>
    <mergeCell ref="AB63:AD63"/>
    <mergeCell ref="AB59:AD59"/>
    <mergeCell ref="T61:V61"/>
    <mergeCell ref="X62:Z62"/>
    <mergeCell ref="O65:R65"/>
    <mergeCell ref="O66:R66"/>
    <mergeCell ref="N24:AH24"/>
    <mergeCell ref="C24:L24"/>
    <mergeCell ref="R27:S27"/>
    <mergeCell ref="S17:U17"/>
    <mergeCell ref="A20:AI20"/>
    <mergeCell ref="B17:E17"/>
    <mergeCell ref="O17:Q17"/>
    <mergeCell ref="AF74:AH74"/>
    <mergeCell ref="T72:V72"/>
    <mergeCell ref="X54:Z54"/>
    <mergeCell ref="O67:R67"/>
    <mergeCell ref="O68:R68"/>
    <mergeCell ref="O69:R69"/>
    <mergeCell ref="O70:R70"/>
    <mergeCell ref="O71:R71"/>
    <mergeCell ref="O74:R74"/>
    <mergeCell ref="O63:R63"/>
    <mergeCell ref="O64:R64"/>
    <mergeCell ref="O72:R72"/>
    <mergeCell ref="M64:N64"/>
    <mergeCell ref="F71:H74"/>
    <mergeCell ref="X74:Z74"/>
    <mergeCell ref="X63:Z63"/>
    <mergeCell ref="T73:V73"/>
    <mergeCell ref="X50:Z50"/>
    <mergeCell ref="M59:N59"/>
    <mergeCell ref="G8:K8"/>
    <mergeCell ref="V10:AH10"/>
    <mergeCell ref="V11:AH11"/>
    <mergeCell ref="Q11:T11"/>
    <mergeCell ref="Q12:T12"/>
    <mergeCell ref="AB49:AD49"/>
    <mergeCell ref="M52:N52"/>
    <mergeCell ref="X53:Z53"/>
    <mergeCell ref="O51:R51"/>
    <mergeCell ref="X56:Z56"/>
    <mergeCell ref="X57:Z57"/>
    <mergeCell ref="X55:Z55"/>
    <mergeCell ref="X58:Z58"/>
    <mergeCell ref="AF54:AH54"/>
    <mergeCell ref="AB54:AD54"/>
    <mergeCell ref="AB51:AD51"/>
    <mergeCell ref="AF51:AH51"/>
    <mergeCell ref="C32:I32"/>
    <mergeCell ref="C25:L25"/>
    <mergeCell ref="C27:L27"/>
    <mergeCell ref="M27:N27"/>
    <mergeCell ref="C26:L26"/>
    <mergeCell ref="AD92:AH92"/>
    <mergeCell ref="R89:V89"/>
    <mergeCell ref="X88:AB88"/>
    <mergeCell ref="X89:AB89"/>
    <mergeCell ref="AB69:AD69"/>
    <mergeCell ref="AF69:AH69"/>
    <mergeCell ref="AB68:AD68"/>
    <mergeCell ref="AF68:AH68"/>
    <mergeCell ref="X66:Z66"/>
    <mergeCell ref="X86:AI86"/>
    <mergeCell ref="T66:V66"/>
    <mergeCell ref="T67:V67"/>
    <mergeCell ref="T68:V68"/>
    <mergeCell ref="T69:V69"/>
    <mergeCell ref="T70:V70"/>
    <mergeCell ref="T71:V71"/>
    <mergeCell ref="O73:R73"/>
    <mergeCell ref="N81:AH81"/>
    <mergeCell ref="N79:AH79"/>
    <mergeCell ref="N80:AH80"/>
    <mergeCell ref="X73:Z73"/>
    <mergeCell ref="B75:AI75"/>
    <mergeCell ref="L86:Q87"/>
    <mergeCell ref="B92:E92"/>
    <mergeCell ref="B93:AI93"/>
    <mergeCell ref="B91:E91"/>
    <mergeCell ref="F90:J90"/>
    <mergeCell ref="B90:E90"/>
    <mergeCell ref="R90:V90"/>
    <mergeCell ref="X71:Z71"/>
    <mergeCell ref="F91:J91"/>
    <mergeCell ref="F92:J92"/>
    <mergeCell ref="R91:V91"/>
    <mergeCell ref="R92:V92"/>
    <mergeCell ref="R88:V88"/>
    <mergeCell ref="X90:AB90"/>
    <mergeCell ref="X91:AB91"/>
    <mergeCell ref="X92:AB92"/>
    <mergeCell ref="AD88:AH88"/>
    <mergeCell ref="AD89:AH89"/>
    <mergeCell ref="AD90:AH90"/>
    <mergeCell ref="AD91:AH91"/>
    <mergeCell ref="L89:P89"/>
    <mergeCell ref="L90:P90"/>
    <mergeCell ref="L91:P91"/>
    <mergeCell ref="L92:P92"/>
    <mergeCell ref="L88:P88"/>
    <mergeCell ref="X87:AC87"/>
    <mergeCell ref="X59:Z59"/>
    <mergeCell ref="X60:Z60"/>
    <mergeCell ref="AB64:AD64"/>
    <mergeCell ref="AF70:AH70"/>
    <mergeCell ref="F86:K87"/>
    <mergeCell ref="AB71:AD71"/>
    <mergeCell ref="AF71:AH71"/>
    <mergeCell ref="AB72:AD72"/>
    <mergeCell ref="AF72:AH72"/>
    <mergeCell ref="AB73:AD73"/>
    <mergeCell ref="AF73:AH73"/>
    <mergeCell ref="AB74:AD74"/>
    <mergeCell ref="X70:Z70"/>
    <mergeCell ref="X72:Z72"/>
    <mergeCell ref="AB70:AD70"/>
    <mergeCell ref="J71:L74"/>
    <mergeCell ref="M71:N71"/>
    <mergeCell ref="B81:L81"/>
    <mergeCell ref="B79:L79"/>
    <mergeCell ref="AD87:AI87"/>
    <mergeCell ref="AF64:AH64"/>
    <mergeCell ref="T63:V63"/>
    <mergeCell ref="T60:V60"/>
    <mergeCell ref="T62:V62"/>
    <mergeCell ref="T56:V56"/>
    <mergeCell ref="T57:V57"/>
    <mergeCell ref="T58:V58"/>
    <mergeCell ref="AB60:AD60"/>
    <mergeCell ref="AF60:AH60"/>
    <mergeCell ref="X61:Z61"/>
    <mergeCell ref="B100:AI100"/>
    <mergeCell ref="V12:AH12"/>
    <mergeCell ref="AW75:BT76"/>
    <mergeCell ref="B34:B37"/>
    <mergeCell ref="X64:Z64"/>
    <mergeCell ref="X65:Z65"/>
    <mergeCell ref="C38:AI38"/>
    <mergeCell ref="AF59:AH59"/>
    <mergeCell ref="AF63:AH63"/>
    <mergeCell ref="T54:V54"/>
    <mergeCell ref="AB55:AD55"/>
    <mergeCell ref="AF55:AH55"/>
    <mergeCell ref="AB56:AD56"/>
    <mergeCell ref="AF56:AH56"/>
    <mergeCell ref="AB57:AD57"/>
    <mergeCell ref="AF57:AH57"/>
    <mergeCell ref="AB58:AD58"/>
    <mergeCell ref="AF58:AH58"/>
  </mergeCells>
  <phoneticPr fontId="3"/>
  <dataValidations count="1">
    <dataValidation type="list" allowBlank="1" showInputMessage="1" showErrorMessage="1" sqref="Q25">
      <formula1>"市,町,村"</formula1>
    </dataValidation>
  </dataValidations>
  <printOptions horizontalCentered="1"/>
  <pageMargins left="0.78740157480314965" right="0.78740157480314965" top="0.78740157480314965" bottom="0.55118110236220474" header="0.31496062992125984" footer="0.31496062992125984"/>
  <pageSetup paperSize="9" scale="85" orientation="portrait" r:id="rId1"/>
  <rowBreaks count="1" manualBreakCount="1">
    <brk id="4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0</xdr:col>
                    <xdr:colOff>85725</xdr:colOff>
                    <xdr:row>96</xdr:row>
                    <xdr:rowOff>38100</xdr:rowOff>
                  </from>
                  <to>
                    <xdr:col>2</xdr:col>
                    <xdr:colOff>85725</xdr:colOff>
                    <xdr:row>98</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H40"/>
  <sheetViews>
    <sheetView view="pageBreakPreview" topLeftCell="A22" zoomScaleNormal="100" zoomScaleSheetLayoutView="100" workbookViewId="0">
      <selection activeCell="V4" sqref="V4:Z4"/>
    </sheetView>
  </sheetViews>
  <sheetFormatPr defaultColWidth="9" defaultRowHeight="14.25"/>
  <cols>
    <col min="1" max="11" width="2.5" style="224" customWidth="1"/>
    <col min="12" max="16" width="3.375" style="224" customWidth="1"/>
    <col min="17" max="33" width="2.5" style="224" customWidth="1"/>
    <col min="34" max="34" width="3" style="224" customWidth="1"/>
    <col min="35" max="43" width="2.5" style="12" customWidth="1"/>
    <col min="44" max="16384" width="9" style="12"/>
  </cols>
  <sheetData>
    <row r="1" spans="1:34" s="13" customFormat="1">
      <c r="A1" s="223" t="s">
        <v>248</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2" spans="1:34" s="14" customFormat="1" ht="15" customHeight="1">
      <c r="A2" s="223" t="s">
        <v>358</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row>
    <row r="3" spans="1:34" s="106" customFormat="1" ht="15" customHeight="1">
      <c r="A3" s="139"/>
      <c r="B3" s="139"/>
      <c r="C3" s="139"/>
      <c r="D3" s="139"/>
      <c r="E3" s="139"/>
      <c r="F3" s="139"/>
      <c r="G3" s="139"/>
      <c r="H3" s="139"/>
      <c r="I3" s="139"/>
      <c r="J3" s="139"/>
      <c r="K3" s="139"/>
      <c r="L3" s="139"/>
      <c r="M3" s="139"/>
      <c r="N3" s="139"/>
      <c r="O3" s="139"/>
      <c r="P3" s="139"/>
      <c r="Q3" s="139"/>
      <c r="R3" s="139"/>
      <c r="S3" s="139"/>
      <c r="T3" s="139"/>
      <c r="U3" s="139"/>
      <c r="V3" s="139"/>
      <c r="W3" s="139"/>
      <c r="X3" s="139"/>
      <c r="Y3" s="187"/>
      <c r="Z3" s="138"/>
      <c r="AA3" s="663"/>
      <c r="AB3" s="663"/>
      <c r="AC3" s="663"/>
      <c r="AD3" s="201" t="s">
        <v>67</v>
      </c>
      <c r="AE3" s="600"/>
      <c r="AF3" s="600"/>
      <c r="AG3" s="201" t="s">
        <v>21</v>
      </c>
      <c r="AH3" s="139"/>
    </row>
    <row r="4" spans="1:34" s="164" customFormat="1" ht="15" customHeight="1">
      <c r="A4" s="139"/>
      <c r="B4" s="139"/>
      <c r="C4" s="139"/>
      <c r="D4" s="139"/>
      <c r="E4" s="139"/>
      <c r="F4" s="139"/>
      <c r="G4" s="139"/>
      <c r="H4" s="139"/>
      <c r="I4" s="139"/>
      <c r="J4" s="139"/>
      <c r="K4" s="139"/>
      <c r="L4" s="139"/>
      <c r="M4" s="139"/>
      <c r="N4" s="139"/>
      <c r="O4" s="139"/>
      <c r="P4" s="139"/>
      <c r="Q4" s="139"/>
      <c r="R4" s="139"/>
      <c r="S4" s="139"/>
      <c r="T4" s="139"/>
      <c r="U4" s="139"/>
      <c r="V4" s="139"/>
      <c r="W4" s="663"/>
      <c r="X4" s="663"/>
      <c r="Y4" s="663"/>
      <c r="Z4" s="663"/>
      <c r="AA4" s="139" t="s">
        <v>2</v>
      </c>
      <c r="AB4" s="522"/>
      <c r="AC4" s="522"/>
      <c r="AD4" s="139" t="s">
        <v>1</v>
      </c>
      <c r="AE4" s="522"/>
      <c r="AF4" s="523"/>
      <c r="AG4" s="139" t="s">
        <v>0</v>
      </c>
      <c r="AH4" s="201"/>
    </row>
    <row r="5" spans="1:34" s="14" customFormat="1" ht="15" customHeight="1">
      <c r="A5" s="223"/>
      <c r="B5" s="223"/>
      <c r="C5" s="223"/>
      <c r="D5" s="223"/>
      <c r="E5" s="223"/>
      <c r="F5" s="223"/>
      <c r="G5" s="223"/>
      <c r="H5" s="223"/>
      <c r="I5" s="223"/>
      <c r="J5" s="223"/>
      <c r="K5" s="223"/>
      <c r="L5" s="223"/>
      <c r="M5" s="223"/>
      <c r="N5" s="223"/>
      <c r="O5" s="223"/>
      <c r="P5" s="223"/>
      <c r="Q5" s="223"/>
      <c r="R5" s="223"/>
      <c r="S5" s="223"/>
      <c r="T5" s="223"/>
      <c r="U5" s="223"/>
      <c r="V5" s="223"/>
      <c r="W5" s="223"/>
      <c r="X5" s="228"/>
      <c r="Y5" s="198"/>
      <c r="Z5" s="198"/>
      <c r="AA5" s="223"/>
      <c r="AB5" s="198"/>
      <c r="AC5" s="198"/>
      <c r="AD5" s="223"/>
      <c r="AE5" s="198"/>
      <c r="AF5" s="198"/>
      <c r="AG5" s="223"/>
      <c r="AH5" s="228"/>
    </row>
    <row r="6" spans="1:34" s="14" customFormat="1" ht="15" customHeight="1">
      <c r="A6" s="610" t="s">
        <v>169</v>
      </c>
      <c r="B6" s="610"/>
      <c r="C6" s="610"/>
      <c r="D6" s="610"/>
      <c r="E6" s="610"/>
      <c r="F6" s="610"/>
      <c r="G6" s="610"/>
      <c r="H6" s="610"/>
      <c r="I6" s="610"/>
      <c r="J6" s="610"/>
      <c r="K6" s="610"/>
      <c r="L6" s="610"/>
      <c r="M6" s="610"/>
      <c r="N6" s="610"/>
      <c r="O6" s="610"/>
      <c r="P6" s="610"/>
      <c r="Q6" s="610"/>
      <c r="R6" s="610"/>
      <c r="S6" s="610"/>
      <c r="T6" s="610"/>
      <c r="U6" s="610"/>
      <c r="V6" s="610"/>
      <c r="W6" s="610"/>
      <c r="X6" s="610"/>
      <c r="Y6" s="610"/>
      <c r="Z6" s="610"/>
      <c r="AA6" s="610"/>
      <c r="AB6" s="610"/>
      <c r="AC6" s="610"/>
      <c r="AD6" s="610"/>
      <c r="AE6" s="610"/>
      <c r="AF6" s="610"/>
      <c r="AG6" s="610"/>
      <c r="AH6" s="610"/>
    </row>
    <row r="7" spans="1:34" s="13" customFormat="1" ht="15" customHeight="1">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row>
    <row r="8" spans="1:34" s="13" customFormat="1" ht="15" customHeight="1">
      <c r="A8" s="223"/>
      <c r="B8" s="601">
        <f>'第７号様式（第９条関係）'!U10</f>
        <v>0</v>
      </c>
      <c r="C8" s="601"/>
      <c r="D8" s="601"/>
      <c r="E8" s="601"/>
      <c r="F8" s="601"/>
      <c r="G8" s="601"/>
      <c r="H8" s="601"/>
      <c r="I8" s="601"/>
      <c r="J8" s="601"/>
      <c r="K8" s="601"/>
      <c r="L8" s="601"/>
      <c r="M8" s="601"/>
      <c r="N8" s="601"/>
      <c r="O8" s="601"/>
      <c r="P8" s="223"/>
      <c r="Q8" s="223"/>
      <c r="R8" s="223"/>
      <c r="S8" s="223"/>
      <c r="T8" s="223"/>
      <c r="U8" s="223"/>
      <c r="V8" s="223"/>
      <c r="W8" s="223"/>
      <c r="X8" s="223"/>
      <c r="Y8" s="223"/>
      <c r="Z8" s="223"/>
      <c r="AA8" s="223"/>
      <c r="AB8" s="223"/>
      <c r="AC8" s="223"/>
      <c r="AD8" s="223"/>
      <c r="AE8" s="223"/>
      <c r="AF8" s="223"/>
      <c r="AG8" s="223"/>
      <c r="AH8" s="223"/>
    </row>
    <row r="9" spans="1:34" s="13" customFormat="1" ht="15" customHeight="1">
      <c r="A9" s="223"/>
      <c r="B9" s="601">
        <f>'第７号様式（第９条関係）'!U11</f>
        <v>0</v>
      </c>
      <c r="C9" s="601"/>
      <c r="D9" s="601"/>
      <c r="E9" s="601"/>
      <c r="F9" s="601"/>
      <c r="G9" s="601"/>
      <c r="H9" s="601"/>
      <c r="I9" s="601"/>
      <c r="J9" s="601"/>
      <c r="K9" s="601"/>
      <c r="L9" s="601"/>
      <c r="M9" s="601"/>
      <c r="N9" s="601"/>
      <c r="O9" s="228" t="s">
        <v>22</v>
      </c>
      <c r="P9" s="223"/>
      <c r="Q9" s="223"/>
      <c r="R9" s="223"/>
      <c r="S9" s="223"/>
      <c r="T9" s="223"/>
      <c r="U9" s="223"/>
      <c r="V9" s="223"/>
      <c r="W9" s="223"/>
      <c r="X9" s="223"/>
      <c r="Y9" s="223"/>
      <c r="Z9" s="223"/>
      <c r="AA9" s="223"/>
      <c r="AB9" s="223"/>
      <c r="AC9" s="223"/>
      <c r="AD9" s="223"/>
      <c r="AE9" s="223"/>
      <c r="AF9" s="223"/>
      <c r="AG9" s="223"/>
      <c r="AH9" s="223"/>
    </row>
    <row r="10" spans="1:34" s="13" customFormat="1" ht="15" customHeight="1">
      <c r="A10" s="223"/>
      <c r="B10" s="223"/>
      <c r="C10" s="223"/>
      <c r="D10" s="223"/>
      <c r="E10" s="223"/>
      <c r="F10" s="223"/>
      <c r="G10" s="223"/>
      <c r="H10" s="223"/>
      <c r="I10" s="223"/>
      <c r="J10" s="223"/>
      <c r="K10" s="223"/>
      <c r="L10" s="223"/>
      <c r="M10" s="223"/>
      <c r="N10" s="223"/>
      <c r="O10" s="228"/>
      <c r="P10" s="228"/>
      <c r="Q10" s="228"/>
      <c r="R10" s="228"/>
      <c r="S10" s="228"/>
      <c r="T10" s="228"/>
      <c r="U10" s="224"/>
      <c r="V10" s="612" t="s">
        <v>182</v>
      </c>
      <c r="W10" s="612"/>
      <c r="X10" s="612"/>
      <c r="Y10" s="612"/>
      <c r="Z10" s="612"/>
      <c r="AA10" s="613"/>
      <c r="AB10" s="613"/>
      <c r="AC10" s="613"/>
      <c r="AD10" s="613"/>
      <c r="AE10" s="613"/>
      <c r="AF10" s="228"/>
      <c r="AG10" s="228"/>
      <c r="AH10" s="224"/>
    </row>
    <row r="11" spans="1:34" s="14" customFormat="1" ht="15" customHeight="1">
      <c r="A11" s="223"/>
      <c r="B11" s="223"/>
      <c r="C11" s="223"/>
      <c r="D11" s="223"/>
      <c r="E11" s="223"/>
      <c r="F11" s="223"/>
      <c r="G11" s="223"/>
      <c r="H11" s="223"/>
      <c r="I11" s="223"/>
      <c r="J11" s="223"/>
      <c r="K11" s="223"/>
      <c r="L11" s="223"/>
      <c r="M11" s="223"/>
      <c r="N11" s="223"/>
      <c r="O11" s="228"/>
      <c r="P11" s="228"/>
      <c r="Q11" s="228"/>
      <c r="R11" s="228"/>
      <c r="S11" s="228"/>
      <c r="T11" s="228"/>
      <c r="U11" s="228"/>
      <c r="V11" s="223"/>
      <c r="W11" s="228"/>
      <c r="X11" s="228"/>
      <c r="Y11" s="228"/>
      <c r="Z11" s="228"/>
      <c r="AA11" s="228"/>
      <c r="AB11" s="228"/>
      <c r="AC11" s="228"/>
      <c r="AD11" s="228"/>
      <c r="AE11" s="228"/>
      <c r="AF11" s="228"/>
      <c r="AG11" s="223"/>
      <c r="AH11" s="228"/>
    </row>
    <row r="12" spans="1:34" s="14" customFormat="1" ht="19.5" customHeight="1">
      <c r="A12" s="223"/>
      <c r="B12" s="665">
        <f>'第７号様式（第９条関係）'!X3</f>
        <v>0</v>
      </c>
      <c r="C12" s="665"/>
      <c r="D12" s="665"/>
      <c r="E12" s="241" t="s">
        <v>2</v>
      </c>
      <c r="F12" s="665">
        <f>'第７号様式（第９条関係）'!AC3</f>
        <v>0</v>
      </c>
      <c r="G12" s="665"/>
      <c r="H12" s="241" t="s">
        <v>1</v>
      </c>
      <c r="I12" s="665">
        <f>'第７号様式（第９条関係）'!AF3</f>
        <v>0</v>
      </c>
      <c r="J12" s="665"/>
      <c r="K12" s="612" t="s">
        <v>83</v>
      </c>
      <c r="L12" s="612"/>
      <c r="M12" s="612"/>
      <c r="N12" s="612"/>
      <c r="O12" s="612"/>
      <c r="P12" s="612"/>
      <c r="Q12" s="612"/>
      <c r="R12" s="612"/>
      <c r="S12" s="612"/>
      <c r="T12" s="612"/>
      <c r="U12" s="612"/>
      <c r="V12" s="612"/>
      <c r="W12" s="612"/>
      <c r="X12" s="612"/>
      <c r="Y12" s="612"/>
      <c r="Z12" s="612"/>
      <c r="AA12" s="1311"/>
      <c r="AB12" s="1311"/>
      <c r="AC12" s="1312"/>
      <c r="AD12" s="1312"/>
      <c r="AE12" s="612" t="s">
        <v>250</v>
      </c>
      <c r="AF12" s="612"/>
      <c r="AG12" s="612"/>
      <c r="AH12" s="612"/>
    </row>
    <row r="13" spans="1:34" s="14" customFormat="1" ht="36.75" customHeight="1">
      <c r="A13" s="604" t="s">
        <v>360</v>
      </c>
      <c r="B13" s="604"/>
      <c r="C13" s="604"/>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row>
    <row r="14" spans="1:34" s="14" customFormat="1" ht="15" customHeight="1">
      <c r="A14" s="223"/>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row>
    <row r="15" spans="1:34" s="14" customFormat="1" ht="19.5" customHeight="1">
      <c r="A15" s="610" t="s">
        <v>5</v>
      </c>
      <c r="B15" s="610"/>
      <c r="C15" s="610"/>
      <c r="D15" s="610"/>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0"/>
      <c r="AE15" s="610"/>
      <c r="AF15" s="610"/>
      <c r="AG15" s="610"/>
      <c r="AH15" s="610"/>
    </row>
    <row r="16" spans="1:34" s="14" customFormat="1" ht="19.5" customHeight="1">
      <c r="A16" s="223"/>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row>
    <row r="17" spans="1:34" s="14" customFormat="1" ht="23.25" customHeight="1">
      <c r="A17" s="223"/>
      <c r="B17" s="231" t="s">
        <v>16</v>
      </c>
      <c r="C17" s="230" t="s">
        <v>32</v>
      </c>
      <c r="D17" s="230"/>
      <c r="E17" s="230"/>
      <c r="F17" s="230"/>
      <c r="G17" s="230"/>
      <c r="H17" s="230"/>
      <c r="I17" s="230"/>
      <c r="J17" s="230"/>
      <c r="K17" s="230" t="s">
        <v>33</v>
      </c>
      <c r="L17" s="1314">
        <v>0</v>
      </c>
      <c r="M17" s="1314"/>
      <c r="N17" s="1314"/>
      <c r="O17" s="1314"/>
      <c r="P17" s="1314"/>
      <c r="Q17" s="352"/>
      <c r="R17" s="352"/>
      <c r="S17" s="352"/>
      <c r="T17" s="230"/>
      <c r="U17" s="230"/>
      <c r="V17" s="230"/>
      <c r="W17" s="230"/>
      <c r="X17" s="230"/>
      <c r="Y17" s="230"/>
      <c r="Z17" s="223"/>
      <c r="AA17" s="230"/>
      <c r="AB17" s="230"/>
      <c r="AC17" s="230"/>
      <c r="AD17" s="230"/>
      <c r="AE17" s="230"/>
      <c r="AF17" s="230"/>
      <c r="AG17" s="230"/>
      <c r="AH17" s="223"/>
    </row>
    <row r="18" spans="1:34" s="14" customFormat="1" ht="11.25" customHeight="1">
      <c r="A18" s="229"/>
      <c r="B18" s="223"/>
      <c r="C18" s="223"/>
      <c r="D18" s="223"/>
      <c r="E18" s="223"/>
      <c r="F18" s="223"/>
      <c r="G18" s="223"/>
      <c r="H18" s="223"/>
      <c r="I18" s="223"/>
      <c r="J18" s="223"/>
      <c r="K18" s="223"/>
      <c r="L18" s="198"/>
      <c r="M18" s="198"/>
      <c r="N18" s="198"/>
      <c r="O18" s="198"/>
      <c r="P18" s="198"/>
      <c r="Q18" s="223"/>
      <c r="R18" s="223"/>
      <c r="S18" s="223"/>
      <c r="T18" s="223"/>
      <c r="U18" s="223"/>
      <c r="V18" s="223"/>
      <c r="W18" s="223"/>
      <c r="X18" s="223"/>
      <c r="Y18" s="223"/>
      <c r="Z18" s="223"/>
      <c r="AA18" s="223"/>
      <c r="AB18" s="223"/>
      <c r="AC18" s="223"/>
      <c r="AD18" s="223"/>
      <c r="AE18" s="223"/>
      <c r="AF18" s="223"/>
      <c r="AG18" s="223"/>
      <c r="AH18" s="223"/>
    </row>
    <row r="19" spans="1:34" s="14" customFormat="1" ht="23.25" customHeight="1">
      <c r="A19" s="230"/>
      <c r="B19" s="231" t="s">
        <v>17</v>
      </c>
      <c r="C19" s="230" t="s">
        <v>222</v>
      </c>
      <c r="D19" s="230"/>
      <c r="E19" s="230"/>
      <c r="F19" s="230"/>
      <c r="G19" s="230"/>
      <c r="H19" s="230"/>
      <c r="I19" s="230"/>
      <c r="J19" s="230"/>
      <c r="K19" s="230" t="s">
        <v>33</v>
      </c>
      <c r="L19" s="1314">
        <f>L17</f>
        <v>0</v>
      </c>
      <c r="M19" s="1314"/>
      <c r="N19" s="1314"/>
      <c r="O19" s="1314"/>
      <c r="P19" s="1314"/>
      <c r="Q19" s="230"/>
      <c r="R19" s="230"/>
      <c r="S19" s="230"/>
      <c r="T19" s="230"/>
      <c r="U19" s="230"/>
      <c r="V19" s="230"/>
      <c r="W19" s="230"/>
      <c r="X19" s="230"/>
      <c r="Y19" s="230"/>
      <c r="Z19" s="223"/>
      <c r="AA19" s="230"/>
      <c r="AB19" s="230"/>
      <c r="AC19" s="233"/>
      <c r="AD19" s="233"/>
      <c r="AE19" s="233"/>
      <c r="AF19" s="233"/>
      <c r="AG19" s="233"/>
      <c r="AH19" s="223"/>
    </row>
    <row r="20" spans="1:34" s="14" customFormat="1" ht="11.25" customHeight="1">
      <c r="A20" s="223"/>
      <c r="B20" s="223"/>
      <c r="C20" s="231"/>
      <c r="D20" s="232"/>
      <c r="E20" s="232"/>
      <c r="F20" s="232"/>
      <c r="G20" s="232"/>
      <c r="H20" s="232"/>
      <c r="I20" s="232"/>
      <c r="J20" s="232"/>
      <c r="K20" s="232"/>
      <c r="L20" s="232"/>
      <c r="M20" s="232"/>
      <c r="N20" s="232"/>
      <c r="O20" s="232"/>
      <c r="P20" s="233"/>
      <c r="Q20" s="233"/>
      <c r="R20" s="233"/>
      <c r="S20" s="233"/>
      <c r="T20" s="233"/>
      <c r="U20" s="233"/>
      <c r="V20" s="233"/>
      <c r="W20" s="233"/>
      <c r="X20" s="233"/>
      <c r="Y20" s="233"/>
      <c r="Z20" s="233"/>
      <c r="AA20" s="233"/>
      <c r="AB20" s="233"/>
      <c r="AC20" s="233"/>
      <c r="AD20" s="233"/>
      <c r="AE20" s="233"/>
      <c r="AF20" s="233"/>
      <c r="AG20" s="233"/>
      <c r="AH20" s="223"/>
    </row>
    <row r="21" spans="1:34" s="14" customFormat="1" ht="23.25" customHeight="1">
      <c r="A21" s="230"/>
      <c r="B21" s="231" t="s">
        <v>18</v>
      </c>
      <c r="C21" s="231" t="s">
        <v>34</v>
      </c>
      <c r="D21" s="232"/>
      <c r="E21" s="232"/>
      <c r="F21" s="232"/>
      <c r="G21" s="232"/>
      <c r="H21" s="232"/>
      <c r="I21" s="232"/>
      <c r="J21" s="232"/>
      <c r="K21" s="232"/>
      <c r="L21" s="232"/>
      <c r="M21" s="232"/>
      <c r="N21" s="232"/>
      <c r="O21" s="232"/>
      <c r="P21" s="243"/>
      <c r="Q21" s="243"/>
      <c r="R21" s="243"/>
      <c r="S21" s="243"/>
      <c r="T21" s="243"/>
      <c r="U21" s="243"/>
      <c r="V21" s="244"/>
      <c r="W21" s="245"/>
      <c r="X21" s="243"/>
      <c r="Y21" s="243"/>
      <c r="Z21" s="243"/>
      <c r="AA21" s="243"/>
      <c r="AB21" s="243"/>
      <c r="AC21" s="244"/>
      <c r="AD21" s="244"/>
      <c r="AE21" s="244"/>
      <c r="AF21" s="244"/>
      <c r="AG21" s="244"/>
      <c r="AH21" s="223"/>
    </row>
    <row r="22" spans="1:34" s="15" customFormat="1" ht="54.75" customHeight="1">
      <c r="A22" s="237"/>
      <c r="B22" s="228"/>
      <c r="C22" s="353" t="s">
        <v>35</v>
      </c>
      <c r="D22" s="1310" t="s">
        <v>320</v>
      </c>
      <c r="E22" s="1310"/>
      <c r="F22" s="1310"/>
      <c r="G22" s="1310"/>
      <c r="H22" s="1310"/>
      <c r="I22" s="1310"/>
      <c r="J22" s="1310"/>
      <c r="K22" s="1310"/>
      <c r="L22" s="1310"/>
      <c r="M22" s="1310"/>
      <c r="N22" s="1310"/>
      <c r="O22" s="1310"/>
      <c r="P22" s="1310"/>
      <c r="Q22" s="1310"/>
      <c r="R22" s="1310"/>
      <c r="S22" s="1310"/>
      <c r="T22" s="1310"/>
      <c r="U22" s="1310"/>
      <c r="V22" s="1310"/>
      <c r="W22" s="1310"/>
      <c r="X22" s="1310"/>
      <c r="Y22" s="1310"/>
      <c r="Z22" s="1310"/>
      <c r="AA22" s="1310"/>
      <c r="AB22" s="1310"/>
      <c r="AC22" s="1310"/>
      <c r="AD22" s="1310"/>
      <c r="AE22" s="1310"/>
      <c r="AF22" s="1310"/>
      <c r="AG22" s="1310"/>
      <c r="AH22" s="1310"/>
    </row>
    <row r="23" spans="1:34" s="158" customFormat="1" ht="7.5" customHeight="1">
      <c r="A23" s="237"/>
      <c r="B23" s="228"/>
      <c r="C23" s="354"/>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234"/>
    </row>
    <row r="24" spans="1:34" s="158" customFormat="1" ht="27.75" customHeight="1">
      <c r="A24" s="232"/>
      <c r="B24" s="228"/>
      <c r="C24" s="353" t="s">
        <v>368</v>
      </c>
      <c r="D24" s="604" t="s">
        <v>376</v>
      </c>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c r="AH24" s="604"/>
    </row>
    <row r="25" spans="1:34" s="158" customFormat="1" ht="7.5" customHeight="1">
      <c r="A25" s="237"/>
      <c r="B25" s="228"/>
      <c r="C25" s="354"/>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234"/>
    </row>
    <row r="26" spans="1:34" s="158" customFormat="1" ht="28.5" customHeight="1">
      <c r="A26" s="232"/>
      <c r="B26" s="228"/>
      <c r="C26" s="353" t="s">
        <v>369</v>
      </c>
      <c r="D26" s="604" t="s">
        <v>370</v>
      </c>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row>
    <row r="27" spans="1:34" s="158" customFormat="1" ht="7.5" customHeight="1">
      <c r="A27" s="356"/>
      <c r="B27" s="228"/>
      <c r="C27" s="357"/>
      <c r="D27" s="358"/>
      <c r="E27" s="358"/>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234"/>
    </row>
    <row r="28" spans="1:34" s="158" customFormat="1" ht="42" customHeight="1">
      <c r="A28" s="356"/>
      <c r="B28" s="228"/>
      <c r="C28" s="353" t="s">
        <v>371</v>
      </c>
      <c r="D28" s="1313" t="s">
        <v>372</v>
      </c>
      <c r="E28" s="1313"/>
      <c r="F28" s="1313"/>
      <c r="G28" s="1313"/>
      <c r="H28" s="1313"/>
      <c r="I28" s="1313"/>
      <c r="J28" s="1313"/>
      <c r="K28" s="1313"/>
      <c r="L28" s="1313"/>
      <c r="M28" s="1313"/>
      <c r="N28" s="1313"/>
      <c r="O28" s="1313"/>
      <c r="P28" s="1313"/>
      <c r="Q28" s="1313"/>
      <c r="R28" s="1313"/>
      <c r="S28" s="1313"/>
      <c r="T28" s="1313"/>
      <c r="U28" s="1313"/>
      <c r="V28" s="1313"/>
      <c r="W28" s="1313"/>
      <c r="X28" s="1313"/>
      <c r="Y28" s="1313"/>
      <c r="Z28" s="1313"/>
      <c r="AA28" s="1313"/>
      <c r="AB28" s="1313"/>
      <c r="AC28" s="1313"/>
      <c r="AD28" s="1313"/>
      <c r="AE28" s="1313"/>
      <c r="AF28" s="1313"/>
      <c r="AG28" s="1313"/>
      <c r="AH28" s="1313"/>
    </row>
    <row r="29" spans="1:34" s="158" customFormat="1" ht="7.5" customHeight="1">
      <c r="A29" s="237"/>
      <c r="B29" s="228"/>
      <c r="C29" s="354"/>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234"/>
    </row>
    <row r="30" spans="1:34" s="158" customFormat="1" ht="67.5" customHeight="1">
      <c r="A30" s="356"/>
      <c r="B30" s="228"/>
      <c r="C30" s="353" t="s">
        <v>37</v>
      </c>
      <c r="D30" s="1313" t="s">
        <v>373</v>
      </c>
      <c r="E30" s="1313"/>
      <c r="F30" s="1313"/>
      <c r="G30" s="1313"/>
      <c r="H30" s="1313"/>
      <c r="I30" s="1313"/>
      <c r="J30" s="1313"/>
      <c r="K30" s="1313"/>
      <c r="L30" s="1313"/>
      <c r="M30" s="1313"/>
      <c r="N30" s="1313"/>
      <c r="O30" s="1313"/>
      <c r="P30" s="1313"/>
      <c r="Q30" s="1313"/>
      <c r="R30" s="1313"/>
      <c r="S30" s="1313"/>
      <c r="T30" s="1313"/>
      <c r="U30" s="1313"/>
      <c r="V30" s="1313"/>
      <c r="W30" s="1313"/>
      <c r="X30" s="1313"/>
      <c r="Y30" s="1313"/>
      <c r="Z30" s="1313"/>
      <c r="AA30" s="1313"/>
      <c r="AB30" s="1313"/>
      <c r="AC30" s="1313"/>
      <c r="AD30" s="1313"/>
      <c r="AE30" s="1313"/>
      <c r="AF30" s="1313"/>
      <c r="AG30" s="1313"/>
      <c r="AH30" s="1313"/>
    </row>
    <row r="31" spans="1:34" s="158" customFormat="1" ht="7.5" customHeight="1">
      <c r="A31" s="356"/>
      <c r="B31" s="228"/>
      <c r="C31" s="354"/>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234"/>
    </row>
    <row r="32" spans="1:34" s="158" customFormat="1" ht="67.5" customHeight="1">
      <c r="A32" s="237"/>
      <c r="B32" s="228"/>
      <c r="C32" s="353" t="s">
        <v>377</v>
      </c>
      <c r="D32" s="1310" t="s">
        <v>399</v>
      </c>
      <c r="E32" s="1310"/>
      <c r="F32" s="1310"/>
      <c r="G32" s="1310"/>
      <c r="H32" s="1310"/>
      <c r="I32" s="1310"/>
      <c r="J32" s="1310"/>
      <c r="K32" s="1310"/>
      <c r="L32" s="1310"/>
      <c r="M32" s="1310"/>
      <c r="N32" s="1310"/>
      <c r="O32" s="1310"/>
      <c r="P32" s="1310"/>
      <c r="Q32" s="1310"/>
      <c r="R32" s="1310"/>
      <c r="S32" s="1310"/>
      <c r="T32" s="1310"/>
      <c r="U32" s="1310"/>
      <c r="V32" s="1310"/>
      <c r="W32" s="1310"/>
      <c r="X32" s="1310"/>
      <c r="Y32" s="1310"/>
      <c r="Z32" s="1310"/>
      <c r="AA32" s="1310"/>
      <c r="AB32" s="1310"/>
      <c r="AC32" s="1310"/>
      <c r="AD32" s="1310"/>
      <c r="AE32" s="1310"/>
      <c r="AF32" s="1310"/>
      <c r="AG32" s="1310"/>
      <c r="AH32" s="1310"/>
    </row>
    <row r="33" spans="1:34" s="158" customFormat="1" ht="7.5" customHeight="1">
      <c r="A33" s="237"/>
      <c r="B33" s="228"/>
      <c r="C33" s="359"/>
      <c r="D33" s="355"/>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234"/>
    </row>
    <row r="34" spans="1:34" s="158" customFormat="1" ht="27.75" customHeight="1">
      <c r="A34" s="237"/>
      <c r="B34" s="228"/>
      <c r="C34" s="353" t="s">
        <v>375</v>
      </c>
      <c r="D34" s="1310" t="s">
        <v>374</v>
      </c>
      <c r="E34" s="1310"/>
      <c r="F34" s="1310"/>
      <c r="G34" s="1310"/>
      <c r="H34" s="1310"/>
      <c r="I34" s="1310"/>
      <c r="J34" s="1310"/>
      <c r="K34" s="1310"/>
      <c r="L34" s="1310"/>
      <c r="M34" s="1310"/>
      <c r="N34" s="1310"/>
      <c r="O34" s="1310"/>
      <c r="P34" s="1310"/>
      <c r="Q34" s="1310"/>
      <c r="R34" s="1310"/>
      <c r="S34" s="1310"/>
      <c r="T34" s="1310"/>
      <c r="U34" s="1310"/>
      <c r="V34" s="1310"/>
      <c r="W34" s="1310"/>
      <c r="X34" s="1310"/>
      <c r="Y34" s="1310"/>
      <c r="Z34" s="1310"/>
      <c r="AA34" s="1310"/>
      <c r="AB34" s="1310"/>
      <c r="AC34" s="1310"/>
      <c r="AD34" s="1310"/>
      <c r="AE34" s="1310"/>
      <c r="AF34" s="1310"/>
      <c r="AG34" s="1310"/>
      <c r="AH34" s="1310"/>
    </row>
    <row r="35" spans="1:34" s="158" customFormat="1" ht="7.5" customHeight="1">
      <c r="A35" s="232"/>
      <c r="B35" s="228"/>
      <c r="C35" s="359"/>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34"/>
    </row>
    <row r="36" spans="1:34" s="157" customFormat="1" ht="44.25" customHeight="1">
      <c r="A36" s="223"/>
      <c r="B36" s="223"/>
      <c r="C36" s="353" t="s">
        <v>378</v>
      </c>
      <c r="D36" s="1308" t="s">
        <v>452</v>
      </c>
      <c r="E36" s="1309"/>
      <c r="F36" s="1309"/>
      <c r="G36" s="1309"/>
      <c r="H36" s="1309"/>
      <c r="I36" s="1309"/>
      <c r="J36" s="1309"/>
      <c r="K36" s="1309"/>
      <c r="L36" s="1309"/>
      <c r="M36" s="1309"/>
      <c r="N36" s="1309"/>
      <c r="O36" s="1309"/>
      <c r="P36" s="1309"/>
      <c r="Q36" s="1309"/>
      <c r="R36" s="1309"/>
      <c r="S36" s="1309"/>
      <c r="T36" s="1309"/>
      <c r="U36" s="1309"/>
      <c r="V36" s="1309"/>
      <c r="W36" s="1309"/>
      <c r="X36" s="1309"/>
      <c r="Y36" s="1309"/>
      <c r="Z36" s="1309"/>
      <c r="AA36" s="1309"/>
      <c r="AB36" s="1309"/>
      <c r="AC36" s="1309"/>
      <c r="AD36" s="1309"/>
      <c r="AE36" s="1309"/>
      <c r="AF36" s="1309"/>
      <c r="AG36" s="1309"/>
      <c r="AH36" s="1309"/>
    </row>
    <row r="37" spans="1:34" s="158" customFormat="1" ht="7.5" customHeight="1">
      <c r="A37" s="237"/>
      <c r="B37" s="228"/>
      <c r="C37" s="354"/>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234"/>
    </row>
    <row r="38" spans="1:34" s="373" customFormat="1" ht="42" customHeight="1">
      <c r="A38" s="372"/>
      <c r="B38" s="372"/>
      <c r="C38" s="353" t="s">
        <v>379</v>
      </c>
      <c r="D38" s="1308" t="s">
        <v>408</v>
      </c>
      <c r="E38" s="1309"/>
      <c r="F38" s="1309"/>
      <c r="G38" s="1309"/>
      <c r="H38" s="1309"/>
      <c r="I38" s="1309"/>
      <c r="J38" s="1309"/>
      <c r="K38" s="1309"/>
      <c r="L38" s="1309"/>
      <c r="M38" s="1309"/>
      <c r="N38" s="1309"/>
      <c r="O38" s="1309"/>
      <c r="P38" s="1309"/>
      <c r="Q38" s="1309"/>
      <c r="R38" s="1309"/>
      <c r="S38" s="1309"/>
      <c r="T38" s="1309"/>
      <c r="U38" s="1309"/>
      <c r="V38" s="1309"/>
      <c r="W38" s="1309"/>
      <c r="X38" s="1309"/>
      <c r="Y38" s="1309"/>
      <c r="Z38" s="1309"/>
      <c r="AA38" s="1309"/>
      <c r="AB38" s="1309"/>
      <c r="AC38" s="1309"/>
      <c r="AD38" s="1309"/>
      <c r="AE38" s="1309"/>
      <c r="AF38" s="1309"/>
      <c r="AG38" s="1309"/>
      <c r="AH38" s="1309"/>
    </row>
    <row r="39" spans="1:34" s="158" customFormat="1" ht="7.5" customHeight="1">
      <c r="A39" s="237"/>
      <c r="B39" s="228"/>
      <c r="C39" s="354"/>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1"/>
    </row>
    <row r="40" spans="1:34" s="157" customFormat="1" ht="27.75" customHeight="1">
      <c r="A40" s="223"/>
      <c r="B40" s="223"/>
      <c r="C40" s="353" t="s">
        <v>409</v>
      </c>
      <c r="D40" s="604" t="s">
        <v>321</v>
      </c>
      <c r="E40" s="605"/>
      <c r="F40" s="605"/>
      <c r="G40" s="605"/>
      <c r="H40" s="605"/>
      <c r="I40" s="605"/>
      <c r="J40" s="605"/>
      <c r="K40" s="605"/>
      <c r="L40" s="605"/>
      <c r="M40" s="605"/>
      <c r="N40" s="605"/>
      <c r="O40" s="605"/>
      <c r="P40" s="605"/>
      <c r="Q40" s="605"/>
      <c r="R40" s="605"/>
      <c r="S40" s="605"/>
      <c r="T40" s="605"/>
      <c r="U40" s="605"/>
      <c r="V40" s="605"/>
      <c r="W40" s="605"/>
      <c r="X40" s="605"/>
      <c r="Y40" s="605"/>
      <c r="Z40" s="605"/>
      <c r="AA40" s="605"/>
      <c r="AB40" s="605"/>
      <c r="AC40" s="605"/>
      <c r="AD40" s="605"/>
      <c r="AE40" s="605"/>
      <c r="AF40" s="605"/>
      <c r="AG40" s="605"/>
      <c r="AH40" s="605"/>
    </row>
  </sheetData>
  <sheetProtection password="CA2C" sheet="1" objects="1" scenarios="1"/>
  <mergeCells count="31">
    <mergeCell ref="V10:Z10"/>
    <mergeCell ref="AA10:AE10"/>
    <mergeCell ref="D28:AH28"/>
    <mergeCell ref="D30:AH30"/>
    <mergeCell ref="L17:P17"/>
    <mergeCell ref="L19:P19"/>
    <mergeCell ref="D22:AH22"/>
    <mergeCell ref="D24:AH24"/>
    <mergeCell ref="D26:AH26"/>
    <mergeCell ref="AA3:AC3"/>
    <mergeCell ref="AE3:AF3"/>
    <mergeCell ref="B8:O8"/>
    <mergeCell ref="B9:N9"/>
    <mergeCell ref="AB4:AC4"/>
    <mergeCell ref="AE4:AF4"/>
    <mergeCell ref="D40:AH40"/>
    <mergeCell ref="B12:D12"/>
    <mergeCell ref="W4:Z4"/>
    <mergeCell ref="A6:AH6"/>
    <mergeCell ref="D38:AH38"/>
    <mergeCell ref="D32:AH32"/>
    <mergeCell ref="D34:AH34"/>
    <mergeCell ref="D36:AH36"/>
    <mergeCell ref="A15:AH15"/>
    <mergeCell ref="I12:J12"/>
    <mergeCell ref="A13:AH13"/>
    <mergeCell ref="K12:Z12"/>
    <mergeCell ref="AA12:AB12"/>
    <mergeCell ref="AC12:AD12"/>
    <mergeCell ref="F12:G12"/>
    <mergeCell ref="AE12:AH12"/>
  </mergeCells>
  <phoneticPr fontId="3"/>
  <dataValidations count="1">
    <dataValidation type="list" allowBlank="1" showInputMessage="1" showErrorMessage="1" sqref="AA12:AB12">
      <formula1>"令和"</formula1>
    </dataValidation>
  </dataValidations>
  <printOptions horizontalCentered="1"/>
  <pageMargins left="0.78740157480314965" right="0.78740157480314965" top="0.78740157480314965" bottom="0.55118110236220474" header="0.31496062992125984" footer="0.31496062992125984"/>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K52"/>
  <sheetViews>
    <sheetView view="pageBreakPreview" zoomScaleNormal="100" zoomScaleSheetLayoutView="100" workbookViewId="0">
      <selection activeCell="V4" sqref="V4:Z4"/>
    </sheetView>
  </sheetViews>
  <sheetFormatPr defaultColWidth="9" defaultRowHeight="13.5"/>
  <cols>
    <col min="1" max="15" width="2.5" style="2" customWidth="1"/>
    <col min="16" max="16" width="2.5" style="7" customWidth="1"/>
    <col min="17" max="24" width="2.5" style="2" customWidth="1"/>
    <col min="25" max="25" width="2.5" style="7" customWidth="1"/>
    <col min="26" max="33" width="2.5" style="2" customWidth="1"/>
    <col min="34" max="34" width="3" style="2" customWidth="1"/>
    <col min="35" max="44" width="2.5" style="2" customWidth="1"/>
    <col min="45" max="16384" width="9" style="2"/>
  </cols>
  <sheetData>
    <row r="1" spans="1:35" s="13" customFormat="1" ht="14.25">
      <c r="A1" s="149" t="s">
        <v>248</v>
      </c>
    </row>
    <row r="2" spans="1:35" s="14" customFormat="1" ht="15" customHeight="1">
      <c r="A2" s="14" t="s">
        <v>359</v>
      </c>
      <c r="P2" s="112"/>
      <c r="Y2" s="112"/>
    </row>
    <row r="3" spans="1:35" s="14" customFormat="1" ht="15" customHeight="1">
      <c r="A3" s="17"/>
      <c r="B3" s="17"/>
      <c r="C3" s="17"/>
      <c r="D3" s="17"/>
      <c r="E3" s="17"/>
      <c r="F3" s="17"/>
      <c r="G3" s="17"/>
      <c r="H3" s="17"/>
      <c r="I3" s="17"/>
      <c r="J3" s="17"/>
      <c r="K3" s="17"/>
      <c r="L3" s="17"/>
      <c r="M3" s="17"/>
      <c r="N3" s="17"/>
      <c r="O3" s="17"/>
      <c r="P3" s="109"/>
      <c r="Q3" s="17"/>
      <c r="R3" s="17"/>
      <c r="S3" s="17"/>
      <c r="T3" s="17"/>
      <c r="U3" s="17"/>
      <c r="V3" s="17"/>
      <c r="W3" s="17"/>
      <c r="X3" s="17"/>
      <c r="Y3" s="109"/>
      <c r="Z3" s="17"/>
      <c r="AA3" s="17"/>
      <c r="AB3" s="17"/>
      <c r="AC3" s="17"/>
      <c r="AD3" s="17"/>
      <c r="AE3" s="17"/>
      <c r="AF3" s="17"/>
      <c r="AG3" s="17"/>
      <c r="AH3" s="17"/>
    </row>
    <row r="4" spans="1:35" s="163" customFormat="1" ht="15" customHeight="1">
      <c r="A4" s="164"/>
      <c r="B4" s="164"/>
      <c r="C4" s="164"/>
      <c r="D4" s="164"/>
      <c r="E4" s="164"/>
      <c r="F4" s="164"/>
      <c r="G4" s="164"/>
      <c r="H4" s="164"/>
      <c r="I4" s="164"/>
      <c r="J4" s="164"/>
      <c r="K4" s="164"/>
      <c r="L4" s="164"/>
      <c r="M4" s="164"/>
      <c r="N4" s="164"/>
      <c r="O4" s="164"/>
      <c r="P4" s="164"/>
      <c r="Q4" s="164"/>
      <c r="R4" s="164"/>
      <c r="S4" s="164"/>
      <c r="T4" s="107"/>
      <c r="U4" s="164"/>
      <c r="V4" s="164"/>
      <c r="W4" s="673"/>
      <c r="X4" s="673"/>
      <c r="Y4" s="673"/>
      <c r="Z4" s="673"/>
      <c r="AA4" s="164" t="s">
        <v>2</v>
      </c>
      <c r="AB4" s="672"/>
      <c r="AC4" s="673"/>
      <c r="AD4" s="164" t="s">
        <v>1</v>
      </c>
      <c r="AE4" s="672"/>
      <c r="AF4" s="673"/>
      <c r="AG4" s="164" t="s">
        <v>0</v>
      </c>
    </row>
    <row r="5" spans="1:35" s="14" customFormat="1" ht="15" customHeight="1">
      <c r="P5" s="112"/>
      <c r="W5" s="15"/>
      <c r="X5" s="15"/>
      <c r="Y5" s="111"/>
      <c r="Z5" s="16"/>
      <c r="AA5" s="16"/>
      <c r="AC5" s="16"/>
      <c r="AD5" s="16"/>
      <c r="AF5" s="16"/>
    </row>
    <row r="6" spans="1:35" s="14" customFormat="1" ht="15" customHeight="1">
      <c r="P6" s="112"/>
      <c r="Y6" s="112"/>
    </row>
    <row r="7" spans="1:35" s="14" customFormat="1" ht="15" customHeight="1">
      <c r="A7" s="618" t="s">
        <v>170</v>
      </c>
      <c r="B7" s="618"/>
      <c r="C7" s="618"/>
      <c r="D7" s="618"/>
      <c r="E7" s="618"/>
      <c r="F7" s="618"/>
      <c r="G7" s="618"/>
      <c r="H7" s="618"/>
      <c r="I7" s="618"/>
      <c r="J7" s="618"/>
      <c r="K7" s="618"/>
      <c r="L7" s="618"/>
      <c r="M7" s="618"/>
      <c r="N7" s="618"/>
      <c r="O7" s="618"/>
      <c r="P7" s="618"/>
      <c r="Q7" s="618"/>
      <c r="R7" s="618"/>
      <c r="S7" s="618"/>
      <c r="T7" s="618"/>
      <c r="U7" s="618"/>
      <c r="V7" s="618"/>
      <c r="W7" s="618"/>
      <c r="X7" s="618"/>
      <c r="Y7" s="618"/>
      <c r="Z7" s="618"/>
      <c r="AA7" s="618"/>
      <c r="AB7" s="618"/>
      <c r="AC7" s="618"/>
      <c r="AD7" s="618"/>
      <c r="AE7" s="618"/>
      <c r="AF7" s="618"/>
      <c r="AG7" s="618"/>
      <c r="AH7" s="618"/>
    </row>
    <row r="8" spans="1:35" s="14" customFormat="1" ht="15" customHeight="1">
      <c r="A8" s="17"/>
      <c r="B8" s="17"/>
      <c r="C8" s="17"/>
      <c r="D8" s="17"/>
      <c r="E8" s="17"/>
      <c r="F8" s="17"/>
      <c r="G8" s="17"/>
      <c r="H8" s="17"/>
      <c r="I8" s="17"/>
      <c r="J8" s="17"/>
      <c r="K8" s="17"/>
      <c r="L8" s="17"/>
      <c r="M8" s="17"/>
      <c r="N8" s="17"/>
      <c r="O8" s="17"/>
      <c r="P8" s="109"/>
      <c r="Q8" s="17"/>
      <c r="R8" s="17"/>
      <c r="S8" s="17"/>
      <c r="T8" s="17"/>
      <c r="U8" s="17"/>
      <c r="V8" s="17"/>
      <c r="W8" s="17"/>
      <c r="X8" s="17"/>
      <c r="Y8" s="109"/>
      <c r="Z8" s="17"/>
      <c r="AA8" s="17"/>
      <c r="AB8" s="17"/>
      <c r="AC8" s="17"/>
      <c r="AD8" s="17"/>
      <c r="AE8" s="17"/>
      <c r="AF8" s="17"/>
      <c r="AG8" s="17"/>
      <c r="AH8" s="17"/>
    </row>
    <row r="9" spans="1:35" s="14" customFormat="1" ht="15" customHeight="1">
      <c r="A9" s="17"/>
      <c r="B9" s="17"/>
      <c r="C9" s="17"/>
      <c r="D9" s="17"/>
      <c r="E9" s="17"/>
      <c r="F9" s="17"/>
      <c r="G9" s="17"/>
      <c r="H9" s="17"/>
      <c r="I9" s="17"/>
      <c r="J9" s="17"/>
      <c r="K9" s="17"/>
      <c r="L9" s="17"/>
      <c r="M9" s="17"/>
      <c r="N9" s="17"/>
      <c r="O9" s="17"/>
      <c r="P9" s="109"/>
      <c r="Q9" s="17"/>
      <c r="R9" s="17"/>
      <c r="S9" s="17"/>
      <c r="T9" s="17"/>
      <c r="U9" s="17"/>
      <c r="V9" s="17"/>
      <c r="W9" s="17"/>
      <c r="X9" s="17"/>
      <c r="Y9" s="109"/>
      <c r="Z9" s="17"/>
      <c r="AA9" s="17"/>
      <c r="AB9" s="17"/>
      <c r="AC9" s="17"/>
      <c r="AD9" s="17"/>
      <c r="AE9" s="17"/>
      <c r="AF9" s="17"/>
      <c r="AG9" s="17"/>
      <c r="AH9" s="17"/>
    </row>
    <row r="10" spans="1:35" s="62" customFormat="1" ht="15" customHeight="1">
      <c r="B10" s="620" t="s">
        <v>182</v>
      </c>
      <c r="C10" s="620"/>
      <c r="D10" s="620"/>
      <c r="E10" s="620"/>
      <c r="F10" s="620"/>
      <c r="G10" s="621">
        <f>'第１号様式（第４条関係）'!G8:J8</f>
        <v>0</v>
      </c>
      <c r="H10" s="621"/>
      <c r="I10" s="621"/>
      <c r="J10" s="621"/>
      <c r="K10" s="621"/>
      <c r="L10" s="62" t="s">
        <v>183</v>
      </c>
      <c r="P10" s="112"/>
      <c r="Y10" s="112"/>
    </row>
    <row r="11" spans="1:35" s="14" customFormat="1" ht="15" customHeight="1">
      <c r="P11" s="112"/>
      <c r="W11" s="16"/>
      <c r="X11" s="16"/>
      <c r="Y11" s="110"/>
      <c r="Z11" s="16"/>
      <c r="AA11" s="16"/>
      <c r="AC11" s="16"/>
      <c r="AD11" s="16"/>
      <c r="AF11" s="16"/>
    </row>
    <row r="12" spans="1:35" s="14" customFormat="1" ht="15" customHeight="1">
      <c r="P12" s="112"/>
      <c r="Y12" s="112"/>
    </row>
    <row r="13" spans="1:35" s="14" customFormat="1" ht="15" customHeight="1">
      <c r="O13" s="623" t="s">
        <v>3</v>
      </c>
      <c r="P13" s="623"/>
      <c r="Q13" s="623"/>
      <c r="R13" s="623"/>
      <c r="S13" s="623"/>
      <c r="T13" s="63"/>
      <c r="U13" s="621">
        <f>'第１号様式（第４条関係）'!S10</f>
        <v>0</v>
      </c>
      <c r="V13" s="621"/>
      <c r="W13" s="621"/>
      <c r="X13" s="621"/>
      <c r="Y13" s="621"/>
      <c r="Z13" s="621"/>
      <c r="AA13" s="621"/>
      <c r="AB13" s="621"/>
      <c r="AC13" s="621"/>
      <c r="AD13" s="621"/>
      <c r="AE13" s="621"/>
      <c r="AF13" s="621"/>
      <c r="AG13" s="621"/>
      <c r="AH13" s="63"/>
    </row>
    <row r="14" spans="1:35" s="14" customFormat="1" ht="15" customHeight="1">
      <c r="O14" s="623" t="s">
        <v>4</v>
      </c>
      <c r="P14" s="623"/>
      <c r="Q14" s="623"/>
      <c r="R14" s="623"/>
      <c r="S14" s="623"/>
      <c r="T14" s="62"/>
      <c r="U14" s="621">
        <f>'第１号様式（第４条関係）'!S11</f>
        <v>0</v>
      </c>
      <c r="V14" s="621"/>
      <c r="W14" s="621"/>
      <c r="X14" s="621"/>
      <c r="Y14" s="621"/>
      <c r="Z14" s="621"/>
      <c r="AA14" s="621"/>
      <c r="AB14" s="621"/>
      <c r="AC14" s="621"/>
      <c r="AD14" s="621"/>
      <c r="AE14" s="621"/>
      <c r="AF14" s="621"/>
      <c r="AG14" s="621"/>
      <c r="AH14" s="62"/>
    </row>
    <row r="15" spans="1:35" s="14" customFormat="1" ht="15" customHeight="1">
      <c r="O15" s="623" t="s">
        <v>15</v>
      </c>
      <c r="P15" s="623"/>
      <c r="Q15" s="623"/>
      <c r="R15" s="623"/>
      <c r="S15" s="623"/>
      <c r="T15" s="62"/>
      <c r="U15" s="621">
        <f>'第１号様式（第４条関係）'!S12</f>
        <v>0</v>
      </c>
      <c r="V15" s="621"/>
      <c r="W15" s="621"/>
      <c r="X15" s="621"/>
      <c r="Y15" s="621"/>
      <c r="Z15" s="621"/>
      <c r="AA15" s="621"/>
      <c r="AB15" s="621"/>
      <c r="AC15" s="621"/>
      <c r="AD15" s="621"/>
      <c r="AE15" s="621"/>
      <c r="AF15" s="621"/>
      <c r="AG15" s="621"/>
      <c r="AH15" s="63"/>
      <c r="AI15" s="20"/>
    </row>
    <row r="16" spans="1:35" s="438" customFormat="1" ht="15" customHeight="1">
      <c r="O16" s="623" t="s">
        <v>459</v>
      </c>
      <c r="P16" s="623"/>
      <c r="Q16" s="623"/>
      <c r="R16" s="623"/>
      <c r="S16" s="623"/>
      <c r="U16" s="621">
        <f>'第１号様式（第４条関係）'!S13</f>
        <v>0</v>
      </c>
      <c r="V16" s="621"/>
      <c r="W16" s="621"/>
      <c r="X16" s="621"/>
      <c r="Y16" s="621"/>
      <c r="Z16" s="621"/>
      <c r="AA16" s="621"/>
      <c r="AB16" s="621"/>
      <c r="AC16" s="621"/>
      <c r="AD16" s="621"/>
      <c r="AE16" s="621"/>
      <c r="AF16" s="621"/>
      <c r="AG16" s="621"/>
      <c r="AH16" s="158"/>
      <c r="AI16" s="20"/>
    </row>
    <row r="17" spans="1:35" s="438" customFormat="1" ht="15" customHeight="1">
      <c r="O17" s="623" t="s">
        <v>461</v>
      </c>
      <c r="P17" s="623"/>
      <c r="Q17" s="623"/>
      <c r="R17" s="623"/>
      <c r="S17" s="623"/>
      <c r="U17" s="621">
        <f>'第１号様式（第４条関係）'!S14</f>
        <v>0</v>
      </c>
      <c r="V17" s="621"/>
      <c r="W17" s="621"/>
      <c r="X17" s="621"/>
      <c r="Y17" s="621"/>
      <c r="Z17" s="621"/>
      <c r="AA17" s="621"/>
      <c r="AB17" s="621"/>
      <c r="AC17" s="621"/>
      <c r="AD17" s="621"/>
      <c r="AE17" s="621"/>
      <c r="AF17" s="621"/>
      <c r="AG17" s="621"/>
      <c r="AH17" s="158"/>
      <c r="AI17" s="20"/>
    </row>
    <row r="18" spans="1:35" s="14" customFormat="1" ht="15" customHeight="1">
      <c r="P18" s="112"/>
      <c r="Y18" s="112"/>
      <c r="AI18" s="20"/>
    </row>
    <row r="19" spans="1:35" s="14" customFormat="1" ht="15" customHeight="1">
      <c r="P19" s="112"/>
      <c r="Y19" s="112"/>
    </row>
    <row r="20" spans="1:35" s="14" customFormat="1" ht="15" customHeight="1">
      <c r="B20" s="618"/>
      <c r="C20" s="618"/>
      <c r="D20" s="618"/>
      <c r="E20" s="618"/>
      <c r="F20" s="620" t="s">
        <v>249</v>
      </c>
      <c r="G20" s="620"/>
      <c r="H20" s="620"/>
      <c r="I20" s="620"/>
      <c r="J20" s="620"/>
      <c r="K20" s="620"/>
      <c r="L20" s="620"/>
      <c r="M20" s="620"/>
      <c r="N20" s="620"/>
      <c r="O20" s="620"/>
      <c r="P20" s="620"/>
      <c r="Q20" s="620"/>
      <c r="R20" s="620"/>
      <c r="S20" s="620"/>
      <c r="T20" s="620"/>
      <c r="U20" s="620"/>
      <c r="V20" s="620"/>
      <c r="W20" s="620"/>
      <c r="X20" s="620"/>
      <c r="Y20" s="620"/>
      <c r="Z20" s="620"/>
      <c r="AA20" s="620"/>
      <c r="AB20" s="620"/>
      <c r="AC20" s="620"/>
      <c r="AD20" s="620"/>
      <c r="AE20" s="620"/>
      <c r="AF20" s="620"/>
      <c r="AG20" s="620"/>
      <c r="AH20" s="620"/>
    </row>
    <row r="21" spans="1:35" s="14" customFormat="1" ht="31.5" customHeight="1">
      <c r="A21" s="636" t="s">
        <v>398</v>
      </c>
      <c r="B21" s="636"/>
      <c r="C21" s="636"/>
      <c r="D21" s="636"/>
      <c r="E21" s="636"/>
      <c r="F21" s="636"/>
      <c r="G21" s="636"/>
      <c r="H21" s="636"/>
      <c r="I21" s="636"/>
      <c r="J21" s="636"/>
      <c r="K21" s="636"/>
      <c r="L21" s="636"/>
      <c r="M21" s="636"/>
      <c r="N21" s="636"/>
      <c r="O21" s="636"/>
      <c r="P21" s="636"/>
      <c r="Q21" s="636"/>
      <c r="R21" s="636"/>
      <c r="S21" s="636"/>
      <c r="T21" s="636"/>
      <c r="U21" s="636"/>
      <c r="V21" s="636"/>
      <c r="W21" s="636"/>
      <c r="X21" s="636"/>
      <c r="Y21" s="636"/>
      <c r="Z21" s="636"/>
      <c r="AA21" s="636"/>
      <c r="AB21" s="636"/>
      <c r="AC21" s="636"/>
      <c r="AD21" s="636"/>
      <c r="AE21" s="636"/>
      <c r="AF21" s="636"/>
      <c r="AG21" s="636"/>
      <c r="AH21" s="636"/>
    </row>
    <row r="22" spans="1:35" s="14" customFormat="1" ht="15" customHeight="1">
      <c r="A22" s="31"/>
      <c r="B22" s="31"/>
      <c r="C22" s="31"/>
      <c r="D22" s="31"/>
      <c r="E22" s="31"/>
      <c r="F22" s="31"/>
      <c r="G22" s="31"/>
      <c r="H22" s="31"/>
      <c r="I22" s="31"/>
      <c r="J22" s="31"/>
      <c r="K22" s="31"/>
      <c r="L22" s="31"/>
      <c r="M22" s="31"/>
      <c r="N22" s="31"/>
      <c r="O22" s="31"/>
      <c r="P22" s="113"/>
      <c r="Q22" s="31"/>
      <c r="R22" s="31"/>
      <c r="S22" s="31"/>
      <c r="T22" s="31"/>
      <c r="U22" s="31"/>
      <c r="V22" s="31"/>
      <c r="W22" s="31"/>
      <c r="X22" s="31"/>
      <c r="Y22" s="113"/>
      <c r="Z22" s="31"/>
      <c r="AA22" s="31"/>
      <c r="AB22" s="31"/>
      <c r="AC22" s="31"/>
      <c r="AD22" s="31"/>
      <c r="AE22" s="31"/>
      <c r="AF22" s="31"/>
      <c r="AG22" s="31"/>
      <c r="AH22" s="31"/>
    </row>
    <row r="23" spans="1:35" s="14" customFormat="1" ht="15" customHeight="1">
      <c r="B23" s="15"/>
      <c r="C23" s="15"/>
      <c r="D23" s="15"/>
      <c r="E23" s="15"/>
      <c r="F23" s="15"/>
      <c r="G23" s="15"/>
      <c r="H23" s="15"/>
      <c r="I23" s="15"/>
      <c r="J23" s="15"/>
      <c r="K23" s="15"/>
      <c r="L23" s="15"/>
      <c r="M23" s="15"/>
      <c r="N23" s="15"/>
      <c r="O23" s="15"/>
      <c r="P23" s="111"/>
      <c r="Q23" s="15"/>
      <c r="R23" s="15"/>
      <c r="S23" s="15"/>
      <c r="T23" s="15"/>
      <c r="U23" s="15"/>
      <c r="V23" s="15"/>
      <c r="W23" s="15"/>
      <c r="X23" s="15"/>
      <c r="Y23" s="111"/>
      <c r="Z23" s="15"/>
      <c r="AA23" s="15"/>
      <c r="AB23" s="15"/>
      <c r="AC23" s="15"/>
      <c r="AD23" s="15"/>
      <c r="AE23" s="15"/>
      <c r="AF23" s="15"/>
      <c r="AG23" s="15"/>
    </row>
    <row r="24" spans="1:35" s="14" customFormat="1" ht="15" customHeight="1">
      <c r="A24" s="618" t="s">
        <v>5</v>
      </c>
      <c r="B24" s="618"/>
      <c r="C24" s="618"/>
      <c r="D24" s="618"/>
      <c r="E24" s="618"/>
      <c r="F24" s="618"/>
      <c r="G24" s="618"/>
      <c r="H24" s="618"/>
      <c r="I24" s="618"/>
      <c r="J24" s="618"/>
      <c r="K24" s="618"/>
      <c r="L24" s="618"/>
      <c r="M24" s="618"/>
      <c r="N24" s="618"/>
      <c r="O24" s="618"/>
      <c r="P24" s="618"/>
      <c r="Q24" s="618"/>
      <c r="R24" s="618"/>
      <c r="S24" s="618"/>
      <c r="T24" s="618"/>
      <c r="U24" s="618"/>
      <c r="V24" s="618"/>
      <c r="W24" s="618"/>
      <c r="X24" s="618"/>
      <c r="Y24" s="618"/>
      <c r="Z24" s="618"/>
      <c r="AA24" s="618"/>
      <c r="AB24" s="618"/>
      <c r="AC24" s="618"/>
      <c r="AD24" s="618"/>
      <c r="AE24" s="618"/>
      <c r="AF24" s="618"/>
      <c r="AG24" s="618"/>
      <c r="AH24" s="618"/>
    </row>
    <row r="25" spans="1:35" s="14" customFormat="1" ht="15" customHeight="1">
      <c r="P25" s="112"/>
      <c r="Y25" s="112"/>
    </row>
    <row r="26" spans="1:35" s="14" customFormat="1" ht="15" customHeight="1">
      <c r="B26" s="23" t="s">
        <v>151</v>
      </c>
      <c r="D26" s="23"/>
      <c r="E26" s="24"/>
      <c r="F26" s="24"/>
      <c r="G26" s="24"/>
      <c r="H26" s="24"/>
      <c r="I26" s="24"/>
      <c r="J26" s="24"/>
      <c r="K26" s="24"/>
      <c r="L26" s="24"/>
      <c r="M26" s="15"/>
      <c r="N26" s="15"/>
      <c r="O26" s="15"/>
      <c r="P26" s="111"/>
      <c r="Q26" s="15"/>
      <c r="R26" s="15"/>
      <c r="S26" s="15"/>
      <c r="T26" s="15"/>
      <c r="U26" s="15"/>
      <c r="V26" s="15"/>
      <c r="W26" s="15"/>
      <c r="X26" s="15"/>
      <c r="Y26" s="111"/>
      <c r="Z26" s="15"/>
      <c r="AA26" s="15"/>
      <c r="AB26" s="15"/>
      <c r="AC26" s="15"/>
      <c r="AD26" s="15"/>
      <c r="AE26" s="15"/>
      <c r="AF26" s="15"/>
      <c r="AG26" s="15"/>
    </row>
    <row r="27" spans="1:35" s="19" customFormat="1" ht="7.5" customHeight="1">
      <c r="B27" s="23"/>
      <c r="D27" s="23"/>
      <c r="E27" s="42"/>
      <c r="F27" s="42"/>
      <c r="G27" s="42"/>
      <c r="H27" s="42"/>
      <c r="I27" s="42"/>
      <c r="J27" s="42"/>
      <c r="K27" s="42"/>
      <c r="L27" s="42"/>
      <c r="M27" s="18"/>
      <c r="N27" s="18"/>
      <c r="O27" s="18"/>
      <c r="P27" s="111"/>
      <c r="Q27" s="18"/>
      <c r="R27" s="18"/>
      <c r="S27" s="18"/>
      <c r="T27" s="18"/>
      <c r="U27" s="18"/>
      <c r="V27" s="18"/>
      <c r="W27" s="18"/>
      <c r="X27" s="18"/>
      <c r="Y27" s="111"/>
      <c r="Z27" s="18"/>
      <c r="AA27" s="18"/>
      <c r="AB27" s="18"/>
      <c r="AC27" s="18"/>
      <c r="AD27" s="18"/>
      <c r="AE27" s="18"/>
      <c r="AF27" s="18"/>
      <c r="AG27" s="18"/>
    </row>
    <row r="28" spans="1:35" s="14" customFormat="1" ht="26.25" customHeight="1">
      <c r="B28" s="1315" t="s">
        <v>38</v>
      </c>
      <c r="C28" s="1315"/>
      <c r="D28" s="1315"/>
      <c r="E28" s="1315"/>
      <c r="F28" s="1315"/>
      <c r="G28" s="1315"/>
      <c r="H28" s="1315"/>
      <c r="I28" s="1315"/>
      <c r="J28" s="1315" t="s">
        <v>159</v>
      </c>
      <c r="K28" s="1315"/>
      <c r="L28" s="1315"/>
      <c r="M28" s="1315"/>
      <c r="N28" s="1315"/>
      <c r="O28" s="1315" t="s">
        <v>208</v>
      </c>
      <c r="P28" s="1315"/>
      <c r="Q28" s="1315"/>
      <c r="R28" s="1315"/>
      <c r="S28" s="1315"/>
      <c r="T28" s="1316" t="s">
        <v>158</v>
      </c>
      <c r="U28" s="1315"/>
      <c r="V28" s="1315"/>
      <c r="W28" s="1315" t="s">
        <v>209</v>
      </c>
      <c r="X28" s="1315"/>
      <c r="Y28" s="1315"/>
      <c r="Z28" s="1315"/>
      <c r="AA28" s="1315"/>
      <c r="AB28" s="1315" t="s">
        <v>44</v>
      </c>
      <c r="AC28" s="1315"/>
      <c r="AD28" s="1315"/>
      <c r="AE28" s="1315"/>
      <c r="AF28" s="1315"/>
      <c r="AG28" s="1315"/>
      <c r="AH28" s="1315"/>
    </row>
    <row r="29" spans="1:35" s="14" customFormat="1" ht="26.25" customHeight="1">
      <c r="B29" s="1321"/>
      <c r="C29" s="1321"/>
      <c r="D29" s="1321"/>
      <c r="E29" s="1321"/>
      <c r="F29" s="1321"/>
      <c r="G29" s="1321"/>
      <c r="H29" s="1321"/>
      <c r="I29" s="1321"/>
      <c r="J29" s="1315"/>
      <c r="K29" s="1315"/>
      <c r="L29" s="1315"/>
      <c r="M29" s="1315"/>
      <c r="N29" s="1315"/>
      <c r="O29" s="1315"/>
      <c r="P29" s="1315"/>
      <c r="Q29" s="1315"/>
      <c r="R29" s="1315"/>
      <c r="S29" s="1315"/>
      <c r="T29" s="1317"/>
      <c r="U29" s="1318"/>
      <c r="V29" s="1319"/>
      <c r="W29" s="1315"/>
      <c r="X29" s="1315"/>
      <c r="Y29" s="1315"/>
      <c r="Z29" s="1315"/>
      <c r="AA29" s="1315"/>
      <c r="AB29" s="1321"/>
      <c r="AC29" s="1321"/>
      <c r="AD29" s="1321"/>
      <c r="AE29" s="1321"/>
      <c r="AF29" s="1321"/>
      <c r="AG29" s="1321"/>
      <c r="AH29" s="1321"/>
    </row>
    <row r="30" spans="1:35" s="14" customFormat="1" ht="26.25" customHeight="1">
      <c r="B30" s="1321"/>
      <c r="C30" s="1321"/>
      <c r="D30" s="1321"/>
      <c r="E30" s="1321"/>
      <c r="F30" s="1321"/>
      <c r="G30" s="1321"/>
      <c r="H30" s="1321"/>
      <c r="I30" s="1321"/>
      <c r="J30" s="1315"/>
      <c r="K30" s="1315"/>
      <c r="L30" s="1315"/>
      <c r="M30" s="1315"/>
      <c r="N30" s="1315"/>
      <c r="O30" s="1315"/>
      <c r="P30" s="1315"/>
      <c r="Q30" s="1315"/>
      <c r="R30" s="1315"/>
      <c r="S30" s="1315"/>
      <c r="T30" s="1317"/>
      <c r="U30" s="1318"/>
      <c r="V30" s="1319"/>
      <c r="W30" s="1315"/>
      <c r="X30" s="1315"/>
      <c r="Y30" s="1315"/>
      <c r="Z30" s="1315"/>
      <c r="AA30" s="1315"/>
      <c r="AB30" s="1321"/>
      <c r="AC30" s="1321"/>
      <c r="AD30" s="1321"/>
      <c r="AE30" s="1321"/>
      <c r="AF30" s="1321"/>
      <c r="AG30" s="1321"/>
      <c r="AH30" s="1321"/>
    </row>
    <row r="31" spans="1:35" s="14" customFormat="1" ht="26.25" customHeight="1">
      <c r="B31" s="1321"/>
      <c r="C31" s="1321"/>
      <c r="D31" s="1321"/>
      <c r="E31" s="1321"/>
      <c r="F31" s="1321"/>
      <c r="G31" s="1321"/>
      <c r="H31" s="1321"/>
      <c r="I31" s="1321"/>
      <c r="J31" s="1315"/>
      <c r="K31" s="1315"/>
      <c r="L31" s="1315"/>
      <c r="M31" s="1315"/>
      <c r="N31" s="1315"/>
      <c r="O31" s="1315"/>
      <c r="P31" s="1315"/>
      <c r="Q31" s="1315"/>
      <c r="R31" s="1315"/>
      <c r="S31" s="1315"/>
      <c r="T31" s="1317"/>
      <c r="U31" s="1318"/>
      <c r="V31" s="1319"/>
      <c r="W31" s="1315"/>
      <c r="X31" s="1315"/>
      <c r="Y31" s="1315"/>
      <c r="Z31" s="1315"/>
      <c r="AA31" s="1315"/>
      <c r="AB31" s="1321"/>
      <c r="AC31" s="1321"/>
      <c r="AD31" s="1321"/>
      <c r="AE31" s="1321"/>
      <c r="AF31" s="1321"/>
      <c r="AG31" s="1321"/>
      <c r="AH31" s="1321"/>
    </row>
    <row r="32" spans="1:35" s="19" customFormat="1" ht="26.25" customHeight="1">
      <c r="B32" s="1321"/>
      <c r="C32" s="1321"/>
      <c r="D32" s="1321"/>
      <c r="E32" s="1321"/>
      <c r="F32" s="1321"/>
      <c r="G32" s="1321"/>
      <c r="H32" s="1321"/>
      <c r="I32" s="1321"/>
      <c r="J32" s="1315"/>
      <c r="K32" s="1315"/>
      <c r="L32" s="1315"/>
      <c r="M32" s="1315"/>
      <c r="N32" s="1315"/>
      <c r="O32" s="1315"/>
      <c r="P32" s="1315"/>
      <c r="Q32" s="1315"/>
      <c r="R32" s="1315"/>
      <c r="S32" s="1315"/>
      <c r="T32" s="1317"/>
      <c r="U32" s="1318"/>
      <c r="V32" s="1319"/>
      <c r="W32" s="1315"/>
      <c r="X32" s="1315"/>
      <c r="Y32" s="1315"/>
      <c r="Z32" s="1315"/>
      <c r="AA32" s="1315"/>
      <c r="AB32" s="1321"/>
      <c r="AC32" s="1321"/>
      <c r="AD32" s="1321"/>
      <c r="AE32" s="1321"/>
      <c r="AF32" s="1321"/>
      <c r="AG32" s="1321"/>
      <c r="AH32" s="1321"/>
    </row>
    <row r="33" spans="1:37" s="19" customFormat="1" ht="26.25" customHeight="1">
      <c r="B33" s="1321"/>
      <c r="C33" s="1321"/>
      <c r="D33" s="1321"/>
      <c r="E33" s="1321"/>
      <c r="F33" s="1321"/>
      <c r="G33" s="1321"/>
      <c r="H33" s="1321"/>
      <c r="I33" s="1321"/>
      <c r="J33" s="1315"/>
      <c r="K33" s="1315"/>
      <c r="L33" s="1315"/>
      <c r="M33" s="1315"/>
      <c r="N33" s="1315"/>
      <c r="O33" s="1315"/>
      <c r="P33" s="1315"/>
      <c r="Q33" s="1315"/>
      <c r="R33" s="1315"/>
      <c r="S33" s="1315"/>
      <c r="T33" s="1317"/>
      <c r="U33" s="1318"/>
      <c r="V33" s="1319"/>
      <c r="W33" s="1315"/>
      <c r="X33" s="1315"/>
      <c r="Y33" s="1315"/>
      <c r="Z33" s="1315"/>
      <c r="AA33" s="1315"/>
      <c r="AB33" s="1321"/>
      <c r="AC33" s="1321"/>
      <c r="AD33" s="1321"/>
      <c r="AE33" s="1321"/>
      <c r="AF33" s="1321"/>
      <c r="AG33" s="1321"/>
      <c r="AH33" s="1321"/>
    </row>
    <row r="34" spans="1:37" s="19" customFormat="1" ht="26.25" customHeight="1">
      <c r="B34" s="1321"/>
      <c r="C34" s="1321"/>
      <c r="D34" s="1321"/>
      <c r="E34" s="1321"/>
      <c r="F34" s="1321"/>
      <c r="G34" s="1321"/>
      <c r="H34" s="1321"/>
      <c r="I34" s="1321"/>
      <c r="J34" s="1315"/>
      <c r="K34" s="1315"/>
      <c r="L34" s="1315"/>
      <c r="M34" s="1315"/>
      <c r="N34" s="1315"/>
      <c r="O34" s="1315"/>
      <c r="P34" s="1315"/>
      <c r="Q34" s="1315"/>
      <c r="R34" s="1315"/>
      <c r="S34" s="1315"/>
      <c r="T34" s="1317"/>
      <c r="U34" s="1318"/>
      <c r="V34" s="1319"/>
      <c r="W34" s="1315"/>
      <c r="X34" s="1315"/>
      <c r="Y34" s="1315"/>
      <c r="Z34" s="1315"/>
      <c r="AA34" s="1315"/>
      <c r="AB34" s="1321"/>
      <c r="AC34" s="1321"/>
      <c r="AD34" s="1321"/>
      <c r="AE34" s="1321"/>
      <c r="AF34" s="1321"/>
      <c r="AG34" s="1321"/>
      <c r="AH34" s="1321"/>
    </row>
    <row r="35" spans="1:37" s="14" customFormat="1" ht="15" customHeight="1">
      <c r="B35" s="14" t="s">
        <v>207</v>
      </c>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row>
    <row r="36" spans="1:37" s="19" customFormat="1" ht="15" customHeight="1">
      <c r="B36" s="19" t="s">
        <v>160</v>
      </c>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row>
    <row r="37" spans="1:37" s="14" customFormat="1" ht="15" customHeight="1">
      <c r="B37" s="23"/>
      <c r="C37" s="23"/>
      <c r="D37" s="24"/>
      <c r="E37" s="24"/>
      <c r="F37" s="24"/>
      <c r="G37" s="24"/>
      <c r="H37" s="24"/>
      <c r="I37" s="24"/>
      <c r="J37" s="24"/>
      <c r="K37" s="24"/>
      <c r="L37" s="24"/>
      <c r="M37" s="24"/>
      <c r="N37" s="24"/>
      <c r="O37" s="24"/>
      <c r="P37" s="114"/>
      <c r="Q37" s="25"/>
      <c r="R37" s="25"/>
      <c r="S37" s="25"/>
      <c r="T37" s="25"/>
      <c r="U37" s="25"/>
      <c r="V37" s="25"/>
      <c r="W37" s="25"/>
      <c r="X37" s="25"/>
      <c r="Y37" s="25"/>
      <c r="Z37" s="25"/>
      <c r="AA37" s="25"/>
      <c r="AB37" s="25"/>
      <c r="AC37" s="25"/>
      <c r="AD37" s="25"/>
      <c r="AE37" s="25"/>
      <c r="AF37" s="25"/>
      <c r="AG37" s="25"/>
    </row>
    <row r="38" spans="1:37" s="14" customFormat="1" ht="15" customHeight="1">
      <c r="B38" s="23" t="s">
        <v>152</v>
      </c>
      <c r="D38" s="23"/>
      <c r="E38" s="29"/>
      <c r="F38" s="29"/>
      <c r="G38" s="29"/>
      <c r="H38" s="29"/>
      <c r="I38" s="29"/>
      <c r="J38" s="29"/>
      <c r="K38" s="29"/>
      <c r="L38" s="29"/>
      <c r="M38" s="29"/>
      <c r="N38" s="29"/>
      <c r="O38" s="29"/>
      <c r="P38" s="29"/>
      <c r="Q38" s="26"/>
      <c r="R38" s="26"/>
      <c r="S38" s="26"/>
      <c r="T38" s="26"/>
      <c r="U38" s="26"/>
      <c r="V38" s="26"/>
      <c r="W38" s="26"/>
      <c r="X38" s="26"/>
      <c r="Y38" s="26"/>
      <c r="Z38" s="26"/>
      <c r="AA38" s="26"/>
      <c r="AB38" s="26"/>
      <c r="AC38" s="26"/>
      <c r="AD38" s="26"/>
      <c r="AE38" s="26"/>
      <c r="AF38" s="26"/>
      <c r="AG38" s="26"/>
    </row>
    <row r="39" spans="1:37" s="19" customFormat="1" ht="7.5" customHeight="1">
      <c r="B39" s="23"/>
      <c r="D39" s="23"/>
      <c r="E39" s="29"/>
      <c r="F39" s="29"/>
      <c r="G39" s="29"/>
      <c r="H39" s="29"/>
      <c r="I39" s="29"/>
      <c r="J39" s="29"/>
      <c r="K39" s="29"/>
      <c r="L39" s="29"/>
      <c r="M39" s="29"/>
      <c r="N39" s="29"/>
      <c r="O39" s="29"/>
      <c r="P39" s="29"/>
      <c r="Q39" s="26"/>
      <c r="R39" s="26"/>
      <c r="S39" s="26"/>
      <c r="T39" s="26"/>
      <c r="U39" s="26"/>
      <c r="V39" s="26"/>
      <c r="W39" s="26"/>
      <c r="X39" s="26"/>
      <c r="Y39" s="26"/>
      <c r="Z39" s="26"/>
      <c r="AA39" s="26"/>
      <c r="AB39" s="26"/>
      <c r="AC39" s="26"/>
      <c r="AD39" s="26"/>
      <c r="AE39" s="26"/>
      <c r="AF39" s="26"/>
      <c r="AG39" s="26"/>
    </row>
    <row r="40" spans="1:37" s="14" customFormat="1" ht="27" customHeight="1">
      <c r="B40" s="1315" t="s">
        <v>153</v>
      </c>
      <c r="C40" s="1315"/>
      <c r="D40" s="1320" t="s">
        <v>155</v>
      </c>
      <c r="E40" s="1320"/>
      <c r="F40" s="1320"/>
      <c r="G40" s="1320"/>
      <c r="H40" s="1320"/>
      <c r="I40" s="1320"/>
      <c r="J40" s="1320"/>
      <c r="K40" s="1320"/>
      <c r="L40" s="1315" t="s">
        <v>154</v>
      </c>
      <c r="M40" s="1315"/>
      <c r="N40" s="1315"/>
      <c r="O40" s="1315"/>
      <c r="P40" s="1315"/>
      <c r="Q40" s="1315"/>
      <c r="R40" s="1315"/>
      <c r="S40" s="1315"/>
      <c r="T40" s="1315"/>
      <c r="U40" s="1315"/>
      <c r="V40" s="1315"/>
      <c r="W40" s="1315" t="s">
        <v>156</v>
      </c>
      <c r="X40" s="1315"/>
      <c r="Y40" s="1315"/>
      <c r="Z40" s="1315"/>
      <c r="AA40" s="1315"/>
      <c r="AB40" s="1315"/>
      <c r="AC40" s="1315"/>
      <c r="AD40" s="1315" t="s">
        <v>157</v>
      </c>
      <c r="AE40" s="1315"/>
      <c r="AF40" s="1315"/>
      <c r="AG40" s="1315"/>
      <c r="AH40" s="1315"/>
    </row>
    <row r="41" spans="1:37" s="14" customFormat="1" ht="27" customHeight="1">
      <c r="A41" s="22"/>
      <c r="B41" s="1315"/>
      <c r="C41" s="1315"/>
      <c r="D41" s="1320"/>
      <c r="E41" s="1320"/>
      <c r="F41" s="1320"/>
      <c r="G41" s="1320"/>
      <c r="H41" s="1320"/>
      <c r="I41" s="1320"/>
      <c r="J41" s="1320"/>
      <c r="K41" s="1320"/>
      <c r="L41" s="1315"/>
      <c r="M41" s="1315"/>
      <c r="N41" s="1315"/>
      <c r="O41" s="1315"/>
      <c r="P41" s="1315"/>
      <c r="Q41" s="1315"/>
      <c r="R41" s="1315"/>
      <c r="S41" s="1315"/>
      <c r="T41" s="1315"/>
      <c r="U41" s="1315"/>
      <c r="V41" s="1315"/>
      <c r="W41" s="1315"/>
      <c r="X41" s="1315"/>
      <c r="Y41" s="1315"/>
      <c r="Z41" s="1315"/>
      <c r="AA41" s="1315"/>
      <c r="AB41" s="1315"/>
      <c r="AC41" s="1315"/>
      <c r="AD41" s="1315"/>
      <c r="AE41" s="1315"/>
      <c r="AF41" s="1315"/>
      <c r="AG41" s="1315"/>
      <c r="AH41" s="1315"/>
      <c r="AI41" s="22"/>
      <c r="AJ41" s="22"/>
      <c r="AK41" s="22"/>
    </row>
    <row r="42" spans="1:37" s="14" customFormat="1" ht="27" customHeight="1">
      <c r="A42" s="22"/>
      <c r="B42" s="1315"/>
      <c r="C42" s="1315"/>
      <c r="D42" s="1320"/>
      <c r="E42" s="1320"/>
      <c r="F42" s="1320"/>
      <c r="G42" s="1320"/>
      <c r="H42" s="1320"/>
      <c r="I42" s="1320"/>
      <c r="J42" s="1320"/>
      <c r="K42" s="1320"/>
      <c r="L42" s="1315"/>
      <c r="M42" s="1315"/>
      <c r="N42" s="1315"/>
      <c r="O42" s="1315"/>
      <c r="P42" s="1315"/>
      <c r="Q42" s="1315"/>
      <c r="R42" s="1315"/>
      <c r="S42" s="1315"/>
      <c r="T42" s="1315"/>
      <c r="U42" s="1315"/>
      <c r="V42" s="1315"/>
      <c r="W42" s="1315"/>
      <c r="X42" s="1315"/>
      <c r="Y42" s="1315"/>
      <c r="Z42" s="1315"/>
      <c r="AA42" s="1315"/>
      <c r="AB42" s="1315"/>
      <c r="AC42" s="1315"/>
      <c r="AD42" s="1315"/>
      <c r="AE42" s="1315"/>
      <c r="AF42" s="1315"/>
      <c r="AG42" s="1315"/>
      <c r="AH42" s="1315"/>
      <c r="AI42" s="22"/>
      <c r="AJ42" s="22"/>
      <c r="AK42" s="22"/>
    </row>
    <row r="43" spans="1:37" s="14" customFormat="1" ht="27" customHeight="1">
      <c r="A43" s="22"/>
      <c r="B43" s="1315"/>
      <c r="C43" s="1315"/>
      <c r="D43" s="1320"/>
      <c r="E43" s="1320"/>
      <c r="F43" s="1320"/>
      <c r="G43" s="1320"/>
      <c r="H43" s="1320"/>
      <c r="I43" s="1320"/>
      <c r="J43" s="1320"/>
      <c r="K43" s="1320"/>
      <c r="L43" s="1315"/>
      <c r="M43" s="1315"/>
      <c r="N43" s="1315"/>
      <c r="O43" s="1315"/>
      <c r="P43" s="1315"/>
      <c r="Q43" s="1315"/>
      <c r="R43" s="1315"/>
      <c r="S43" s="1315"/>
      <c r="T43" s="1315"/>
      <c r="U43" s="1315"/>
      <c r="V43" s="1315"/>
      <c r="W43" s="1315"/>
      <c r="X43" s="1315"/>
      <c r="Y43" s="1315"/>
      <c r="Z43" s="1315"/>
      <c r="AA43" s="1315"/>
      <c r="AB43" s="1315"/>
      <c r="AC43" s="1315"/>
      <c r="AD43" s="1315"/>
      <c r="AE43" s="1315"/>
      <c r="AF43" s="1315"/>
      <c r="AG43" s="1315"/>
      <c r="AH43" s="1315"/>
      <c r="AI43" s="22"/>
      <c r="AJ43" s="22"/>
      <c r="AK43" s="22"/>
    </row>
    <row r="44" spans="1:37" s="14" customFormat="1" ht="15" customHeight="1">
      <c r="A44" s="22"/>
      <c r="B44" s="24"/>
      <c r="C44" s="24"/>
      <c r="D44" s="24"/>
      <c r="E44" s="24"/>
      <c r="F44" s="24"/>
      <c r="G44" s="24"/>
      <c r="H44" s="24"/>
      <c r="I44" s="24"/>
      <c r="J44" s="29"/>
      <c r="K44" s="29"/>
      <c r="L44" s="29"/>
      <c r="M44" s="29"/>
      <c r="N44" s="29"/>
      <c r="O44" s="29"/>
      <c r="P44" s="29"/>
      <c r="Q44" s="29"/>
      <c r="R44" s="24"/>
      <c r="S44" s="24"/>
      <c r="T44" s="24"/>
      <c r="U44" s="24"/>
      <c r="V44" s="24"/>
      <c r="W44" s="24"/>
      <c r="X44" s="24"/>
      <c r="Y44" s="114"/>
      <c r="Z44" s="24"/>
      <c r="AA44" s="24"/>
      <c r="AB44" s="24"/>
      <c r="AC44" s="24"/>
      <c r="AD44" s="24"/>
      <c r="AE44" s="24"/>
      <c r="AF44" s="24"/>
      <c r="AG44" s="24"/>
      <c r="AH44" s="22"/>
      <c r="AI44" s="22"/>
      <c r="AJ44" s="22"/>
      <c r="AK44" s="22"/>
    </row>
    <row r="45" spans="1:37" s="14" customFormat="1" ht="15" customHeight="1">
      <c r="A45" s="22"/>
      <c r="B45" s="24"/>
      <c r="C45" s="24"/>
      <c r="D45" s="24"/>
      <c r="E45" s="24"/>
      <c r="F45" s="24"/>
      <c r="G45" s="24"/>
      <c r="H45" s="24"/>
      <c r="I45" s="24"/>
      <c r="J45" s="29"/>
      <c r="K45" s="29"/>
      <c r="L45" s="29"/>
      <c r="M45" s="29"/>
      <c r="N45" s="29"/>
      <c r="O45" s="29"/>
      <c r="P45" s="29"/>
      <c r="Q45" s="29"/>
      <c r="R45" s="24"/>
      <c r="S45" s="24"/>
      <c r="T45" s="24"/>
      <c r="U45" s="24"/>
      <c r="V45" s="24"/>
      <c r="W45" s="24"/>
      <c r="X45" s="24"/>
      <c r="Y45" s="114"/>
      <c r="Z45" s="24"/>
      <c r="AA45" s="24"/>
      <c r="AB45" s="24"/>
      <c r="AC45" s="24"/>
      <c r="AD45" s="24"/>
      <c r="AE45" s="24"/>
      <c r="AF45" s="24"/>
      <c r="AG45" s="24"/>
      <c r="AH45" s="22"/>
      <c r="AI45" s="22"/>
      <c r="AJ45" s="22"/>
      <c r="AK45" s="22"/>
    </row>
    <row r="46" spans="1:37" s="14" customFormat="1" ht="15" customHeight="1">
      <c r="A46" s="22"/>
      <c r="B46" s="24"/>
      <c r="C46" s="24"/>
      <c r="D46" s="24"/>
      <c r="E46" s="24"/>
      <c r="F46" s="24"/>
      <c r="G46" s="24"/>
      <c r="H46" s="24"/>
      <c r="I46" s="24"/>
      <c r="J46" s="29"/>
      <c r="K46" s="29"/>
      <c r="L46" s="29"/>
      <c r="M46" s="29"/>
      <c r="N46" s="29"/>
      <c r="O46" s="29"/>
      <c r="P46" s="29"/>
      <c r="Q46" s="29"/>
      <c r="R46" s="24"/>
      <c r="S46" s="24"/>
      <c r="T46" s="24"/>
      <c r="U46" s="24"/>
      <c r="V46" s="24"/>
      <c r="W46" s="24"/>
      <c r="X46" s="24"/>
      <c r="Y46" s="114"/>
      <c r="Z46" s="24"/>
      <c r="AA46" s="24"/>
      <c r="AB46" s="24"/>
      <c r="AC46" s="24"/>
      <c r="AD46" s="24"/>
      <c r="AE46" s="24"/>
      <c r="AF46" s="24"/>
      <c r="AG46" s="24"/>
      <c r="AH46" s="22"/>
      <c r="AI46" s="37"/>
      <c r="AJ46" s="37"/>
      <c r="AK46" s="38"/>
    </row>
    <row r="47" spans="1:37" s="14" customFormat="1" ht="15" customHeight="1">
      <c r="A47" s="22"/>
      <c r="B47" s="24"/>
      <c r="C47" s="24"/>
      <c r="D47" s="24"/>
      <c r="E47" s="24"/>
      <c r="F47" s="24"/>
      <c r="G47" s="24"/>
      <c r="H47" s="24"/>
      <c r="I47" s="24"/>
      <c r="J47" s="29"/>
      <c r="K47" s="29"/>
      <c r="L47" s="29"/>
      <c r="M47" s="29"/>
      <c r="N47" s="29"/>
      <c r="O47" s="29"/>
      <c r="P47" s="29"/>
      <c r="Q47" s="29"/>
      <c r="R47" s="24"/>
      <c r="S47" s="24"/>
      <c r="T47" s="24"/>
      <c r="U47" s="24"/>
      <c r="V47" s="24"/>
      <c r="W47" s="24"/>
      <c r="X47" s="24"/>
      <c r="Y47" s="114"/>
      <c r="Z47" s="24"/>
      <c r="AA47" s="24"/>
      <c r="AB47" s="24"/>
      <c r="AC47" s="24"/>
      <c r="AD47" s="24"/>
      <c r="AE47" s="24"/>
      <c r="AF47" s="24"/>
      <c r="AG47" s="24"/>
      <c r="AH47" s="22"/>
      <c r="AI47" s="22"/>
      <c r="AJ47" s="22"/>
      <c r="AK47" s="22"/>
    </row>
    <row r="48" spans="1:37" s="14" customFormat="1" ht="15" customHeight="1">
      <c r="A48" s="22"/>
      <c r="B48" s="22"/>
      <c r="C48" s="22"/>
      <c r="D48" s="22"/>
      <c r="E48" s="22"/>
      <c r="F48" s="22"/>
      <c r="G48" s="22"/>
      <c r="H48" s="22"/>
      <c r="I48" s="22"/>
      <c r="J48" s="22"/>
      <c r="K48" s="22"/>
      <c r="L48" s="22"/>
      <c r="M48" s="22"/>
      <c r="N48" s="22"/>
      <c r="O48" s="22"/>
      <c r="P48" s="69"/>
      <c r="Q48" s="22"/>
      <c r="R48" s="22"/>
      <c r="S48" s="22"/>
      <c r="T48" s="22"/>
      <c r="U48" s="22"/>
      <c r="V48" s="22"/>
      <c r="W48" s="22"/>
      <c r="X48" s="22"/>
      <c r="Y48" s="69"/>
      <c r="Z48" s="22"/>
      <c r="AA48" s="22"/>
      <c r="AB48" s="22"/>
      <c r="AC48" s="22"/>
      <c r="AD48" s="22"/>
      <c r="AE48" s="22"/>
      <c r="AF48" s="22"/>
      <c r="AG48" s="22"/>
      <c r="AH48" s="22"/>
      <c r="AI48" s="22"/>
      <c r="AJ48" s="22"/>
      <c r="AK48" s="22"/>
    </row>
    <row r="49" spans="1:37" s="14" customFormat="1" ht="15" customHeight="1">
      <c r="A49" s="22"/>
      <c r="B49" s="22"/>
      <c r="C49" s="22"/>
      <c r="D49" s="22"/>
      <c r="E49" s="22"/>
      <c r="F49" s="22"/>
      <c r="G49" s="22"/>
      <c r="H49" s="22"/>
      <c r="I49" s="22"/>
      <c r="J49" s="22"/>
      <c r="K49" s="22"/>
      <c r="L49" s="22"/>
      <c r="M49" s="22"/>
      <c r="N49" s="22"/>
      <c r="O49" s="22"/>
      <c r="P49" s="69"/>
      <c r="Q49" s="22"/>
      <c r="R49" s="22"/>
      <c r="S49" s="22"/>
      <c r="T49" s="22"/>
      <c r="U49" s="22"/>
      <c r="V49" s="22"/>
      <c r="W49" s="22"/>
      <c r="X49" s="22"/>
      <c r="Y49" s="69"/>
      <c r="Z49" s="22"/>
      <c r="AA49" s="22"/>
      <c r="AB49" s="22"/>
      <c r="AC49" s="22"/>
      <c r="AD49" s="22"/>
      <c r="AE49" s="22"/>
      <c r="AF49" s="22"/>
      <c r="AG49" s="22"/>
      <c r="AH49" s="22"/>
      <c r="AI49" s="22"/>
      <c r="AJ49" s="22"/>
      <c r="AK49" s="22"/>
    </row>
    <row r="50" spans="1:37" s="14" customFormat="1" ht="15" customHeight="1">
      <c r="A50" s="22"/>
      <c r="B50" s="22"/>
      <c r="C50" s="22"/>
      <c r="D50" s="22"/>
      <c r="E50" s="22"/>
      <c r="F50" s="22"/>
      <c r="G50" s="22"/>
      <c r="H50" s="22"/>
      <c r="I50" s="22"/>
      <c r="J50" s="22"/>
      <c r="K50" s="22"/>
      <c r="L50" s="22"/>
      <c r="M50" s="22"/>
      <c r="N50" s="22"/>
      <c r="O50" s="22"/>
      <c r="P50" s="69"/>
      <c r="Q50" s="22"/>
      <c r="R50" s="22"/>
      <c r="S50" s="22"/>
      <c r="T50" s="22"/>
      <c r="U50" s="22"/>
      <c r="V50" s="22"/>
      <c r="W50" s="22"/>
      <c r="X50" s="22"/>
      <c r="Y50" s="69"/>
      <c r="Z50" s="22"/>
      <c r="AA50" s="22"/>
      <c r="AB50" s="22"/>
      <c r="AC50" s="22"/>
      <c r="AD50" s="22"/>
      <c r="AE50" s="22"/>
      <c r="AF50" s="22"/>
      <c r="AG50" s="22"/>
      <c r="AH50" s="22"/>
      <c r="AI50" s="22"/>
      <c r="AJ50" s="22"/>
      <c r="AK50" s="22"/>
    </row>
    <row r="51" spans="1:37" s="14" customFormat="1" ht="15" customHeight="1">
      <c r="A51" s="22"/>
      <c r="B51" s="22"/>
      <c r="C51" s="22"/>
      <c r="D51" s="22"/>
      <c r="E51" s="22"/>
      <c r="F51" s="22"/>
      <c r="G51" s="22"/>
      <c r="H51" s="22"/>
      <c r="I51" s="22"/>
      <c r="J51" s="22"/>
      <c r="K51" s="22"/>
      <c r="L51" s="22"/>
      <c r="M51" s="22"/>
      <c r="N51" s="22"/>
      <c r="O51" s="22"/>
      <c r="P51" s="69"/>
      <c r="Q51" s="22"/>
      <c r="R51" s="22"/>
      <c r="S51" s="22"/>
      <c r="T51" s="22"/>
      <c r="U51" s="22"/>
      <c r="V51" s="22"/>
      <c r="W51" s="22"/>
      <c r="X51" s="22"/>
      <c r="Y51" s="69"/>
      <c r="Z51" s="22"/>
      <c r="AA51" s="22"/>
      <c r="AB51" s="22"/>
      <c r="AC51" s="22"/>
      <c r="AD51" s="22"/>
      <c r="AE51" s="22"/>
      <c r="AF51" s="22"/>
      <c r="AG51" s="22"/>
      <c r="AH51" s="22"/>
      <c r="AI51" s="22"/>
      <c r="AJ51" s="22"/>
      <c r="AK51" s="22"/>
    </row>
    <row r="52" spans="1:37">
      <c r="A52" s="3"/>
      <c r="B52" s="3"/>
      <c r="C52" s="3"/>
      <c r="D52" s="3"/>
      <c r="E52" s="3"/>
      <c r="F52" s="3"/>
      <c r="G52" s="3"/>
      <c r="H52" s="3"/>
      <c r="I52" s="3"/>
      <c r="J52" s="3"/>
      <c r="K52" s="3"/>
      <c r="L52" s="3"/>
      <c r="M52" s="3"/>
      <c r="N52" s="3"/>
      <c r="O52" s="3"/>
      <c r="P52" s="73"/>
      <c r="Q52" s="3"/>
      <c r="R52" s="3"/>
      <c r="S52" s="3"/>
      <c r="T52" s="3"/>
      <c r="U52" s="3"/>
      <c r="V52" s="3"/>
      <c r="W52" s="3"/>
      <c r="X52" s="3"/>
      <c r="Y52" s="73"/>
      <c r="Z52" s="3"/>
      <c r="AA52" s="3"/>
      <c r="AB52" s="3"/>
      <c r="AC52" s="3"/>
      <c r="AD52" s="3"/>
      <c r="AE52" s="3"/>
      <c r="AF52" s="3"/>
      <c r="AG52" s="3"/>
      <c r="AH52" s="3"/>
      <c r="AI52" s="3"/>
      <c r="AJ52" s="3"/>
      <c r="AK52" s="3"/>
    </row>
  </sheetData>
  <mergeCells count="83">
    <mergeCell ref="U15:AG15"/>
    <mergeCell ref="A21:AH21"/>
    <mergeCell ref="AB28:AH28"/>
    <mergeCell ref="B28:I28"/>
    <mergeCell ref="B20:C20"/>
    <mergeCell ref="D20:E20"/>
    <mergeCell ref="F20:AH20"/>
    <mergeCell ref="O16:S16"/>
    <mergeCell ref="O17:S17"/>
    <mergeCell ref="U16:AG16"/>
    <mergeCell ref="U17:AG17"/>
    <mergeCell ref="W4:Z4"/>
    <mergeCell ref="AB4:AC4"/>
    <mergeCell ref="AE4:AF4"/>
    <mergeCell ref="B31:I31"/>
    <mergeCell ref="AB31:AH31"/>
    <mergeCell ref="W31:AA31"/>
    <mergeCell ref="J30:N30"/>
    <mergeCell ref="J31:N31"/>
    <mergeCell ref="A7:AH7"/>
    <mergeCell ref="O13:S13"/>
    <mergeCell ref="B10:F10"/>
    <mergeCell ref="G10:K10"/>
    <mergeCell ref="U13:AG13"/>
    <mergeCell ref="O14:S14"/>
    <mergeCell ref="O15:S15"/>
    <mergeCell ref="U14:AG14"/>
    <mergeCell ref="B32:I32"/>
    <mergeCell ref="AB32:AH32"/>
    <mergeCell ref="A24:AH24"/>
    <mergeCell ref="B29:I29"/>
    <mergeCell ref="AB29:AH29"/>
    <mergeCell ref="B30:I30"/>
    <mergeCell ref="AB30:AH30"/>
    <mergeCell ref="O30:S30"/>
    <mergeCell ref="O31:S31"/>
    <mergeCell ref="O32:S32"/>
    <mergeCell ref="J28:N28"/>
    <mergeCell ref="J29:N29"/>
    <mergeCell ref="T29:V29"/>
    <mergeCell ref="O28:S28"/>
    <mergeCell ref="O29:S29"/>
    <mergeCell ref="W30:AA30"/>
    <mergeCell ref="B33:I33"/>
    <mergeCell ref="AB33:AH33"/>
    <mergeCell ref="B34:I34"/>
    <mergeCell ref="AB34:AH34"/>
    <mergeCell ref="O33:S33"/>
    <mergeCell ref="O34:S34"/>
    <mergeCell ref="W33:AA33"/>
    <mergeCell ref="W34:AA34"/>
    <mergeCell ref="T33:V33"/>
    <mergeCell ref="T34:V34"/>
    <mergeCell ref="B40:C40"/>
    <mergeCell ref="B41:C41"/>
    <mergeCell ref="B42:C42"/>
    <mergeCell ref="B43:C43"/>
    <mergeCell ref="L40:V40"/>
    <mergeCell ref="L41:V41"/>
    <mergeCell ref="L42:V42"/>
    <mergeCell ref="L43:V43"/>
    <mergeCell ref="W43:AC43"/>
    <mergeCell ref="AD43:AH43"/>
    <mergeCell ref="D42:K42"/>
    <mergeCell ref="D43:K43"/>
    <mergeCell ref="W40:AC40"/>
    <mergeCell ref="AD40:AH40"/>
    <mergeCell ref="W41:AC41"/>
    <mergeCell ref="AD41:AH41"/>
    <mergeCell ref="D40:K40"/>
    <mergeCell ref="D41:K41"/>
    <mergeCell ref="W42:AC42"/>
    <mergeCell ref="AD42:AH42"/>
    <mergeCell ref="J32:N32"/>
    <mergeCell ref="J33:N33"/>
    <mergeCell ref="J34:N34"/>
    <mergeCell ref="W32:AA32"/>
    <mergeCell ref="T28:V28"/>
    <mergeCell ref="W28:AA28"/>
    <mergeCell ref="W29:AA29"/>
    <mergeCell ref="T30:V30"/>
    <mergeCell ref="T31:V31"/>
    <mergeCell ref="T32:V32"/>
  </mergeCells>
  <phoneticPr fontId="3"/>
  <dataValidations count="1">
    <dataValidation type="list" allowBlank="1" showInputMessage="1" showErrorMessage="1" sqref="O29:S34">
      <formula1>"転用,譲渡,交換,貸付け,担保,取消し,廃棄"</formula1>
    </dataValidation>
  </dataValidations>
  <printOptions horizontalCentered="1"/>
  <pageMargins left="0.78740157480314965" right="0.78740157480314965" top="0.78740157480314965"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P64"/>
  <sheetViews>
    <sheetView view="pageBreakPreview" zoomScaleNormal="100" zoomScaleSheetLayoutView="100" workbookViewId="0">
      <selection activeCell="V4" sqref="V4"/>
    </sheetView>
  </sheetViews>
  <sheetFormatPr defaultColWidth="9" defaultRowHeight="13.5"/>
  <cols>
    <col min="1" max="12" width="2.5" style="2" customWidth="1"/>
    <col min="13" max="13" width="3.75" style="2" customWidth="1"/>
    <col min="14" max="15" width="2.5" style="2" customWidth="1"/>
    <col min="16" max="16" width="2.5" style="7" customWidth="1"/>
    <col min="17" max="32" width="2.5" style="2" customWidth="1"/>
    <col min="33" max="33" width="3" style="2" customWidth="1"/>
    <col min="34" max="43" width="2.5" style="2" customWidth="1"/>
    <col min="44" max="16384" width="9" style="2"/>
  </cols>
  <sheetData>
    <row r="1" spans="1:33" s="13" customFormat="1" ht="14.25">
      <c r="A1" s="149" t="s">
        <v>248</v>
      </c>
    </row>
    <row r="2" spans="1:33" s="14" customFormat="1" ht="15" customHeight="1">
      <c r="A2" s="14" t="s">
        <v>361</v>
      </c>
      <c r="P2" s="62"/>
    </row>
    <row r="3" spans="1:33" s="14" customFormat="1" ht="15" customHeight="1">
      <c r="P3" s="62"/>
    </row>
    <row r="4" spans="1:33" s="14" customFormat="1" ht="15" customHeight="1">
      <c r="P4" s="62"/>
      <c r="W4" s="619"/>
      <c r="X4" s="619"/>
      <c r="Y4" s="619"/>
      <c r="Z4" s="619"/>
      <c r="AB4" s="619"/>
      <c r="AC4" s="619"/>
      <c r="AE4" s="65"/>
    </row>
    <row r="5" spans="1:33" s="163" customFormat="1" ht="15" customHeight="1">
      <c r="A5" s="164"/>
      <c r="B5" s="164"/>
      <c r="C5" s="164"/>
      <c r="D5" s="164"/>
      <c r="E5" s="164"/>
      <c r="F5" s="164"/>
      <c r="G5" s="164"/>
      <c r="H5" s="164"/>
      <c r="I5" s="164"/>
      <c r="J5" s="164"/>
      <c r="K5" s="164"/>
      <c r="L5" s="164"/>
      <c r="M5" s="164"/>
      <c r="N5" s="164"/>
      <c r="O5" s="164"/>
      <c r="P5" s="164"/>
      <c r="Q5" s="164"/>
      <c r="R5" s="164"/>
      <c r="S5" s="164"/>
      <c r="T5" s="107"/>
      <c r="U5" s="164"/>
      <c r="V5" s="164"/>
      <c r="W5" s="673"/>
      <c r="X5" s="673"/>
      <c r="Y5" s="673"/>
      <c r="Z5" s="673"/>
      <c r="AA5" s="164" t="s">
        <v>2</v>
      </c>
      <c r="AB5" s="672"/>
      <c r="AC5" s="673"/>
      <c r="AD5" s="164" t="s">
        <v>1</v>
      </c>
      <c r="AE5" s="672"/>
      <c r="AF5" s="673"/>
      <c r="AG5" s="164" t="s">
        <v>0</v>
      </c>
    </row>
    <row r="6" spans="1:33" s="14" customFormat="1" ht="15" customHeight="1">
      <c r="P6" s="62"/>
      <c r="Z6" s="15"/>
      <c r="AA6" s="15"/>
      <c r="AC6" s="15"/>
      <c r="AE6" s="15"/>
    </row>
    <row r="7" spans="1:33" s="14" customFormat="1" ht="15" customHeight="1">
      <c r="P7" s="62"/>
      <c r="Z7" s="15"/>
      <c r="AA7" s="15"/>
      <c r="AC7" s="15"/>
      <c r="AE7" s="15"/>
    </row>
    <row r="8" spans="1:33" s="14" customFormat="1" ht="15" customHeight="1">
      <c r="A8" s="618" t="s">
        <v>171</v>
      </c>
      <c r="B8" s="618"/>
      <c r="C8" s="618"/>
      <c r="D8" s="618"/>
      <c r="E8" s="618"/>
      <c r="F8" s="618"/>
      <c r="G8" s="618"/>
      <c r="H8" s="618"/>
      <c r="I8" s="618"/>
      <c r="J8" s="618"/>
      <c r="K8" s="618"/>
      <c r="L8" s="618"/>
      <c r="M8" s="618"/>
      <c r="N8" s="618"/>
      <c r="O8" s="618"/>
      <c r="P8" s="618"/>
      <c r="Q8" s="618"/>
      <c r="R8" s="618"/>
      <c r="S8" s="618"/>
      <c r="T8" s="618"/>
      <c r="U8" s="618"/>
      <c r="V8" s="618"/>
      <c r="W8" s="618"/>
      <c r="X8" s="618"/>
      <c r="Y8" s="618"/>
      <c r="Z8" s="618"/>
      <c r="AA8" s="618"/>
      <c r="AB8" s="618"/>
      <c r="AC8" s="618"/>
      <c r="AD8" s="618"/>
      <c r="AE8" s="618"/>
      <c r="AF8" s="618"/>
      <c r="AG8" s="618"/>
    </row>
    <row r="9" spans="1:33" s="14" customFormat="1" ht="15" customHeight="1">
      <c r="A9" s="17"/>
      <c r="B9" s="17"/>
      <c r="C9" s="17"/>
      <c r="D9" s="17"/>
      <c r="E9" s="17"/>
      <c r="F9" s="17"/>
      <c r="G9" s="17"/>
      <c r="H9" s="17"/>
      <c r="I9" s="17"/>
      <c r="J9" s="17"/>
      <c r="K9" s="17"/>
      <c r="L9" s="17"/>
      <c r="M9" s="17"/>
      <c r="N9" s="17"/>
      <c r="O9" s="17"/>
      <c r="P9" s="64"/>
      <c r="Q9" s="17"/>
      <c r="R9" s="17"/>
      <c r="S9" s="17"/>
      <c r="T9" s="17"/>
      <c r="U9" s="17"/>
      <c r="V9" s="17"/>
      <c r="W9" s="17"/>
      <c r="X9" s="17"/>
      <c r="Y9" s="17"/>
      <c r="Z9" s="17"/>
      <c r="AA9" s="17"/>
      <c r="AB9" s="17"/>
      <c r="AC9" s="17"/>
      <c r="AD9" s="17"/>
      <c r="AE9" s="17"/>
      <c r="AF9" s="17"/>
      <c r="AG9" s="17"/>
    </row>
    <row r="10" spans="1:33" s="14" customFormat="1" ht="15" customHeight="1">
      <c r="P10" s="62"/>
    </row>
    <row r="11" spans="1:33" s="14" customFormat="1" ht="15" customHeight="1">
      <c r="P11" s="62"/>
      <c r="W11" s="16"/>
    </row>
    <row r="12" spans="1:33" s="62" customFormat="1" ht="15" customHeight="1">
      <c r="B12" s="620" t="s">
        <v>182</v>
      </c>
      <c r="C12" s="620"/>
      <c r="D12" s="620"/>
      <c r="E12" s="620"/>
      <c r="F12" s="620"/>
      <c r="G12" s="621">
        <f>'第１号様式（第４条関係）'!G8:J8</f>
        <v>0</v>
      </c>
      <c r="H12" s="621"/>
      <c r="I12" s="621"/>
      <c r="J12" s="621"/>
      <c r="K12" s="621"/>
      <c r="L12" s="62" t="s">
        <v>183</v>
      </c>
    </row>
    <row r="13" spans="1:33" s="14" customFormat="1" ht="15" customHeight="1">
      <c r="P13" s="62"/>
    </row>
    <row r="14" spans="1:33" s="14" customFormat="1" ht="15" customHeight="1">
      <c r="P14" s="62"/>
    </row>
    <row r="15" spans="1:33" s="14" customFormat="1" ht="15" customHeight="1">
      <c r="P15" s="62"/>
    </row>
    <row r="16" spans="1:33" s="14" customFormat="1" ht="15" customHeight="1">
      <c r="O16" s="623" t="s">
        <v>3</v>
      </c>
      <c r="P16" s="623"/>
      <c r="Q16" s="623"/>
      <c r="R16" s="623"/>
      <c r="S16" s="623"/>
      <c r="T16" s="63"/>
      <c r="U16" s="621">
        <f>'第１号様式（第４条関係）'!S10</f>
        <v>0</v>
      </c>
      <c r="V16" s="621"/>
      <c r="W16" s="621"/>
      <c r="X16" s="621"/>
      <c r="Y16" s="621"/>
      <c r="Z16" s="621"/>
      <c r="AA16" s="621"/>
      <c r="AB16" s="621"/>
      <c r="AC16" s="621"/>
      <c r="AD16" s="621"/>
      <c r="AE16" s="621"/>
      <c r="AF16" s="621"/>
      <c r="AG16" s="63"/>
    </row>
    <row r="17" spans="1:42" s="14" customFormat="1" ht="15" customHeight="1">
      <c r="O17" s="623" t="s">
        <v>4</v>
      </c>
      <c r="P17" s="623"/>
      <c r="Q17" s="623"/>
      <c r="R17" s="623"/>
      <c r="S17" s="623"/>
      <c r="T17" s="62"/>
      <c r="U17" s="621">
        <f>'第１号様式（第４条関係）'!S11</f>
        <v>0</v>
      </c>
      <c r="V17" s="621"/>
      <c r="W17" s="621"/>
      <c r="X17" s="621"/>
      <c r="Y17" s="621"/>
      <c r="Z17" s="621"/>
      <c r="AA17" s="621"/>
      <c r="AB17" s="621"/>
      <c r="AC17" s="621"/>
      <c r="AD17" s="621"/>
      <c r="AE17" s="621"/>
      <c r="AF17" s="621"/>
      <c r="AG17" s="62"/>
    </row>
    <row r="18" spans="1:42" s="14" customFormat="1" ht="15" customHeight="1">
      <c r="O18" s="623" t="s">
        <v>15</v>
      </c>
      <c r="P18" s="623"/>
      <c r="Q18" s="623"/>
      <c r="R18" s="623"/>
      <c r="S18" s="623"/>
      <c r="T18" s="62"/>
      <c r="U18" s="621">
        <f>'第１号様式（第４条関係）'!S12</f>
        <v>0</v>
      </c>
      <c r="V18" s="621"/>
      <c r="W18" s="621"/>
      <c r="X18" s="621"/>
      <c r="Y18" s="621"/>
      <c r="Z18" s="621"/>
      <c r="AA18" s="621"/>
      <c r="AB18" s="621"/>
      <c r="AC18" s="621"/>
      <c r="AD18" s="621"/>
      <c r="AE18" s="621"/>
      <c r="AF18" s="621"/>
      <c r="AG18" s="63"/>
    </row>
    <row r="19" spans="1:42" s="438" customFormat="1" ht="15" customHeight="1">
      <c r="O19" s="623" t="s">
        <v>459</v>
      </c>
      <c r="P19" s="623"/>
      <c r="Q19" s="623"/>
      <c r="R19" s="623"/>
      <c r="S19" s="623"/>
      <c r="U19" s="621">
        <f>'第１号様式（第４条関係）'!S13</f>
        <v>0</v>
      </c>
      <c r="V19" s="621"/>
      <c r="W19" s="621"/>
      <c r="X19" s="621"/>
      <c r="Y19" s="621"/>
      <c r="Z19" s="621"/>
      <c r="AA19" s="621"/>
      <c r="AB19" s="621"/>
      <c r="AC19" s="621"/>
      <c r="AD19" s="621"/>
      <c r="AE19" s="621"/>
      <c r="AF19" s="621"/>
      <c r="AG19" s="158"/>
    </row>
    <row r="20" spans="1:42" s="14" customFormat="1" ht="15" customHeight="1">
      <c r="E20" s="463"/>
      <c r="F20" s="463"/>
      <c r="G20" s="463"/>
      <c r="H20" s="463"/>
      <c r="I20" s="463"/>
      <c r="J20" s="463"/>
      <c r="O20" s="623" t="s">
        <v>461</v>
      </c>
      <c r="P20" s="623"/>
      <c r="Q20" s="623"/>
      <c r="R20" s="623"/>
      <c r="S20" s="623"/>
      <c r="T20" s="15"/>
      <c r="U20" s="621">
        <f>'第１号様式（第４条関係）'!S14</f>
        <v>0</v>
      </c>
      <c r="V20" s="621"/>
      <c r="W20" s="621"/>
      <c r="X20" s="621"/>
      <c r="Y20" s="621"/>
      <c r="Z20" s="621"/>
      <c r="AA20" s="621"/>
      <c r="AB20" s="621"/>
      <c r="AC20" s="621"/>
      <c r="AD20" s="621"/>
      <c r="AE20" s="621"/>
      <c r="AF20" s="621"/>
      <c r="AG20" s="15"/>
      <c r="AH20" s="20"/>
    </row>
    <row r="21" spans="1:42" s="14" customFormat="1" ht="15" customHeight="1">
      <c r="P21" s="62"/>
      <c r="AH21" s="20"/>
    </row>
    <row r="22" spans="1:42" s="14" customFormat="1" ht="15" customHeight="1">
      <c r="P22" s="62"/>
    </row>
    <row r="23" spans="1:42" s="14" customFormat="1" ht="19.5" customHeight="1">
      <c r="B23" s="624">
        <f>'第１２号様式（第１０条関係）'!W4</f>
        <v>0</v>
      </c>
      <c r="C23" s="624"/>
      <c r="D23" s="624"/>
      <c r="E23" s="624"/>
      <c r="F23" s="86" t="s">
        <v>2</v>
      </c>
      <c r="G23" s="624">
        <f>'第１２号様式（第１０条関係）'!AB4</f>
        <v>0</v>
      </c>
      <c r="H23" s="624"/>
      <c r="I23" s="86" t="s">
        <v>1</v>
      </c>
      <c r="J23" s="624">
        <f>'第１２号様式（第１０条関係）'!AE4</f>
        <v>0</v>
      </c>
      <c r="K23" s="624"/>
      <c r="L23" s="1337" t="s">
        <v>24</v>
      </c>
      <c r="M23" s="1337"/>
      <c r="N23" s="624">
        <f>'第１２号様式（第１０条関係）'!AA3</f>
        <v>0</v>
      </c>
      <c r="O23" s="624"/>
      <c r="P23" s="624"/>
      <c r="Q23" s="86" t="s">
        <v>67</v>
      </c>
      <c r="R23" s="683">
        <f>'第１２号様式（第１０条関係）'!AE3</f>
        <v>0</v>
      </c>
      <c r="S23" s="683"/>
      <c r="T23" s="683"/>
      <c r="U23" s="620" t="s">
        <v>462</v>
      </c>
      <c r="V23" s="620"/>
      <c r="W23" s="620"/>
      <c r="X23" s="620"/>
      <c r="Y23" s="620"/>
      <c r="Z23" s="620"/>
      <c r="AA23" s="620"/>
      <c r="AB23" s="620"/>
      <c r="AC23" s="620"/>
      <c r="AD23" s="620"/>
      <c r="AE23" s="620"/>
      <c r="AF23" s="620"/>
      <c r="AG23" s="620"/>
    </row>
    <row r="24" spans="1:42" s="14" customFormat="1" ht="19.5" customHeight="1">
      <c r="A24" s="158" t="s">
        <v>463</v>
      </c>
      <c r="B24" s="158"/>
      <c r="C24" s="158"/>
      <c r="D24" s="158"/>
      <c r="E24" s="158"/>
      <c r="F24" s="1335"/>
      <c r="G24" s="1335"/>
      <c r="H24" s="1336"/>
      <c r="I24" s="1336"/>
      <c r="J24" s="158" t="s">
        <v>464</v>
      </c>
      <c r="K24" s="15"/>
      <c r="L24" s="21"/>
      <c r="M24" s="21"/>
      <c r="N24" s="21"/>
      <c r="O24" s="21"/>
      <c r="P24" s="68"/>
      <c r="Q24" s="21"/>
      <c r="R24" s="21"/>
      <c r="S24" s="21"/>
      <c r="T24" s="21"/>
      <c r="U24" s="1334">
        <f>'第１２号様式（第１０条関係）'!L19</f>
        <v>0</v>
      </c>
      <c r="V24" s="1334"/>
      <c r="W24" s="1334"/>
      <c r="X24" s="1334"/>
      <c r="Y24" s="1334"/>
      <c r="Z24" s="465" t="s">
        <v>465</v>
      </c>
      <c r="AA24" s="465"/>
      <c r="AB24" s="45"/>
      <c r="AC24" s="21"/>
      <c r="AD24" s="15"/>
      <c r="AF24" s="15"/>
      <c r="AG24" s="15"/>
      <c r="AH24" s="15"/>
      <c r="AP24" s="45"/>
    </row>
    <row r="25" spans="1:42" s="14" customFormat="1" ht="19.5" customHeight="1">
      <c r="A25" s="620" t="s">
        <v>466</v>
      </c>
      <c r="B25" s="620"/>
      <c r="C25" s="620"/>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row>
    <row r="26" spans="1:42" s="14" customFormat="1" ht="15" customHeight="1">
      <c r="P26" s="62"/>
    </row>
    <row r="27" spans="1:42" s="60" customFormat="1" ht="15" customHeight="1">
      <c r="P27" s="62"/>
    </row>
    <row r="28" spans="1:42" s="60" customFormat="1" ht="15" customHeight="1">
      <c r="P28" s="62"/>
    </row>
    <row r="29" spans="1:42" s="14" customFormat="1" ht="15" customHeight="1">
      <c r="B29" s="14" t="s">
        <v>174</v>
      </c>
      <c r="P29" s="62"/>
    </row>
    <row r="30" spans="1:42" s="60" customFormat="1" ht="7.5" customHeight="1">
      <c r="P30" s="62"/>
    </row>
    <row r="31" spans="1:42" s="61" customFormat="1" ht="36" customHeight="1">
      <c r="B31" s="1328" t="s">
        <v>175</v>
      </c>
      <c r="C31" s="1329"/>
      <c r="D31" s="1329"/>
      <c r="E31" s="1329"/>
      <c r="F31" s="1329"/>
      <c r="G31" s="1329"/>
      <c r="H31" s="1329"/>
      <c r="I31" s="1329"/>
      <c r="J31" s="1329"/>
      <c r="K31" s="1329"/>
      <c r="L31" s="1330"/>
      <c r="M31" s="75"/>
      <c r="N31" s="1325"/>
      <c r="O31" s="1325"/>
      <c r="P31" s="1325"/>
      <c r="Q31" s="1325"/>
      <c r="R31" s="1325"/>
      <c r="S31" s="1325"/>
      <c r="T31" s="1325"/>
      <c r="U31" s="1325"/>
      <c r="V31" s="1325"/>
      <c r="W31" s="1325"/>
      <c r="X31" s="1325"/>
      <c r="Y31" s="1325"/>
      <c r="Z31" s="1325"/>
      <c r="AA31" s="1325"/>
      <c r="AB31" s="1325"/>
      <c r="AC31" s="1325"/>
      <c r="AD31" s="1325"/>
      <c r="AE31" s="1325"/>
      <c r="AF31" s="76"/>
    </row>
    <row r="32" spans="1:42" s="61" customFormat="1" ht="36" customHeight="1">
      <c r="B32" s="1328" t="s">
        <v>176</v>
      </c>
      <c r="C32" s="1329"/>
      <c r="D32" s="1329"/>
      <c r="E32" s="1329"/>
      <c r="F32" s="1329"/>
      <c r="G32" s="1329"/>
      <c r="H32" s="1329"/>
      <c r="I32" s="1329"/>
      <c r="J32" s="1329"/>
      <c r="K32" s="1329"/>
      <c r="L32" s="1330"/>
      <c r="M32" s="75"/>
      <c r="N32" s="1325"/>
      <c r="O32" s="1325"/>
      <c r="P32" s="1325"/>
      <c r="Q32" s="1325"/>
      <c r="R32" s="1325"/>
      <c r="S32" s="1325"/>
      <c r="T32" s="1325"/>
      <c r="U32" s="1325"/>
      <c r="V32" s="1325"/>
      <c r="W32" s="1325"/>
      <c r="X32" s="1325"/>
      <c r="Y32" s="1325"/>
      <c r="Z32" s="1325"/>
      <c r="AA32" s="1325"/>
      <c r="AB32" s="1325"/>
      <c r="AC32" s="1325"/>
      <c r="AD32" s="1325"/>
      <c r="AE32" s="1325"/>
      <c r="AF32" s="76"/>
    </row>
    <row r="33" spans="1:34" s="61" customFormat="1" ht="36" customHeight="1">
      <c r="B33" s="1328" t="s">
        <v>177</v>
      </c>
      <c r="C33" s="1329"/>
      <c r="D33" s="1329"/>
      <c r="E33" s="1329"/>
      <c r="F33" s="1329"/>
      <c r="G33" s="1329"/>
      <c r="H33" s="1329"/>
      <c r="I33" s="1329"/>
      <c r="J33" s="1329"/>
      <c r="K33" s="1329"/>
      <c r="L33" s="1330"/>
      <c r="M33" s="75"/>
      <c r="N33" s="1325"/>
      <c r="O33" s="1325"/>
      <c r="P33" s="1325"/>
      <c r="Q33" s="1325"/>
      <c r="R33" s="1325"/>
      <c r="S33" s="1325"/>
      <c r="T33" s="1325"/>
      <c r="U33" s="1325"/>
      <c r="V33" s="1325"/>
      <c r="W33" s="1325"/>
      <c r="X33" s="1325"/>
      <c r="Y33" s="1325"/>
      <c r="Z33" s="1325"/>
      <c r="AA33" s="1325"/>
      <c r="AB33" s="1325"/>
      <c r="AC33" s="1325"/>
      <c r="AD33" s="1325"/>
      <c r="AE33" s="1325"/>
      <c r="AF33" s="76"/>
    </row>
    <row r="34" spans="1:34" s="77" customFormat="1" ht="36.75" customHeight="1">
      <c r="B34" s="1331" t="s">
        <v>178</v>
      </c>
      <c r="C34" s="1332"/>
      <c r="D34" s="1332"/>
      <c r="E34" s="1332"/>
      <c r="F34" s="1332"/>
      <c r="G34" s="1332"/>
      <c r="H34" s="1332"/>
      <c r="I34" s="1332"/>
      <c r="J34" s="1332"/>
      <c r="K34" s="1332"/>
      <c r="L34" s="1333"/>
      <c r="M34" s="78"/>
      <c r="N34" s="1327"/>
      <c r="O34" s="1327"/>
      <c r="P34" s="1327"/>
      <c r="Q34" s="1327"/>
      <c r="R34" s="1327"/>
      <c r="S34" s="1327"/>
      <c r="T34" s="1327"/>
      <c r="U34" s="1327"/>
      <c r="V34" s="1327"/>
      <c r="W34" s="1327"/>
      <c r="X34" s="1327"/>
      <c r="Y34" s="1327"/>
      <c r="Z34" s="1327"/>
      <c r="AA34" s="1327"/>
      <c r="AB34" s="1327"/>
      <c r="AC34" s="1327"/>
      <c r="AD34" s="1327"/>
      <c r="AE34" s="1327"/>
      <c r="AF34" s="79"/>
    </row>
    <row r="35" spans="1:34" s="77" customFormat="1" ht="36.75" customHeight="1">
      <c r="B35" s="1322" t="s">
        <v>179</v>
      </c>
      <c r="C35" s="1323"/>
      <c r="D35" s="1323"/>
      <c r="E35" s="1323"/>
      <c r="F35" s="1323"/>
      <c r="G35" s="1323"/>
      <c r="H35" s="1323"/>
      <c r="I35" s="1323"/>
      <c r="J35" s="1323"/>
      <c r="K35" s="1323"/>
      <c r="L35" s="1324"/>
      <c r="M35" s="80"/>
      <c r="N35" s="1326"/>
      <c r="O35" s="1326"/>
      <c r="P35" s="1326"/>
      <c r="Q35" s="1326"/>
      <c r="R35" s="1326"/>
      <c r="S35" s="1326"/>
      <c r="T35" s="1326"/>
      <c r="U35" s="1326"/>
      <c r="V35" s="1326"/>
      <c r="W35" s="1326"/>
      <c r="X35" s="1326"/>
      <c r="Y35" s="1326"/>
      <c r="Z35" s="1326"/>
      <c r="AA35" s="1326"/>
      <c r="AB35" s="1326"/>
      <c r="AC35" s="1326"/>
      <c r="AD35" s="1326"/>
      <c r="AE35" s="1326"/>
      <c r="AF35" s="81"/>
    </row>
    <row r="36" spans="1:34" s="14" customFormat="1" ht="15" customHeight="1">
      <c r="P36" s="62"/>
    </row>
    <row r="37" spans="1:34" s="14" customFormat="1" ht="15" customHeight="1">
      <c r="P37" s="62"/>
    </row>
    <row r="38" spans="1:34" s="14" customFormat="1" ht="15" customHeight="1">
      <c r="B38" s="23"/>
      <c r="P38" s="62"/>
    </row>
    <row r="39" spans="1:34" s="14" customFormat="1" ht="15" customHeight="1">
      <c r="A39" s="22"/>
      <c r="B39" s="23"/>
      <c r="C39" s="23"/>
      <c r="D39" s="24"/>
      <c r="E39" s="24"/>
      <c r="F39" s="24"/>
      <c r="G39" s="24"/>
      <c r="H39" s="24"/>
      <c r="I39" s="24"/>
      <c r="J39" s="24"/>
      <c r="K39" s="24"/>
      <c r="L39" s="24"/>
      <c r="M39" s="24"/>
      <c r="N39" s="24"/>
      <c r="O39" s="24"/>
      <c r="P39" s="70"/>
      <c r="Q39" s="25"/>
      <c r="R39" s="25"/>
      <c r="S39" s="25"/>
      <c r="T39" s="25"/>
      <c r="U39" s="25"/>
      <c r="V39" s="25"/>
      <c r="W39" s="25"/>
      <c r="X39" s="25"/>
      <c r="Y39" s="25"/>
      <c r="Z39" s="25"/>
      <c r="AA39" s="25"/>
      <c r="AB39" s="25"/>
      <c r="AC39" s="25"/>
      <c r="AD39" s="25"/>
      <c r="AE39" s="25"/>
      <c r="AF39" s="25"/>
    </row>
    <row r="40" spans="1:34" s="14" customFormat="1" ht="15" customHeight="1">
      <c r="A40" s="22"/>
      <c r="B40" s="23"/>
      <c r="C40" s="23"/>
      <c r="D40" s="24"/>
      <c r="E40" s="24"/>
      <c r="F40" s="24"/>
      <c r="G40" s="24"/>
      <c r="H40" s="24"/>
      <c r="I40" s="24"/>
      <c r="J40" s="24"/>
      <c r="K40" s="24"/>
      <c r="L40" s="24"/>
      <c r="M40" s="24"/>
      <c r="N40" s="24"/>
      <c r="O40" s="24"/>
      <c r="P40" s="70"/>
      <c r="Q40" s="25"/>
      <c r="R40" s="25"/>
      <c r="S40" s="25"/>
      <c r="T40" s="25"/>
      <c r="U40" s="25"/>
      <c r="V40" s="25"/>
      <c r="W40" s="25"/>
      <c r="X40" s="25"/>
      <c r="Y40" s="25"/>
      <c r="Z40" s="25"/>
      <c r="AA40" s="25"/>
      <c r="AB40" s="25"/>
      <c r="AC40" s="25"/>
      <c r="AD40" s="25"/>
      <c r="AE40" s="25"/>
      <c r="AF40" s="25"/>
    </row>
    <row r="41" spans="1:34" s="14" customFormat="1" ht="15" customHeight="1">
      <c r="A41" s="22"/>
      <c r="B41" s="23"/>
      <c r="C41" s="23"/>
      <c r="D41" s="24"/>
      <c r="E41" s="24"/>
      <c r="F41" s="24"/>
      <c r="G41" s="24"/>
      <c r="H41" s="24"/>
      <c r="I41" s="24"/>
      <c r="J41" s="24"/>
      <c r="K41" s="24"/>
      <c r="L41" s="24"/>
      <c r="M41" s="24"/>
      <c r="N41" s="24"/>
      <c r="O41" s="24"/>
      <c r="P41" s="70"/>
      <c r="Q41" s="26"/>
      <c r="R41" s="26"/>
      <c r="S41" s="26"/>
      <c r="T41" s="26"/>
      <c r="U41" s="26"/>
      <c r="V41" s="27"/>
      <c r="W41" s="28"/>
      <c r="X41" s="26"/>
      <c r="Y41" s="26"/>
      <c r="Z41" s="26"/>
      <c r="AA41" s="26"/>
      <c r="AB41" s="26"/>
      <c r="AC41" s="27"/>
      <c r="AD41" s="27"/>
      <c r="AE41" s="27"/>
      <c r="AF41" s="27"/>
    </row>
    <row r="42" spans="1:34" s="14" customFormat="1" ht="15" customHeight="1">
      <c r="A42" s="22"/>
      <c r="B42" s="23"/>
      <c r="C42" s="23"/>
      <c r="D42" s="29"/>
      <c r="E42" s="29"/>
      <c r="F42" s="29"/>
      <c r="G42" s="29"/>
      <c r="H42" s="29"/>
      <c r="I42" s="29"/>
      <c r="J42" s="29"/>
      <c r="K42" s="29"/>
      <c r="L42" s="29"/>
      <c r="M42" s="29"/>
      <c r="N42" s="29"/>
      <c r="O42" s="29"/>
      <c r="P42" s="29"/>
      <c r="Q42" s="26"/>
      <c r="R42" s="26"/>
      <c r="S42" s="26"/>
      <c r="T42" s="26"/>
      <c r="U42" s="26"/>
      <c r="V42" s="27"/>
      <c r="W42" s="28"/>
      <c r="X42" s="26"/>
      <c r="Y42" s="26"/>
      <c r="Z42" s="26"/>
      <c r="AA42" s="26"/>
      <c r="AB42" s="26"/>
      <c r="AC42" s="27"/>
      <c r="AD42" s="27"/>
      <c r="AE42" s="27"/>
      <c r="AF42" s="27"/>
      <c r="AG42" s="22"/>
      <c r="AH42" s="22"/>
    </row>
    <row r="43" spans="1:34" s="14" customFormat="1" ht="15" customHeight="1">
      <c r="A43" s="22"/>
      <c r="B43" s="23"/>
      <c r="C43" s="23"/>
      <c r="D43" s="24"/>
      <c r="E43" s="24"/>
      <c r="F43" s="24"/>
      <c r="G43" s="24"/>
      <c r="H43" s="24"/>
      <c r="I43" s="24"/>
      <c r="J43" s="24"/>
      <c r="K43" s="24"/>
      <c r="L43" s="24"/>
      <c r="M43" s="24"/>
      <c r="N43" s="24"/>
      <c r="O43" s="24"/>
      <c r="P43" s="70"/>
      <c r="Q43" s="25"/>
      <c r="R43" s="25"/>
      <c r="S43" s="25"/>
      <c r="T43" s="25"/>
      <c r="U43" s="27"/>
      <c r="V43" s="27"/>
      <c r="W43" s="27"/>
      <c r="X43" s="27"/>
      <c r="Y43" s="27"/>
      <c r="Z43" s="27"/>
      <c r="AA43" s="27"/>
      <c r="AB43" s="27"/>
      <c r="AC43" s="27"/>
      <c r="AD43" s="27"/>
      <c r="AE43" s="27"/>
      <c r="AF43" s="27"/>
      <c r="AG43" s="22"/>
      <c r="AH43" s="22"/>
    </row>
    <row r="44" spans="1:34" s="14" customFormat="1" ht="15" customHeight="1">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7"/>
      <c r="AG44" s="22"/>
      <c r="AH44" s="22"/>
    </row>
    <row r="45" spans="1:34" s="14" customFormat="1" ht="15" customHeight="1">
      <c r="A45" s="22"/>
      <c r="B45" s="23"/>
      <c r="C45" s="23"/>
      <c r="D45" s="23"/>
      <c r="E45" s="23"/>
      <c r="F45" s="23"/>
      <c r="G45" s="23"/>
      <c r="H45" s="23"/>
      <c r="I45" s="23"/>
      <c r="J45" s="23"/>
      <c r="K45" s="23"/>
      <c r="L45" s="23"/>
      <c r="M45" s="24"/>
      <c r="N45" s="24"/>
      <c r="O45" s="24"/>
      <c r="P45" s="70"/>
      <c r="Q45" s="24"/>
      <c r="R45" s="24"/>
      <c r="S45" s="24"/>
      <c r="T45" s="24"/>
      <c r="U45" s="24"/>
      <c r="V45" s="26"/>
      <c r="W45" s="24"/>
      <c r="X45" s="24"/>
      <c r="Y45" s="24"/>
      <c r="Z45" s="24"/>
      <c r="AA45" s="24"/>
      <c r="AB45" s="24"/>
      <c r="AC45" s="24"/>
      <c r="AD45" s="24"/>
      <c r="AE45" s="26"/>
      <c r="AF45" s="27"/>
      <c r="AG45" s="22"/>
      <c r="AH45" s="22"/>
    </row>
    <row r="46" spans="1:34" s="14" customFormat="1" ht="15" customHeight="1">
      <c r="A46" s="22"/>
      <c r="B46" s="23"/>
      <c r="C46" s="23"/>
      <c r="D46" s="23"/>
      <c r="E46" s="23"/>
      <c r="F46" s="23"/>
      <c r="G46" s="23"/>
      <c r="H46" s="23"/>
      <c r="I46" s="23"/>
      <c r="J46" s="23"/>
      <c r="K46" s="23"/>
      <c r="L46" s="23"/>
      <c r="M46" s="24"/>
      <c r="N46" s="24"/>
      <c r="O46" s="24"/>
      <c r="P46" s="70"/>
      <c r="Q46" s="24"/>
      <c r="R46" s="24"/>
      <c r="S46" s="24"/>
      <c r="T46" s="24"/>
      <c r="U46" s="24"/>
      <c r="V46" s="26"/>
      <c r="W46" s="24"/>
      <c r="X46" s="24"/>
      <c r="Y46" s="24"/>
      <c r="Z46" s="24"/>
      <c r="AA46" s="24"/>
      <c r="AB46" s="24"/>
      <c r="AC46" s="24"/>
      <c r="AD46" s="24"/>
      <c r="AE46" s="26"/>
      <c r="AF46" s="25"/>
      <c r="AG46" s="22"/>
      <c r="AH46" s="22"/>
    </row>
    <row r="47" spans="1:34" s="14" customFormat="1" ht="15" customHeight="1">
      <c r="A47" s="22"/>
      <c r="B47" s="23"/>
      <c r="C47" s="23"/>
      <c r="D47" s="23"/>
      <c r="E47" s="23"/>
      <c r="F47" s="23"/>
      <c r="G47" s="23"/>
      <c r="H47" s="23"/>
      <c r="I47" s="23"/>
      <c r="J47" s="23"/>
      <c r="K47" s="23"/>
      <c r="L47" s="23"/>
      <c r="M47" s="24"/>
      <c r="N47" s="24"/>
      <c r="O47" s="24"/>
      <c r="P47" s="70"/>
      <c r="Q47" s="24"/>
      <c r="R47" s="24"/>
      <c r="S47" s="24"/>
      <c r="T47" s="24"/>
      <c r="U47" s="24"/>
      <c r="V47" s="26"/>
      <c r="W47" s="24"/>
      <c r="X47" s="24"/>
      <c r="Y47" s="24"/>
      <c r="Z47" s="24"/>
      <c r="AA47" s="24"/>
      <c r="AB47" s="24"/>
      <c r="AC47" s="24"/>
      <c r="AD47" s="24"/>
      <c r="AE47" s="26"/>
      <c r="AF47" s="25"/>
      <c r="AG47" s="22"/>
      <c r="AH47" s="22"/>
    </row>
    <row r="48" spans="1:34" s="14" customFormat="1" ht="15" customHeight="1">
      <c r="B48" s="23"/>
      <c r="C48" s="23"/>
      <c r="D48" s="23"/>
      <c r="E48" s="23"/>
      <c r="F48" s="23"/>
      <c r="G48" s="23"/>
      <c r="H48" s="23"/>
      <c r="I48" s="23"/>
      <c r="J48" s="23"/>
      <c r="K48" s="23"/>
      <c r="L48" s="23"/>
      <c r="M48" s="24"/>
      <c r="N48" s="24"/>
      <c r="O48" s="24"/>
      <c r="P48" s="70"/>
      <c r="Q48" s="24"/>
      <c r="R48" s="24"/>
      <c r="S48" s="24"/>
      <c r="T48" s="24"/>
      <c r="U48" s="24"/>
      <c r="V48" s="26"/>
      <c r="W48" s="24"/>
      <c r="X48" s="24"/>
      <c r="Y48" s="24"/>
      <c r="Z48" s="24"/>
      <c r="AA48" s="24"/>
      <c r="AB48" s="24"/>
      <c r="AC48" s="24"/>
      <c r="AD48" s="24"/>
      <c r="AE48" s="26"/>
      <c r="AF48" s="22"/>
      <c r="AG48" s="22"/>
      <c r="AH48" s="22"/>
    </row>
    <row r="49" spans="1:34" s="14" customFormat="1" ht="15" customHeight="1">
      <c r="B49" s="44"/>
      <c r="C49" s="23"/>
      <c r="D49" s="23"/>
      <c r="E49" s="23"/>
      <c r="F49" s="23"/>
      <c r="G49" s="23"/>
      <c r="H49" s="23"/>
      <c r="I49" s="23"/>
      <c r="J49" s="23"/>
      <c r="K49" s="23"/>
      <c r="L49" s="23"/>
      <c r="M49" s="24"/>
      <c r="N49" s="24"/>
      <c r="O49" s="24"/>
      <c r="P49" s="70"/>
      <c r="Q49" s="24"/>
      <c r="R49" s="24"/>
      <c r="S49" s="24"/>
      <c r="T49" s="24"/>
      <c r="U49" s="24"/>
      <c r="V49" s="26"/>
      <c r="W49" s="24"/>
      <c r="X49" s="24"/>
      <c r="Y49" s="24"/>
      <c r="Z49" s="24"/>
      <c r="AA49" s="24"/>
      <c r="AB49" s="24"/>
      <c r="AC49" s="24"/>
      <c r="AD49" s="24"/>
      <c r="AE49" s="26"/>
      <c r="AF49" s="22"/>
      <c r="AG49" s="22"/>
      <c r="AH49" s="22"/>
    </row>
    <row r="50" spans="1:34" s="14" customFormat="1" ht="15" customHeight="1">
      <c r="B50" s="44"/>
      <c r="C50" s="23"/>
      <c r="D50" s="23"/>
      <c r="E50" s="22"/>
      <c r="F50" s="22"/>
      <c r="G50" s="22"/>
      <c r="H50" s="22"/>
      <c r="I50" s="22"/>
      <c r="J50" s="22"/>
      <c r="K50" s="22"/>
      <c r="L50" s="22"/>
      <c r="M50" s="22"/>
      <c r="N50" s="22"/>
      <c r="O50" s="22"/>
      <c r="P50" s="69"/>
      <c r="Q50" s="22"/>
      <c r="R50" s="22"/>
      <c r="S50" s="22"/>
      <c r="T50" s="22"/>
      <c r="U50" s="22"/>
      <c r="V50" s="22"/>
      <c r="W50" s="22"/>
      <c r="X50" s="22"/>
      <c r="Y50" s="22"/>
      <c r="Z50" s="22"/>
      <c r="AA50" s="22"/>
      <c r="AB50" s="22"/>
      <c r="AC50" s="22"/>
      <c r="AD50" s="22"/>
      <c r="AE50" s="22"/>
      <c r="AF50" s="22"/>
      <c r="AG50" s="22"/>
      <c r="AH50" s="22"/>
    </row>
    <row r="51" spans="1:34" s="14" customFormat="1" ht="15" customHeight="1">
      <c r="B51" s="22"/>
      <c r="C51" s="23"/>
      <c r="D51" s="23"/>
      <c r="E51" s="22"/>
      <c r="F51" s="22"/>
      <c r="G51" s="22"/>
      <c r="H51" s="22"/>
      <c r="I51" s="22"/>
      <c r="J51" s="22"/>
      <c r="K51" s="22"/>
      <c r="L51" s="22"/>
      <c r="M51" s="22"/>
      <c r="N51" s="22"/>
      <c r="O51" s="22"/>
      <c r="P51" s="69"/>
      <c r="Q51" s="22"/>
      <c r="R51" s="22"/>
      <c r="S51" s="22"/>
      <c r="T51" s="22"/>
      <c r="U51" s="22"/>
      <c r="V51" s="22"/>
      <c r="W51" s="22"/>
      <c r="X51" s="22"/>
      <c r="Y51" s="22"/>
      <c r="Z51" s="22"/>
      <c r="AA51" s="22"/>
      <c r="AB51" s="22"/>
      <c r="AC51" s="22"/>
      <c r="AD51" s="22"/>
      <c r="AE51" s="22"/>
      <c r="AF51" s="22"/>
      <c r="AG51" s="22"/>
      <c r="AH51" s="22"/>
    </row>
    <row r="52" spans="1:34" s="14" customFormat="1" ht="15" customHeight="1">
      <c r="B52" s="44"/>
      <c r="C52" s="23"/>
      <c r="D52" s="23"/>
      <c r="E52" s="22"/>
      <c r="F52" s="22"/>
      <c r="G52" s="22"/>
      <c r="H52" s="22"/>
      <c r="I52" s="22"/>
      <c r="J52" s="22"/>
      <c r="K52" s="22"/>
      <c r="L52" s="22"/>
      <c r="M52" s="22"/>
      <c r="N52" s="22"/>
      <c r="O52" s="22"/>
      <c r="P52" s="69"/>
      <c r="Q52" s="22"/>
      <c r="R52" s="22"/>
      <c r="S52" s="22"/>
      <c r="T52" s="22"/>
      <c r="U52" s="22"/>
      <c r="V52" s="22"/>
      <c r="W52" s="22"/>
      <c r="X52" s="22"/>
      <c r="Y52" s="22"/>
      <c r="Z52" s="22"/>
      <c r="AA52" s="22"/>
      <c r="AB52" s="22"/>
      <c r="AC52" s="22"/>
      <c r="AD52" s="22"/>
      <c r="AE52" s="22"/>
      <c r="AF52" s="22"/>
      <c r="AG52" s="22"/>
      <c r="AH52" s="22"/>
    </row>
    <row r="53" spans="1:34" s="14" customFormat="1" ht="15" customHeight="1">
      <c r="C53" s="30"/>
      <c r="P53" s="62"/>
    </row>
    <row r="54" spans="1:34" s="14" customFormat="1" ht="15" customHeight="1">
      <c r="C54" s="30"/>
      <c r="P54" s="62"/>
    </row>
    <row r="55" spans="1:34" s="14" customFormat="1" ht="15" customHeight="1">
      <c r="C55" s="30"/>
      <c r="D55" s="30"/>
      <c r="P55" s="62"/>
    </row>
    <row r="56" spans="1:34" ht="19.5" customHeight="1">
      <c r="A56" s="4"/>
      <c r="B56" s="4"/>
      <c r="C56" s="8"/>
      <c r="D56" s="8"/>
      <c r="E56" s="4"/>
      <c r="F56" s="4"/>
      <c r="G56" s="4"/>
      <c r="H56" s="4"/>
      <c r="I56" s="4"/>
      <c r="J56" s="4"/>
      <c r="K56" s="4"/>
      <c r="L56" s="4"/>
      <c r="M56" s="4"/>
      <c r="N56" s="4"/>
      <c r="O56" s="4"/>
      <c r="P56" s="13"/>
      <c r="Q56" s="4"/>
      <c r="R56" s="4"/>
      <c r="S56" s="4"/>
      <c r="T56" s="4"/>
      <c r="U56" s="4"/>
      <c r="V56" s="4"/>
      <c r="W56" s="4"/>
      <c r="X56" s="4"/>
      <c r="Y56" s="4"/>
      <c r="Z56" s="4"/>
      <c r="AA56" s="4"/>
      <c r="AB56" s="4"/>
      <c r="AC56" s="4"/>
      <c r="AD56" s="4"/>
      <c r="AE56" s="4"/>
      <c r="AF56" s="4"/>
      <c r="AG56" s="4"/>
    </row>
    <row r="57" spans="1:34" ht="19.5" customHeight="1">
      <c r="A57" s="4"/>
      <c r="B57" s="4"/>
      <c r="C57" s="8"/>
      <c r="D57" s="4"/>
      <c r="E57" s="4"/>
      <c r="F57" s="4"/>
      <c r="G57" s="4"/>
      <c r="H57" s="4"/>
      <c r="I57" s="4"/>
      <c r="J57" s="4"/>
      <c r="K57" s="4"/>
      <c r="L57" s="4"/>
      <c r="M57" s="4"/>
      <c r="N57" s="4"/>
      <c r="O57" s="4"/>
      <c r="P57" s="13"/>
      <c r="Q57" s="4"/>
      <c r="R57" s="4"/>
      <c r="S57" s="4"/>
      <c r="T57" s="4"/>
      <c r="U57" s="4"/>
      <c r="V57" s="4"/>
      <c r="W57" s="4"/>
      <c r="X57" s="4"/>
      <c r="Y57" s="4"/>
      <c r="Z57" s="4"/>
      <c r="AA57" s="4"/>
      <c r="AB57" s="4"/>
      <c r="AC57" s="4"/>
      <c r="AD57" s="4"/>
      <c r="AE57" s="4"/>
      <c r="AF57" s="4"/>
      <c r="AG57" s="4"/>
    </row>
    <row r="58" spans="1:34" ht="15" customHeight="1"/>
    <row r="59" spans="1:34" ht="15" customHeight="1"/>
    <row r="60" spans="1:34" ht="15" customHeight="1"/>
    <row r="61" spans="1:34" ht="15" customHeight="1"/>
    <row r="62" spans="1:34" ht="15" customHeight="1"/>
    <row r="63" spans="1:34" ht="15" customHeight="1"/>
    <row r="64" spans="1:34" ht="15" customHeight="1"/>
  </sheetData>
  <mergeCells count="40">
    <mergeCell ref="U24:Y24"/>
    <mergeCell ref="N23:P23"/>
    <mergeCell ref="W4:X4"/>
    <mergeCell ref="Y4:Z4"/>
    <mergeCell ref="A25:AG25"/>
    <mergeCell ref="B23:E23"/>
    <mergeCell ref="F24:G24"/>
    <mergeCell ref="H24:I24"/>
    <mergeCell ref="G23:H23"/>
    <mergeCell ref="J23:K23"/>
    <mergeCell ref="L23:M23"/>
    <mergeCell ref="AB4:AC4"/>
    <mergeCell ref="A8:AG8"/>
    <mergeCell ref="O18:S18"/>
    <mergeCell ref="O16:S16"/>
    <mergeCell ref="B12:F12"/>
    <mergeCell ref="B35:L35"/>
    <mergeCell ref="N31:AE31"/>
    <mergeCell ref="N32:AE32"/>
    <mergeCell ref="N33:AE33"/>
    <mergeCell ref="N35:AE35"/>
    <mergeCell ref="N34:AE34"/>
    <mergeCell ref="B31:L31"/>
    <mergeCell ref="B32:L32"/>
    <mergeCell ref="B33:L33"/>
    <mergeCell ref="B34:L34"/>
    <mergeCell ref="G12:K12"/>
    <mergeCell ref="U16:AF16"/>
    <mergeCell ref="U17:AF17"/>
    <mergeCell ref="AE5:AF5"/>
    <mergeCell ref="U18:AF18"/>
    <mergeCell ref="AB5:AC5"/>
    <mergeCell ref="O17:S17"/>
    <mergeCell ref="W5:Z5"/>
    <mergeCell ref="O19:S19"/>
    <mergeCell ref="O20:S20"/>
    <mergeCell ref="U19:AF19"/>
    <mergeCell ref="U20:AF20"/>
    <mergeCell ref="R23:T23"/>
    <mergeCell ref="U23:AG23"/>
  </mergeCells>
  <phoneticPr fontId="3"/>
  <dataValidations count="1">
    <dataValidation type="list" allowBlank="1" showInputMessage="1" showErrorMessage="1" sqref="F24:G24">
      <formula1>"令和"</formula1>
    </dataValidation>
  </dataValidations>
  <printOptions horizontalCentered="1"/>
  <pageMargins left="0.78740157480314965" right="0.78740157480314965" top="0.78740157480314965"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105"/>
  <sheetViews>
    <sheetView view="pageBreakPreview" zoomScaleNormal="100" zoomScaleSheetLayoutView="100" workbookViewId="0">
      <selection activeCell="V4" sqref="V4:Y4"/>
    </sheetView>
  </sheetViews>
  <sheetFormatPr defaultColWidth="9" defaultRowHeight="13.5"/>
  <cols>
    <col min="1" max="47" width="3.75" style="428" customWidth="1"/>
    <col min="48" max="16384" width="9" style="428"/>
  </cols>
  <sheetData>
    <row r="1" spans="1:24" ht="18.75" customHeight="1"/>
    <row r="2" spans="1:24" ht="18.75" customHeight="1">
      <c r="A2" s="598" t="s">
        <v>424</v>
      </c>
      <c r="B2" s="598"/>
      <c r="C2" s="598"/>
      <c r="D2" s="598"/>
      <c r="E2" s="598"/>
      <c r="F2" s="598"/>
      <c r="G2" s="598"/>
      <c r="H2" s="598"/>
      <c r="I2" s="598"/>
      <c r="J2" s="598"/>
      <c r="K2" s="598"/>
      <c r="L2" s="598"/>
      <c r="M2" s="598"/>
      <c r="N2" s="598"/>
      <c r="O2" s="598"/>
      <c r="P2" s="598"/>
      <c r="Q2" s="598"/>
      <c r="R2" s="598"/>
      <c r="S2" s="598"/>
      <c r="T2" s="598"/>
      <c r="U2" s="598"/>
      <c r="V2" s="598"/>
      <c r="W2" s="598"/>
      <c r="X2" s="429"/>
    </row>
    <row r="3" spans="1:24" ht="18.75" customHeight="1"/>
    <row r="4" spans="1:24" s="430" customFormat="1" ht="18.75" customHeight="1">
      <c r="B4" s="430" t="s">
        <v>425</v>
      </c>
    </row>
    <row r="5" spans="1:24" s="430" customFormat="1" ht="18.75" customHeight="1">
      <c r="B5" s="430" t="s">
        <v>426</v>
      </c>
    </row>
    <row r="6" spans="1:24" s="430" customFormat="1" ht="18.75" customHeight="1">
      <c r="B6" s="430" t="s">
        <v>427</v>
      </c>
    </row>
    <row r="7" spans="1:24" s="430" customFormat="1" ht="18.75" customHeight="1"/>
    <row r="8" spans="1:24" s="430" customFormat="1" ht="18.75" customHeight="1">
      <c r="A8" s="599" t="s">
        <v>5</v>
      </c>
      <c r="B8" s="599"/>
      <c r="C8" s="599"/>
      <c r="D8" s="599"/>
      <c r="E8" s="599"/>
      <c r="F8" s="599"/>
      <c r="G8" s="599"/>
      <c r="H8" s="599"/>
      <c r="I8" s="599"/>
      <c r="J8" s="599"/>
      <c r="K8" s="599"/>
      <c r="L8" s="599"/>
      <c r="M8" s="599"/>
      <c r="N8" s="599"/>
      <c r="O8" s="599"/>
      <c r="P8" s="599"/>
      <c r="Q8" s="599"/>
      <c r="R8" s="599"/>
      <c r="S8" s="599"/>
      <c r="T8" s="599"/>
      <c r="U8" s="599"/>
      <c r="V8" s="599"/>
      <c r="W8" s="599"/>
    </row>
    <row r="9" spans="1:24" s="430" customFormat="1" ht="18.75" customHeight="1"/>
    <row r="10" spans="1:24" s="430" customFormat="1" ht="18.75" customHeight="1">
      <c r="B10" s="430" t="s">
        <v>428</v>
      </c>
    </row>
    <row r="11" spans="1:24" s="430" customFormat="1" ht="18.75" customHeight="1">
      <c r="B11" s="430" t="s">
        <v>429</v>
      </c>
    </row>
    <row r="12" spans="1:24" s="430" customFormat="1" ht="18.75" customHeight="1">
      <c r="B12" s="430" t="s">
        <v>430</v>
      </c>
    </row>
    <row r="13" spans="1:24" s="430" customFormat="1" ht="18.75" customHeight="1">
      <c r="B13" s="430" t="s">
        <v>431</v>
      </c>
    </row>
    <row r="14" spans="1:24" s="430" customFormat="1" ht="18.75" customHeight="1">
      <c r="B14" s="430" t="s">
        <v>432</v>
      </c>
    </row>
    <row r="15" spans="1:24" s="430" customFormat="1" ht="18.75" customHeight="1">
      <c r="B15" s="430" t="s">
        <v>433</v>
      </c>
    </row>
    <row r="16" spans="1:24" s="430" customFormat="1" ht="18.75" customHeight="1">
      <c r="B16" s="430" t="s">
        <v>434</v>
      </c>
    </row>
    <row r="17" spans="2:22" s="430" customFormat="1" ht="18.75" customHeight="1">
      <c r="B17" s="430" t="s">
        <v>435</v>
      </c>
    </row>
    <row r="18" spans="2:22" s="430" customFormat="1" ht="18.75" customHeight="1">
      <c r="B18" s="430" t="s">
        <v>436</v>
      </c>
    </row>
    <row r="19" spans="2:22" s="430" customFormat="1" ht="18.75" customHeight="1">
      <c r="B19" s="430" t="s">
        <v>437</v>
      </c>
    </row>
    <row r="20" spans="2:22" s="430" customFormat="1" ht="18.75" customHeight="1">
      <c r="B20" s="430" t="s">
        <v>438</v>
      </c>
    </row>
    <row r="21" spans="2:22" s="430" customFormat="1" ht="18.75" customHeight="1"/>
    <row r="22" spans="2:22" s="430" customFormat="1" ht="18.75" customHeight="1">
      <c r="B22" s="430" t="s">
        <v>439</v>
      </c>
    </row>
    <row r="23" spans="2:22" s="430" customFormat="1" ht="18.75" customHeight="1">
      <c r="B23" s="430" t="s">
        <v>440</v>
      </c>
    </row>
    <row r="24" spans="2:22" s="430" customFormat="1" ht="18.75" customHeight="1"/>
    <row r="25" spans="2:22" s="430" customFormat="1" ht="18.75" customHeight="1"/>
    <row r="26" spans="2:22" s="430" customFormat="1" ht="18.75" customHeight="1">
      <c r="N26" s="599"/>
      <c r="O26" s="599"/>
      <c r="Q26" s="430" t="s">
        <v>2</v>
      </c>
      <c r="S26" s="430" t="s">
        <v>441</v>
      </c>
      <c r="U26" s="430" t="s">
        <v>442</v>
      </c>
    </row>
    <row r="27" spans="2:22" s="430" customFormat="1" ht="18.75" customHeight="1"/>
    <row r="28" spans="2:22" s="430" customFormat="1" ht="18.75" customHeight="1">
      <c r="B28" s="430" t="s">
        <v>443</v>
      </c>
      <c r="E28" s="431"/>
      <c r="F28" s="431"/>
      <c r="G28" s="431"/>
      <c r="H28" s="430" t="s">
        <v>22</v>
      </c>
    </row>
    <row r="29" spans="2:22" s="430" customFormat="1" ht="18.75" customHeight="1"/>
    <row r="30" spans="2:22" s="430" customFormat="1" ht="18.75" customHeight="1">
      <c r="I30" s="430" t="s">
        <v>444</v>
      </c>
    </row>
    <row r="31" spans="2:22" s="430" customFormat="1" ht="18.75" customHeight="1"/>
    <row r="32" spans="2:22" s="430" customFormat="1" ht="18.75" customHeight="1">
      <c r="I32" s="432" t="s">
        <v>445</v>
      </c>
      <c r="J32" s="432"/>
      <c r="K32" s="432"/>
      <c r="L32" s="432"/>
      <c r="M32" s="432"/>
      <c r="N32" s="432"/>
      <c r="O32" s="432"/>
      <c r="P32" s="432"/>
      <c r="Q32" s="432"/>
      <c r="R32" s="432"/>
      <c r="S32" s="432"/>
      <c r="T32" s="432"/>
      <c r="U32" s="432"/>
      <c r="V32" s="432"/>
    </row>
    <row r="33" spans="2:22" s="430" customFormat="1" ht="18.75" customHeight="1"/>
    <row r="34" spans="2:22" s="430" customFormat="1" ht="18.75" customHeight="1">
      <c r="I34" s="430" t="s">
        <v>446</v>
      </c>
    </row>
    <row r="35" spans="2:22" s="430" customFormat="1" ht="18.75" customHeight="1">
      <c r="I35" s="432" t="s">
        <v>447</v>
      </c>
      <c r="J35" s="432"/>
      <c r="K35" s="432"/>
      <c r="L35" s="432"/>
      <c r="M35" s="432"/>
      <c r="N35" s="432"/>
      <c r="O35" s="432"/>
      <c r="P35" s="432"/>
      <c r="Q35" s="432"/>
      <c r="R35" s="432"/>
      <c r="S35" s="432"/>
      <c r="T35" s="432"/>
      <c r="U35" s="432"/>
      <c r="V35" s="433"/>
    </row>
    <row r="36" spans="2:22" s="430" customFormat="1" ht="18.75" customHeight="1"/>
    <row r="37" spans="2:22" s="430" customFormat="1" ht="18.75" customHeight="1">
      <c r="I37" s="432" t="s">
        <v>448</v>
      </c>
      <c r="J37" s="432"/>
      <c r="K37" s="432"/>
      <c r="L37" s="432"/>
      <c r="M37" s="432"/>
      <c r="N37" s="432"/>
      <c r="O37" s="432"/>
      <c r="P37" s="432"/>
      <c r="Q37" s="432"/>
      <c r="R37" s="432"/>
      <c r="S37" s="432"/>
      <c r="T37" s="432"/>
      <c r="U37" s="432"/>
      <c r="V37" s="432"/>
    </row>
    <row r="38" spans="2:22" s="430" customFormat="1" ht="15" customHeight="1"/>
    <row r="39" spans="2:22" s="430" customFormat="1" ht="15" customHeight="1"/>
    <row r="40" spans="2:22" s="430" customFormat="1" ht="15" customHeight="1"/>
    <row r="41" spans="2:22" s="430" customFormat="1" ht="15" customHeight="1"/>
    <row r="42" spans="2:22" s="434" customFormat="1" ht="15" customHeight="1">
      <c r="B42" s="434" t="s">
        <v>449</v>
      </c>
    </row>
    <row r="43" spans="2:22" s="434" customFormat="1" ht="15" customHeight="1">
      <c r="B43" s="434" t="s">
        <v>450</v>
      </c>
    </row>
    <row r="44" spans="2:22" s="430" customFormat="1" ht="15" customHeight="1"/>
    <row r="45" spans="2:22" s="430" customFormat="1" ht="15" customHeight="1"/>
    <row r="46" spans="2:22" s="430" customFormat="1" ht="15" customHeight="1"/>
    <row r="47" spans="2:22" s="430" customFormat="1" ht="15" customHeight="1"/>
    <row r="48" spans="2:22" s="430" customFormat="1" ht="15" customHeight="1"/>
    <row r="49" s="430" customFormat="1" ht="15" customHeight="1"/>
    <row r="50" s="430" customFormat="1" ht="15" customHeight="1"/>
    <row r="51" s="430" customFormat="1" ht="15" customHeight="1"/>
    <row r="52" s="430" customFormat="1" ht="15" customHeight="1"/>
    <row r="53" s="430" customFormat="1" ht="15" customHeight="1"/>
    <row r="54" s="430" customFormat="1" ht="15" customHeight="1"/>
    <row r="55" s="430" customFormat="1" ht="15" customHeight="1"/>
    <row r="56" s="430" customFormat="1" ht="15" customHeight="1"/>
    <row r="57" s="430" customFormat="1" ht="15" customHeight="1"/>
    <row r="58" s="430" customFormat="1" ht="15" customHeight="1"/>
    <row r="59" s="430" customFormat="1" ht="15" customHeight="1"/>
    <row r="60" s="430" customFormat="1" ht="15" customHeight="1"/>
    <row r="61" s="430" customFormat="1" ht="15" customHeight="1"/>
    <row r="62" s="430" customFormat="1" ht="15" customHeight="1"/>
    <row r="63" s="430" customFormat="1" ht="15" customHeight="1"/>
    <row r="64" s="430" customFormat="1" ht="15" customHeight="1"/>
    <row r="65" s="430" customFormat="1" ht="15" customHeight="1"/>
    <row r="66" s="430" customFormat="1" ht="15" customHeight="1"/>
    <row r="67" s="430" customFormat="1" ht="15" customHeight="1"/>
    <row r="68" s="430" customFormat="1" ht="15" customHeight="1"/>
    <row r="69" s="430" customFormat="1" ht="15" customHeight="1"/>
    <row r="70" s="430" customFormat="1" ht="15" customHeight="1"/>
    <row r="71" s="430" customFormat="1" ht="15" customHeight="1"/>
    <row r="72" s="430" customFormat="1" ht="15" customHeight="1"/>
    <row r="73" s="430" customFormat="1" ht="15" customHeight="1"/>
    <row r="74" s="430" customFormat="1" ht="15" customHeight="1"/>
    <row r="75" s="430" customFormat="1" ht="15" customHeight="1"/>
    <row r="76" s="430" customFormat="1" ht="15" customHeight="1"/>
    <row r="77" s="430" customFormat="1" ht="15" customHeight="1"/>
    <row r="78" s="430" customFormat="1" ht="15" customHeight="1"/>
    <row r="79" s="430" customFormat="1" ht="15" customHeight="1"/>
    <row r="80" s="430" customFormat="1" ht="15" customHeight="1"/>
    <row r="81" s="430" customFormat="1" ht="15" customHeight="1"/>
    <row r="82" s="430" customFormat="1" ht="15" customHeight="1"/>
    <row r="83" s="430" customFormat="1" ht="15" customHeight="1"/>
    <row r="84" s="430" customFormat="1" ht="15" customHeight="1"/>
    <row r="85" s="430" customFormat="1" ht="15" customHeight="1"/>
    <row r="86" s="430" customFormat="1" ht="15" customHeight="1"/>
    <row r="87" s="430" customFormat="1" ht="15" customHeight="1"/>
    <row r="88" s="430" customFormat="1" ht="18.75" customHeight="1"/>
    <row r="89" s="430" customFormat="1" ht="18.75" customHeight="1"/>
    <row r="90" s="430" customFormat="1" ht="18.75" customHeight="1"/>
    <row r="91" s="430" customFormat="1" ht="18.75" customHeight="1"/>
    <row r="92" s="430" customFormat="1" ht="18.75" customHeight="1"/>
    <row r="93" s="430" customFormat="1" ht="18.75" customHeight="1"/>
    <row r="94" s="430" customFormat="1" ht="18.75" customHeight="1"/>
    <row r="95" s="430" customFormat="1"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sheetData>
  <mergeCells count="3">
    <mergeCell ref="A2:W2"/>
    <mergeCell ref="A8:W8"/>
    <mergeCell ref="N26:O26"/>
  </mergeCells>
  <phoneticPr fontId="3"/>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I69"/>
  <sheetViews>
    <sheetView view="pageBreakPreview" zoomScaleNormal="100" zoomScaleSheetLayoutView="100" workbookViewId="0">
      <selection activeCell="O3" sqref="O3"/>
    </sheetView>
  </sheetViews>
  <sheetFormatPr defaultColWidth="9" defaultRowHeight="14.25"/>
  <cols>
    <col min="1" max="33" width="2.5" style="224" customWidth="1"/>
    <col min="34" max="34" width="3" style="224" customWidth="1"/>
    <col min="35" max="44" width="2.5" style="9" customWidth="1"/>
    <col min="45" max="16384" width="9" style="9"/>
  </cols>
  <sheetData>
    <row r="1" spans="1:34" s="13" customFormat="1">
      <c r="A1" s="223" t="s">
        <v>248</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2" spans="1:34" ht="15" customHeight="1">
      <c r="A2" s="223" t="s">
        <v>214</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row>
    <row r="3" spans="1:34" s="13" customFormat="1" ht="15" customHeight="1">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row>
    <row r="4" spans="1:34" s="106" customFormat="1" ht="15" customHeight="1">
      <c r="A4" s="139"/>
      <c r="B4" s="139"/>
      <c r="C4" s="139"/>
      <c r="D4" s="139"/>
      <c r="E4" s="139"/>
      <c r="F4" s="139"/>
      <c r="G4" s="139"/>
      <c r="H4" s="139"/>
      <c r="I4" s="139"/>
      <c r="J4" s="139"/>
      <c r="K4" s="139"/>
      <c r="L4" s="139"/>
      <c r="M4" s="139"/>
      <c r="N4" s="139"/>
      <c r="O4" s="139"/>
      <c r="P4" s="139"/>
      <c r="Q4" s="139"/>
      <c r="R4" s="139"/>
      <c r="S4" s="139"/>
      <c r="T4" s="139"/>
      <c r="U4" s="139"/>
      <c r="V4" s="139"/>
      <c r="W4" s="225"/>
      <c r="X4" s="225"/>
      <c r="Y4" s="186"/>
      <c r="Z4" s="226"/>
      <c r="AA4" s="523"/>
      <c r="AB4" s="523"/>
      <c r="AC4" s="523"/>
      <c r="AD4" s="227" t="s">
        <v>67</v>
      </c>
      <c r="AE4" s="600"/>
      <c r="AF4" s="600"/>
      <c r="AG4" s="227" t="s">
        <v>21</v>
      </c>
      <c r="AH4" s="139"/>
    </row>
    <row r="5" spans="1:34" s="177" customFormat="1" ht="15" customHeight="1">
      <c r="A5" s="139"/>
      <c r="B5" s="139"/>
      <c r="C5" s="139"/>
      <c r="D5" s="139"/>
      <c r="E5" s="139"/>
      <c r="F5" s="139"/>
      <c r="G5" s="139"/>
      <c r="H5" s="139"/>
      <c r="I5" s="139"/>
      <c r="J5" s="139"/>
      <c r="K5" s="139"/>
      <c r="L5" s="139"/>
      <c r="M5" s="139"/>
      <c r="N5" s="139"/>
      <c r="O5" s="139"/>
      <c r="P5" s="139"/>
      <c r="Q5" s="139"/>
      <c r="R5" s="139"/>
      <c r="S5" s="139"/>
      <c r="T5" s="139"/>
      <c r="U5" s="139"/>
      <c r="V5" s="139"/>
      <c r="W5" s="523"/>
      <c r="X5" s="523"/>
      <c r="Y5" s="523"/>
      <c r="Z5" s="523"/>
      <c r="AA5" s="225" t="s">
        <v>2</v>
      </c>
      <c r="AB5" s="522"/>
      <c r="AC5" s="522"/>
      <c r="AD5" s="225" t="s">
        <v>1</v>
      </c>
      <c r="AE5" s="522"/>
      <c r="AF5" s="523"/>
      <c r="AG5" s="225" t="s">
        <v>0</v>
      </c>
      <c r="AH5" s="201"/>
    </row>
    <row r="6" spans="1:34" ht="15" customHeight="1">
      <c r="A6" s="223"/>
      <c r="B6" s="223"/>
      <c r="C6" s="223"/>
      <c r="D6" s="223"/>
      <c r="E6" s="223"/>
      <c r="F6" s="223"/>
      <c r="G6" s="223"/>
      <c r="H6" s="223"/>
      <c r="I6" s="223"/>
      <c r="J6" s="223"/>
      <c r="K6" s="223"/>
      <c r="L6" s="223"/>
      <c r="M6" s="223"/>
      <c r="N6" s="223"/>
      <c r="O6" s="223"/>
      <c r="P6" s="223"/>
      <c r="Q6" s="223"/>
      <c r="R6" s="223"/>
      <c r="S6" s="223"/>
      <c r="T6" s="223"/>
      <c r="U6" s="223"/>
      <c r="V6" s="223"/>
      <c r="W6" s="228"/>
      <c r="X6" s="228"/>
      <c r="Y6" s="228"/>
      <c r="Z6" s="228"/>
      <c r="AA6" s="223"/>
      <c r="AB6" s="228"/>
      <c r="AC6" s="228"/>
      <c r="AD6" s="223"/>
      <c r="AE6" s="228"/>
      <c r="AF6" s="228"/>
      <c r="AG6" s="223"/>
      <c r="AH6" s="223"/>
    </row>
    <row r="7" spans="1:34" ht="15" customHeight="1">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row>
    <row r="8" spans="1:34" ht="15" customHeight="1">
      <c r="A8" s="610" t="s">
        <v>163</v>
      </c>
      <c r="B8" s="610"/>
      <c r="C8" s="610"/>
      <c r="D8" s="610"/>
      <c r="E8" s="610"/>
      <c r="F8" s="610"/>
      <c r="G8" s="610"/>
      <c r="H8" s="610"/>
      <c r="I8" s="610"/>
      <c r="J8" s="610"/>
      <c r="K8" s="610"/>
      <c r="L8" s="610"/>
      <c r="M8" s="610"/>
      <c r="N8" s="610"/>
      <c r="O8" s="610"/>
      <c r="P8" s="610"/>
      <c r="Q8" s="610"/>
      <c r="R8" s="610"/>
      <c r="S8" s="610"/>
      <c r="T8" s="610"/>
      <c r="U8" s="610"/>
      <c r="V8" s="610"/>
      <c r="W8" s="610"/>
      <c r="X8" s="610"/>
      <c r="Y8" s="610"/>
      <c r="Z8" s="610"/>
      <c r="AA8" s="610"/>
      <c r="AB8" s="610"/>
      <c r="AC8" s="610"/>
      <c r="AD8" s="610"/>
      <c r="AE8" s="610"/>
      <c r="AF8" s="610"/>
      <c r="AG8" s="610"/>
      <c r="AH8" s="610"/>
    </row>
    <row r="9" spans="1:34" ht="15" customHeight="1">
      <c r="A9" s="223"/>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row>
    <row r="10" spans="1:34" s="13" customFormat="1" ht="15" customHeight="1">
      <c r="A10" s="223"/>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row>
    <row r="11" spans="1:34" ht="15" customHeight="1">
      <c r="A11" s="223"/>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row>
    <row r="12" spans="1:34" s="13" customFormat="1" ht="15" customHeight="1">
      <c r="A12" s="223"/>
      <c r="B12" s="601">
        <f>'第１号様式（第４条関係）'!S11</f>
        <v>0</v>
      </c>
      <c r="C12" s="601"/>
      <c r="D12" s="601"/>
      <c r="E12" s="601"/>
      <c r="F12" s="601"/>
      <c r="G12" s="601"/>
      <c r="H12" s="601"/>
      <c r="I12" s="601"/>
      <c r="J12" s="601"/>
      <c r="K12" s="601"/>
      <c r="L12" s="601"/>
      <c r="M12" s="601"/>
      <c r="N12" s="601"/>
      <c r="O12" s="601"/>
      <c r="P12" s="223"/>
      <c r="Q12" s="223"/>
      <c r="R12" s="223"/>
      <c r="S12" s="223"/>
      <c r="T12" s="223"/>
      <c r="U12" s="223"/>
      <c r="V12" s="223"/>
      <c r="W12" s="223"/>
      <c r="X12" s="223"/>
      <c r="Y12" s="223"/>
      <c r="Z12" s="223"/>
      <c r="AA12" s="223"/>
      <c r="AB12" s="223"/>
      <c r="AC12" s="223"/>
      <c r="AD12" s="223"/>
      <c r="AE12" s="223"/>
      <c r="AF12" s="223"/>
      <c r="AG12" s="223"/>
      <c r="AH12" s="223"/>
    </row>
    <row r="13" spans="1:34" s="13" customFormat="1" ht="15" customHeight="1">
      <c r="A13" s="223"/>
      <c r="B13" s="601">
        <f>'第１号様式（第４条関係）'!S12</f>
        <v>0</v>
      </c>
      <c r="C13" s="601"/>
      <c r="D13" s="601"/>
      <c r="E13" s="601"/>
      <c r="F13" s="601"/>
      <c r="G13" s="601"/>
      <c r="H13" s="601"/>
      <c r="I13" s="601"/>
      <c r="J13" s="601"/>
      <c r="K13" s="601"/>
      <c r="L13" s="601"/>
      <c r="M13" s="601"/>
      <c r="N13" s="601"/>
      <c r="O13" s="228" t="s">
        <v>22</v>
      </c>
      <c r="P13" s="223"/>
      <c r="Q13" s="223"/>
      <c r="R13" s="223"/>
      <c r="S13" s="223"/>
      <c r="T13" s="223"/>
      <c r="U13" s="223"/>
      <c r="V13" s="223"/>
      <c r="W13" s="223"/>
      <c r="X13" s="223"/>
      <c r="Y13" s="223"/>
      <c r="Z13" s="223"/>
      <c r="AA13" s="223"/>
      <c r="AB13" s="223"/>
      <c r="AC13" s="223"/>
      <c r="AD13" s="223"/>
      <c r="AE13" s="223"/>
      <c r="AF13" s="223"/>
      <c r="AG13" s="223"/>
      <c r="AH13" s="223"/>
    </row>
    <row r="14" spans="1:34" s="13" customFormat="1" ht="15" customHeight="1">
      <c r="A14" s="223"/>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row>
    <row r="15" spans="1:34" ht="15" customHeight="1">
      <c r="A15" s="223"/>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row>
    <row r="16" spans="1:34" ht="15" customHeight="1">
      <c r="A16" s="223"/>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row>
    <row r="17" spans="1:35" s="13" customFormat="1" ht="15" customHeight="1">
      <c r="A17" s="223"/>
      <c r="B17" s="223"/>
      <c r="C17" s="223"/>
      <c r="D17" s="223"/>
      <c r="E17" s="223"/>
      <c r="F17" s="223"/>
      <c r="G17" s="223"/>
      <c r="H17" s="223"/>
      <c r="I17" s="223"/>
      <c r="J17" s="223"/>
      <c r="K17" s="223"/>
      <c r="L17" s="223"/>
      <c r="M17" s="223"/>
      <c r="N17" s="223"/>
      <c r="O17" s="223"/>
      <c r="P17" s="228"/>
      <c r="Q17" s="228"/>
      <c r="R17" s="228"/>
      <c r="S17" s="228"/>
      <c r="T17" s="228"/>
      <c r="U17" s="224"/>
      <c r="V17" s="612" t="s">
        <v>182</v>
      </c>
      <c r="W17" s="612"/>
      <c r="X17" s="612"/>
      <c r="Y17" s="612"/>
      <c r="Z17" s="612"/>
      <c r="AA17" s="613"/>
      <c r="AB17" s="613"/>
      <c r="AC17" s="613"/>
      <c r="AD17" s="613"/>
      <c r="AE17" s="613"/>
      <c r="AF17" s="228"/>
      <c r="AG17" s="228"/>
      <c r="AH17" s="224"/>
    </row>
    <row r="18" spans="1:35" ht="15" customHeight="1">
      <c r="A18" s="223"/>
      <c r="B18" s="223"/>
      <c r="C18" s="223"/>
      <c r="D18" s="223"/>
      <c r="E18" s="223"/>
      <c r="F18" s="223"/>
      <c r="G18" s="223"/>
      <c r="H18" s="223"/>
      <c r="I18" s="223"/>
      <c r="J18" s="223"/>
      <c r="K18" s="223"/>
      <c r="L18" s="223"/>
      <c r="M18" s="223"/>
      <c r="N18" s="223"/>
      <c r="O18" s="223"/>
      <c r="P18" s="228"/>
      <c r="Q18" s="228"/>
      <c r="R18" s="228"/>
      <c r="S18" s="228"/>
      <c r="T18" s="228"/>
      <c r="U18" s="228"/>
      <c r="V18" s="223"/>
      <c r="W18" s="228"/>
      <c r="X18" s="228"/>
      <c r="Y18" s="228"/>
      <c r="Z18" s="228"/>
      <c r="AA18" s="228"/>
      <c r="AB18" s="228"/>
      <c r="AC18" s="228"/>
      <c r="AD18" s="228"/>
      <c r="AE18" s="228"/>
      <c r="AF18" s="228"/>
      <c r="AG18" s="223"/>
      <c r="AH18" s="228"/>
    </row>
    <row r="19" spans="1:35" ht="15" customHeight="1">
      <c r="A19" s="223"/>
      <c r="B19" s="223"/>
      <c r="C19" s="223"/>
      <c r="D19" s="223"/>
      <c r="E19" s="223"/>
      <c r="F19" s="223"/>
      <c r="G19" s="223"/>
      <c r="H19" s="223"/>
      <c r="I19" s="223"/>
      <c r="J19" s="223"/>
      <c r="K19" s="223"/>
      <c r="L19" s="223"/>
      <c r="M19" s="223"/>
      <c r="N19" s="223"/>
      <c r="O19" s="223"/>
      <c r="P19" s="228"/>
      <c r="Q19" s="228"/>
      <c r="R19" s="228"/>
      <c r="S19" s="228"/>
      <c r="T19" s="228"/>
      <c r="U19" s="228"/>
      <c r="V19" s="223"/>
      <c r="W19" s="228"/>
      <c r="X19" s="228"/>
      <c r="Y19" s="228"/>
      <c r="Z19" s="228"/>
      <c r="AA19" s="228"/>
      <c r="AB19" s="228"/>
      <c r="AC19" s="228"/>
      <c r="AD19" s="228"/>
      <c r="AE19" s="228"/>
      <c r="AF19" s="228"/>
      <c r="AG19" s="228"/>
      <c r="AH19" s="228"/>
    </row>
    <row r="20" spans="1:35" ht="15" customHeight="1">
      <c r="A20" s="223"/>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9"/>
      <c r="AH20" s="229"/>
      <c r="AI20" s="5"/>
    </row>
    <row r="21" spans="1:35" ht="15" customHeight="1">
      <c r="A21" s="611" t="s">
        <v>246</v>
      </c>
      <c r="B21" s="611"/>
      <c r="C21" s="611"/>
      <c r="D21" s="611"/>
      <c r="E21" s="611"/>
      <c r="F21" s="611"/>
      <c r="G21" s="611"/>
      <c r="H21" s="611"/>
      <c r="I21" s="611"/>
      <c r="J21" s="611"/>
      <c r="K21" s="611"/>
      <c r="L21" s="611"/>
      <c r="M21" s="611"/>
      <c r="N21" s="611"/>
      <c r="O21" s="611"/>
      <c r="P21" s="611"/>
      <c r="Q21" s="611"/>
      <c r="R21" s="611"/>
      <c r="S21" s="611"/>
      <c r="T21" s="611"/>
      <c r="U21" s="611"/>
      <c r="V21" s="611"/>
      <c r="W21" s="611"/>
      <c r="X21" s="611"/>
      <c r="Y21" s="611"/>
      <c r="Z21" s="611"/>
      <c r="AA21" s="611"/>
      <c r="AB21" s="611"/>
      <c r="AC21" s="611"/>
      <c r="AD21" s="611"/>
      <c r="AE21" s="611"/>
      <c r="AF21" s="611"/>
      <c r="AG21" s="611"/>
      <c r="AH21" s="611"/>
      <c r="AI21" s="5"/>
    </row>
    <row r="22" spans="1:35" ht="15" customHeight="1">
      <c r="A22" s="611"/>
      <c r="B22" s="611"/>
      <c r="C22" s="611"/>
      <c r="D22" s="611"/>
      <c r="E22" s="611"/>
      <c r="F22" s="611"/>
      <c r="G22" s="611"/>
      <c r="H22" s="611"/>
      <c r="I22" s="611"/>
      <c r="J22" s="611"/>
      <c r="K22" s="611"/>
      <c r="L22" s="611"/>
      <c r="M22" s="611"/>
      <c r="N22" s="611"/>
      <c r="O22" s="611"/>
      <c r="P22" s="611"/>
      <c r="Q22" s="611"/>
      <c r="R22" s="611"/>
      <c r="S22" s="611"/>
      <c r="T22" s="611"/>
      <c r="U22" s="611"/>
      <c r="V22" s="611"/>
      <c r="W22" s="611"/>
      <c r="X22" s="611"/>
      <c r="Y22" s="611"/>
      <c r="Z22" s="611"/>
      <c r="AA22" s="611"/>
      <c r="AB22" s="611"/>
      <c r="AC22" s="611"/>
      <c r="AD22" s="611"/>
      <c r="AE22" s="611"/>
      <c r="AF22" s="611"/>
      <c r="AG22" s="611"/>
      <c r="AH22" s="611"/>
    </row>
    <row r="23" spans="1:35" ht="15" customHeight="1">
      <c r="A23" s="223"/>
      <c r="B23" s="223"/>
      <c r="C23" s="228"/>
      <c r="D23" s="228"/>
      <c r="E23" s="228"/>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row>
    <row r="24" spans="1:35" ht="15" customHeight="1">
      <c r="A24" s="223"/>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row>
    <row r="25" spans="1:35" ht="15" customHeight="1">
      <c r="A25" s="610" t="s">
        <v>5</v>
      </c>
      <c r="B25" s="610"/>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row>
    <row r="26" spans="1:35" ht="26.25" customHeight="1">
      <c r="A26" s="229"/>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row>
    <row r="27" spans="1:35" ht="26.25" customHeight="1">
      <c r="A27" s="230"/>
      <c r="B27" s="231" t="s">
        <v>16</v>
      </c>
      <c r="C27" s="230" t="s">
        <v>256</v>
      </c>
      <c r="D27" s="230"/>
      <c r="E27" s="230"/>
      <c r="F27" s="230"/>
      <c r="G27" s="230"/>
      <c r="H27" s="230"/>
      <c r="I27" s="606">
        <f>'第１号様式（第４条関係）'!O28</f>
        <v>0</v>
      </c>
      <c r="J27" s="606"/>
      <c r="K27" s="606"/>
      <c r="L27" s="606"/>
      <c r="M27" s="606"/>
      <c r="N27" s="606"/>
      <c r="O27" s="606"/>
      <c r="P27" s="606"/>
      <c r="Q27" s="606"/>
      <c r="R27" s="606"/>
      <c r="S27" s="606"/>
      <c r="T27" s="606"/>
      <c r="U27" s="606"/>
      <c r="V27" s="606"/>
      <c r="W27" s="606"/>
      <c r="X27" s="606"/>
      <c r="Y27" s="606"/>
      <c r="Z27" s="606"/>
      <c r="AA27" s="606"/>
      <c r="AB27" s="606"/>
      <c r="AC27" s="606"/>
      <c r="AD27" s="606"/>
      <c r="AE27" s="606"/>
      <c r="AF27" s="606"/>
      <c r="AG27" s="606"/>
      <c r="AH27" s="223"/>
    </row>
    <row r="28" spans="1:35" ht="26.25" customHeight="1">
      <c r="A28" s="223"/>
      <c r="B28" s="223"/>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row>
    <row r="29" spans="1:35" ht="26.25" customHeight="1">
      <c r="A29" s="230"/>
      <c r="B29" s="231" t="s">
        <v>17</v>
      </c>
      <c r="C29" s="231" t="s">
        <v>257</v>
      </c>
      <c r="D29" s="232"/>
      <c r="E29" s="232"/>
      <c r="F29" s="232"/>
      <c r="G29" s="232"/>
      <c r="H29" s="232"/>
      <c r="I29" s="608">
        <f>'第１号様式（第４条関係）'!O29</f>
        <v>0</v>
      </c>
      <c r="J29" s="608"/>
      <c r="K29" s="608"/>
      <c r="L29" s="608"/>
      <c r="M29" s="608"/>
      <c r="N29" s="240">
        <f>'第１号様式（第４条関係）'!T29</f>
        <v>0</v>
      </c>
      <c r="O29" s="609">
        <f>'第１号様式（第４条関係）'!U29</f>
        <v>0</v>
      </c>
      <c r="P29" s="609"/>
      <c r="Q29" s="609"/>
      <c r="R29" s="609"/>
      <c r="S29" s="609"/>
      <c r="T29" s="609"/>
      <c r="U29" s="609"/>
      <c r="V29" s="609"/>
      <c r="W29" s="609"/>
      <c r="X29" s="609"/>
      <c r="Y29" s="609"/>
      <c r="Z29" s="609"/>
      <c r="AA29" s="609"/>
      <c r="AB29" s="609"/>
      <c r="AC29" s="609"/>
      <c r="AD29" s="609"/>
      <c r="AE29" s="609"/>
      <c r="AF29" s="609"/>
      <c r="AG29" s="609"/>
      <c r="AH29" s="223"/>
    </row>
    <row r="30" spans="1:35" ht="26.25" customHeight="1">
      <c r="A30" s="230"/>
      <c r="B30" s="223"/>
      <c r="C30" s="231"/>
      <c r="D30" s="232"/>
      <c r="E30" s="232"/>
      <c r="F30" s="232"/>
      <c r="G30" s="232"/>
      <c r="H30" s="232"/>
      <c r="I30" s="232"/>
      <c r="J30" s="232"/>
      <c r="K30" s="232"/>
      <c r="L30" s="232"/>
      <c r="M30" s="232"/>
      <c r="N30" s="232"/>
      <c r="O30" s="232"/>
      <c r="P30" s="232"/>
      <c r="Q30" s="233"/>
      <c r="R30" s="233"/>
      <c r="S30" s="233"/>
      <c r="T30" s="233"/>
      <c r="U30" s="233"/>
      <c r="V30" s="233"/>
      <c r="W30" s="233"/>
      <c r="X30" s="233"/>
      <c r="Y30" s="233"/>
      <c r="Z30" s="233"/>
      <c r="AA30" s="233"/>
      <c r="AB30" s="233"/>
      <c r="AC30" s="233"/>
      <c r="AD30" s="233"/>
      <c r="AE30" s="233"/>
      <c r="AF30" s="233"/>
      <c r="AG30" s="233"/>
      <c r="AH30" s="223"/>
    </row>
    <row r="31" spans="1:35" ht="26.25" customHeight="1">
      <c r="A31" s="230"/>
      <c r="B31" s="231" t="s">
        <v>18</v>
      </c>
      <c r="C31" s="231" t="s">
        <v>23</v>
      </c>
      <c r="D31" s="232"/>
      <c r="E31" s="232"/>
      <c r="F31" s="232"/>
      <c r="G31" s="232"/>
      <c r="H31" s="232"/>
      <c r="I31" s="607"/>
      <c r="J31" s="607"/>
      <c r="K31" s="607"/>
      <c r="L31" s="607"/>
      <c r="M31" s="607"/>
      <c r="N31" s="607"/>
      <c r="O31" s="607"/>
      <c r="P31" s="607"/>
      <c r="Q31" s="607"/>
      <c r="R31" s="607"/>
      <c r="S31" s="607"/>
      <c r="T31" s="607"/>
      <c r="U31" s="607"/>
      <c r="V31" s="607"/>
      <c r="W31" s="607"/>
      <c r="X31" s="607"/>
      <c r="Y31" s="607"/>
      <c r="Z31" s="607"/>
      <c r="AA31" s="607"/>
      <c r="AB31" s="607"/>
      <c r="AC31" s="607"/>
      <c r="AD31" s="607"/>
      <c r="AE31" s="607"/>
      <c r="AF31" s="607"/>
      <c r="AG31" s="607"/>
      <c r="AH31" s="607"/>
    </row>
    <row r="32" spans="1:35" s="62" customFormat="1" ht="42.75" customHeight="1">
      <c r="A32" s="223"/>
      <c r="B32" s="223"/>
      <c r="C32" s="602" t="s">
        <v>35</v>
      </c>
      <c r="D32" s="602"/>
      <c r="E32" s="604" t="s">
        <v>197</v>
      </c>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row>
    <row r="33" spans="1:34" s="63" customFormat="1" ht="7.5" customHeight="1">
      <c r="A33" s="232"/>
      <c r="B33" s="228"/>
      <c r="C33" s="234"/>
      <c r="D33" s="235"/>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28"/>
    </row>
    <row r="34" spans="1:34" s="62" customFormat="1" ht="28.5" customHeight="1">
      <c r="A34" s="223"/>
      <c r="B34" s="223"/>
      <c r="C34" s="602" t="s">
        <v>84</v>
      </c>
      <c r="D34" s="602"/>
      <c r="E34" s="604" t="s">
        <v>187</v>
      </c>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row>
    <row r="35" spans="1:34" ht="7.5" customHeight="1">
      <c r="A35" s="230"/>
      <c r="B35" s="223"/>
      <c r="C35" s="231"/>
      <c r="D35" s="232"/>
      <c r="E35" s="232"/>
      <c r="F35" s="232"/>
      <c r="G35" s="232"/>
      <c r="H35" s="232"/>
      <c r="I35" s="607"/>
      <c r="J35" s="607"/>
      <c r="K35" s="607"/>
      <c r="L35" s="607"/>
      <c r="M35" s="607"/>
      <c r="N35" s="607"/>
      <c r="O35" s="607"/>
      <c r="P35" s="607"/>
      <c r="Q35" s="607"/>
      <c r="R35" s="607"/>
      <c r="S35" s="607"/>
      <c r="T35" s="607"/>
      <c r="U35" s="607"/>
      <c r="V35" s="607"/>
      <c r="W35" s="607"/>
      <c r="X35" s="607"/>
      <c r="Y35" s="607"/>
      <c r="Z35" s="607"/>
      <c r="AA35" s="607"/>
      <c r="AB35" s="607"/>
      <c r="AC35" s="607"/>
      <c r="AD35" s="607"/>
      <c r="AE35" s="607"/>
      <c r="AF35" s="607"/>
      <c r="AG35" s="607"/>
      <c r="AH35" s="607"/>
    </row>
    <row r="36" spans="1:34" s="63" customFormat="1" ht="70.5" customHeight="1">
      <c r="A36" s="237"/>
      <c r="B36" s="228"/>
      <c r="C36" s="602" t="s">
        <v>36</v>
      </c>
      <c r="D36" s="602"/>
      <c r="E36" s="603" t="s">
        <v>366</v>
      </c>
      <c r="F36" s="603"/>
      <c r="G36" s="603"/>
      <c r="H36" s="603"/>
      <c r="I36" s="603"/>
      <c r="J36" s="603"/>
      <c r="K36" s="603"/>
      <c r="L36" s="603"/>
      <c r="M36" s="603"/>
      <c r="N36" s="603"/>
      <c r="O36" s="603"/>
      <c r="P36" s="603"/>
      <c r="Q36" s="603"/>
      <c r="R36" s="603"/>
      <c r="S36" s="603"/>
      <c r="T36" s="603"/>
      <c r="U36" s="603"/>
      <c r="V36" s="603"/>
      <c r="W36" s="603"/>
      <c r="X36" s="603"/>
      <c r="Y36" s="603"/>
      <c r="Z36" s="603"/>
      <c r="AA36" s="603"/>
      <c r="AB36" s="603"/>
      <c r="AC36" s="603"/>
      <c r="AD36" s="603"/>
      <c r="AE36" s="603"/>
      <c r="AF36" s="603"/>
      <c r="AG36" s="603"/>
      <c r="AH36" s="603"/>
    </row>
    <row r="37" spans="1:34" ht="15" customHeight="1">
      <c r="A37" s="230"/>
      <c r="B37" s="231"/>
      <c r="C37" s="231"/>
      <c r="D37" s="232"/>
      <c r="E37" s="232"/>
      <c r="F37" s="232"/>
      <c r="G37" s="232"/>
      <c r="H37" s="232"/>
      <c r="I37" s="607"/>
      <c r="J37" s="607"/>
      <c r="K37" s="607"/>
      <c r="L37" s="607"/>
      <c r="M37" s="607"/>
      <c r="N37" s="607"/>
      <c r="O37" s="607"/>
      <c r="P37" s="607"/>
      <c r="Q37" s="607"/>
      <c r="R37" s="607"/>
      <c r="S37" s="607"/>
      <c r="T37" s="607"/>
      <c r="U37" s="607"/>
      <c r="V37" s="607"/>
      <c r="W37" s="607"/>
      <c r="X37" s="607"/>
      <c r="Y37" s="607"/>
      <c r="Z37" s="607"/>
      <c r="AA37" s="607"/>
      <c r="AB37" s="607"/>
      <c r="AC37" s="607"/>
      <c r="AD37" s="607"/>
      <c r="AE37" s="607"/>
      <c r="AF37" s="607"/>
      <c r="AG37" s="607"/>
      <c r="AH37" s="607"/>
    </row>
    <row r="38" spans="1:34" ht="15" customHeight="1">
      <c r="A38" s="230"/>
      <c r="B38" s="231"/>
      <c r="C38" s="231"/>
      <c r="D38" s="232"/>
      <c r="E38" s="232"/>
      <c r="F38" s="232"/>
      <c r="G38" s="232"/>
      <c r="H38" s="232"/>
      <c r="I38" s="607"/>
      <c r="J38" s="607"/>
      <c r="K38" s="607"/>
      <c r="L38" s="607"/>
      <c r="M38" s="607"/>
      <c r="N38" s="607"/>
      <c r="O38" s="607"/>
      <c r="P38" s="607"/>
      <c r="Q38" s="607"/>
      <c r="R38" s="607"/>
      <c r="S38" s="607"/>
      <c r="T38" s="607"/>
      <c r="U38" s="607"/>
      <c r="V38" s="607"/>
      <c r="W38" s="607"/>
      <c r="X38" s="607"/>
      <c r="Y38" s="607"/>
      <c r="Z38" s="607"/>
      <c r="AA38" s="607"/>
      <c r="AB38" s="607"/>
      <c r="AC38" s="607"/>
      <c r="AD38" s="607"/>
      <c r="AE38" s="607"/>
      <c r="AF38" s="607"/>
      <c r="AG38" s="607"/>
      <c r="AH38" s="607"/>
    </row>
    <row r="39" spans="1:34" ht="15" customHeight="1">
      <c r="A39" s="230"/>
      <c r="B39" s="231"/>
      <c r="C39" s="231"/>
      <c r="D39" s="232"/>
      <c r="E39" s="232"/>
      <c r="F39" s="232"/>
      <c r="G39" s="232"/>
      <c r="H39" s="232"/>
      <c r="I39" s="607"/>
      <c r="J39" s="607"/>
      <c r="K39" s="607"/>
      <c r="L39" s="607"/>
      <c r="M39" s="607"/>
      <c r="N39" s="607"/>
      <c r="O39" s="607"/>
      <c r="P39" s="607"/>
      <c r="Q39" s="607"/>
      <c r="R39" s="607"/>
      <c r="S39" s="607"/>
      <c r="T39" s="607"/>
      <c r="U39" s="607"/>
      <c r="V39" s="607"/>
      <c r="W39" s="607"/>
      <c r="X39" s="607"/>
      <c r="Y39" s="607"/>
      <c r="Z39" s="607"/>
      <c r="AA39" s="607"/>
      <c r="AB39" s="607"/>
      <c r="AC39" s="607"/>
      <c r="AD39" s="607"/>
      <c r="AE39" s="607"/>
      <c r="AF39" s="607"/>
      <c r="AG39" s="607"/>
      <c r="AH39" s="607"/>
    </row>
    <row r="40" spans="1:34" s="10" customFormat="1" ht="15" customHeight="1">
      <c r="A40" s="230"/>
      <c r="B40" s="231"/>
      <c r="C40" s="231"/>
      <c r="D40" s="232"/>
      <c r="E40" s="232"/>
      <c r="F40" s="232"/>
      <c r="G40" s="232"/>
      <c r="H40" s="232"/>
      <c r="I40" s="607"/>
      <c r="J40" s="607"/>
      <c r="K40" s="607"/>
      <c r="L40" s="607"/>
      <c r="M40" s="607"/>
      <c r="N40" s="607"/>
      <c r="O40" s="607"/>
      <c r="P40" s="607"/>
      <c r="Q40" s="607"/>
      <c r="R40" s="607"/>
      <c r="S40" s="607"/>
      <c r="T40" s="607"/>
      <c r="U40" s="607"/>
      <c r="V40" s="607"/>
      <c r="W40" s="607"/>
      <c r="X40" s="607"/>
      <c r="Y40" s="607"/>
      <c r="Z40" s="607"/>
      <c r="AA40" s="607"/>
      <c r="AB40" s="607"/>
      <c r="AC40" s="607"/>
      <c r="AD40" s="607"/>
      <c r="AE40" s="607"/>
      <c r="AF40" s="607"/>
      <c r="AG40" s="607"/>
      <c r="AH40" s="607"/>
    </row>
    <row r="41" spans="1:34" s="10" customFormat="1" ht="15" customHeight="1">
      <c r="A41" s="230"/>
      <c r="B41" s="231"/>
      <c r="C41" s="231"/>
      <c r="D41" s="232"/>
      <c r="E41" s="232"/>
      <c r="F41" s="232"/>
      <c r="G41" s="232"/>
      <c r="H41" s="232"/>
      <c r="I41" s="607"/>
      <c r="J41" s="607"/>
      <c r="K41" s="607"/>
      <c r="L41" s="607"/>
      <c r="M41" s="607"/>
      <c r="N41" s="607"/>
      <c r="O41" s="607"/>
      <c r="P41" s="607"/>
      <c r="Q41" s="607"/>
      <c r="R41" s="607"/>
      <c r="S41" s="607"/>
      <c r="T41" s="607"/>
      <c r="U41" s="607"/>
      <c r="V41" s="607"/>
      <c r="W41" s="607"/>
      <c r="X41" s="607"/>
      <c r="Y41" s="607"/>
      <c r="Z41" s="607"/>
      <c r="AA41" s="607"/>
      <c r="AB41" s="607"/>
      <c r="AC41" s="607"/>
      <c r="AD41" s="607"/>
      <c r="AE41" s="607"/>
      <c r="AF41" s="607"/>
      <c r="AG41" s="607"/>
      <c r="AH41" s="607"/>
    </row>
    <row r="42" spans="1:34" ht="15" customHeight="1">
      <c r="A42" s="230"/>
      <c r="AH42" s="223"/>
    </row>
    <row r="43" spans="1:34" ht="15" customHeight="1">
      <c r="A43" s="223"/>
      <c r="B43" s="238"/>
      <c r="C43" s="238"/>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23"/>
    </row>
    <row r="45" spans="1:34" ht="15" customHeight="1">
      <c r="A45" s="223"/>
      <c r="B45" s="223"/>
      <c r="C45" s="238"/>
      <c r="D45" s="238"/>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row>
    <row r="46" spans="1:34" ht="15" customHeight="1">
      <c r="A46" s="223"/>
      <c r="B46" s="223"/>
      <c r="C46" s="238"/>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row>
    <row r="47" spans="1:34" ht="15" customHeight="1">
      <c r="C47" s="239"/>
    </row>
    <row r="48" spans="1:34" ht="15" customHeight="1">
      <c r="C48" s="239"/>
      <c r="D48" s="239"/>
    </row>
    <row r="49" spans="3:4" ht="15" customHeight="1">
      <c r="C49" s="239"/>
      <c r="D49" s="239"/>
    </row>
    <row r="50" spans="3:4" ht="15" customHeight="1"/>
    <row r="51" spans="3:4" ht="15" customHeight="1"/>
    <row r="52" spans="3:4" ht="15" customHeight="1"/>
    <row r="53" spans="3:4" ht="15" customHeight="1"/>
    <row r="54" spans="3:4" ht="15" customHeight="1"/>
    <row r="55" spans="3:4" ht="15" customHeight="1"/>
    <row r="56" spans="3:4" ht="15" customHeight="1"/>
    <row r="57" spans="3:4" ht="15" customHeight="1"/>
    <row r="58" spans="3:4" ht="15" customHeight="1"/>
    <row r="59" spans="3:4" ht="15" customHeight="1"/>
    <row r="60" spans="3:4" ht="15" customHeight="1"/>
    <row r="61" spans="3:4" ht="15" customHeight="1"/>
    <row r="62" spans="3:4" ht="15" customHeight="1"/>
    <row r="63" spans="3:4" ht="15" customHeight="1"/>
    <row r="64" spans="3:4" ht="15" customHeight="1"/>
    <row r="65" ht="15" customHeight="1"/>
    <row r="66" ht="15" customHeight="1"/>
    <row r="67" ht="15" customHeight="1"/>
    <row r="68" ht="15" customHeight="1"/>
    <row r="69" ht="15" customHeight="1"/>
  </sheetData>
  <sheetProtection password="CA2C" sheet="1" objects="1" scenarios="1"/>
  <mergeCells count="28">
    <mergeCell ref="I41:AH41"/>
    <mergeCell ref="I37:AH37"/>
    <mergeCell ref="I38:AH38"/>
    <mergeCell ref="I39:AH39"/>
    <mergeCell ref="I40:AH40"/>
    <mergeCell ref="A25:AH25"/>
    <mergeCell ref="A21:AH22"/>
    <mergeCell ref="A8:AH8"/>
    <mergeCell ref="AB5:AC5"/>
    <mergeCell ref="AE5:AF5"/>
    <mergeCell ref="V17:Z17"/>
    <mergeCell ref="AA17:AE17"/>
    <mergeCell ref="C36:D36"/>
    <mergeCell ref="E36:AH36"/>
    <mergeCell ref="C32:D32"/>
    <mergeCell ref="E32:AH32"/>
    <mergeCell ref="I27:AG27"/>
    <mergeCell ref="I31:AH31"/>
    <mergeCell ref="I35:AH35"/>
    <mergeCell ref="C34:D34"/>
    <mergeCell ref="E34:AH34"/>
    <mergeCell ref="I29:M29"/>
    <mergeCell ref="O29:AG29"/>
    <mergeCell ref="AA4:AC4"/>
    <mergeCell ref="AE4:AF4"/>
    <mergeCell ref="B12:O12"/>
    <mergeCell ref="B13:N13"/>
    <mergeCell ref="W5:Z5"/>
  </mergeCells>
  <phoneticPr fontId="3"/>
  <dataValidations count="1">
    <dataValidation type="list" allowBlank="1" showInputMessage="1" showErrorMessage="1" sqref="N29">
      <formula1>"市,町,村"</formula1>
    </dataValidation>
  </dataValidations>
  <printOptions horizontalCentered="1"/>
  <pageMargins left="0.78740157480314965" right="0.78740157480314965" top="0.78740157480314965"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Z44"/>
  <sheetViews>
    <sheetView view="pageBreakPreview" zoomScaleNormal="100" zoomScaleSheetLayoutView="100" workbookViewId="0">
      <selection activeCell="V4" sqref="V4:Y4"/>
    </sheetView>
  </sheetViews>
  <sheetFormatPr defaultColWidth="9" defaultRowHeight="14.25"/>
  <cols>
    <col min="1" max="13" width="2.5" style="9" customWidth="1"/>
    <col min="14" max="14" width="2.5" style="13" customWidth="1"/>
    <col min="15" max="19" width="2.5" style="9" customWidth="1"/>
    <col min="20" max="20" width="2.5" style="13" customWidth="1"/>
    <col min="21" max="34" width="2.5" style="9" customWidth="1"/>
    <col min="35" max="35" width="2.125" style="9" customWidth="1"/>
    <col min="36" max="45" width="2.5" style="9" customWidth="1"/>
    <col min="46" max="16384" width="9" style="9"/>
  </cols>
  <sheetData>
    <row r="1" spans="1:52" s="13" customFormat="1">
      <c r="A1" s="149" t="s">
        <v>248</v>
      </c>
    </row>
    <row r="2" spans="1:52" s="14" customFormat="1" ht="19.5" customHeight="1">
      <c r="A2" s="14" t="s">
        <v>407</v>
      </c>
      <c r="T2" s="117"/>
    </row>
    <row r="3" spans="1:52" s="14" customFormat="1" ht="19.5" customHeight="1">
      <c r="T3" s="117"/>
      <c r="X3" s="619"/>
      <c r="Y3" s="619"/>
      <c r="Z3" s="619"/>
      <c r="AA3" s="619"/>
      <c r="AB3" s="14" t="s">
        <v>2</v>
      </c>
      <c r="AC3" s="622"/>
      <c r="AD3" s="622"/>
      <c r="AE3" s="14" t="s">
        <v>1</v>
      </c>
      <c r="AF3" s="622"/>
      <c r="AG3" s="622"/>
      <c r="AH3" s="14" t="s">
        <v>0</v>
      </c>
    </row>
    <row r="4" spans="1:52" s="14" customFormat="1" ht="15.75" customHeight="1">
      <c r="T4" s="117"/>
    </row>
    <row r="5" spans="1:52" s="14" customFormat="1" ht="15.75" customHeight="1">
      <c r="A5" s="17"/>
      <c r="B5" s="17"/>
      <c r="C5" s="17"/>
      <c r="D5" s="17"/>
      <c r="E5" s="17"/>
      <c r="F5" s="17"/>
      <c r="G5" s="17"/>
      <c r="H5" s="17"/>
      <c r="I5" s="17"/>
      <c r="J5" s="17"/>
      <c r="K5" s="17"/>
      <c r="L5" s="17"/>
      <c r="M5" s="17"/>
      <c r="N5" s="17"/>
      <c r="O5" s="17"/>
      <c r="P5" s="17"/>
      <c r="Q5" s="17"/>
      <c r="R5" s="17"/>
      <c r="S5" s="17"/>
      <c r="T5" s="115"/>
      <c r="U5" s="17"/>
      <c r="V5" s="17"/>
      <c r="W5" s="17"/>
      <c r="X5" s="17"/>
      <c r="Y5" s="17"/>
      <c r="Z5" s="17"/>
      <c r="AA5" s="17"/>
      <c r="AB5" s="17"/>
      <c r="AC5" s="17"/>
      <c r="AD5" s="17"/>
      <c r="AE5" s="17"/>
      <c r="AF5" s="17"/>
      <c r="AG5" s="17"/>
      <c r="AH5" s="17"/>
      <c r="AI5" s="17"/>
    </row>
    <row r="6" spans="1:52" s="14" customFormat="1" ht="19.5" customHeight="1">
      <c r="A6" s="618" t="s">
        <v>164</v>
      </c>
      <c r="B6" s="618"/>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row>
    <row r="7" spans="1:52" s="14" customFormat="1" ht="15.75" customHeight="1">
      <c r="T7" s="117"/>
    </row>
    <row r="8" spans="1:52" s="14" customFormat="1" ht="15.75" customHeight="1">
      <c r="T8" s="117"/>
    </row>
    <row r="9" spans="1:52" s="62" customFormat="1" ht="19.5" customHeight="1">
      <c r="B9" s="620" t="s">
        <v>182</v>
      </c>
      <c r="C9" s="620"/>
      <c r="D9" s="620"/>
      <c r="E9" s="620"/>
      <c r="F9" s="620"/>
      <c r="G9" s="621">
        <f>'第１号様式（第４条関係）'!G8:J8</f>
        <v>0</v>
      </c>
      <c r="H9" s="621"/>
      <c r="I9" s="621"/>
      <c r="J9" s="621"/>
      <c r="K9" s="621"/>
      <c r="L9" s="62" t="s">
        <v>183</v>
      </c>
      <c r="T9" s="117"/>
    </row>
    <row r="10" spans="1:52" s="14" customFormat="1" ht="15.75" customHeight="1">
      <c r="T10" s="117"/>
    </row>
    <row r="11" spans="1:52" s="14" customFormat="1" ht="19.5" customHeight="1">
      <c r="P11" s="623" t="s">
        <v>3</v>
      </c>
      <c r="Q11" s="623"/>
      <c r="R11" s="623"/>
      <c r="S11" s="623"/>
      <c r="T11" s="116"/>
      <c r="U11" s="621">
        <f>'第１号様式（第４条関係）'!S10</f>
        <v>0</v>
      </c>
      <c r="V11" s="621"/>
      <c r="W11" s="621"/>
      <c r="X11" s="621"/>
      <c r="Y11" s="621"/>
      <c r="Z11" s="621"/>
      <c r="AA11" s="621"/>
      <c r="AB11" s="621"/>
      <c r="AC11" s="621"/>
      <c r="AD11" s="621"/>
      <c r="AE11" s="621"/>
      <c r="AF11" s="621"/>
      <c r="AG11" s="621"/>
      <c r="AI11" s="87"/>
      <c r="AJ11" s="20"/>
    </row>
    <row r="12" spans="1:52" s="14" customFormat="1" ht="19.5" customHeight="1">
      <c r="P12" s="623" t="s">
        <v>4</v>
      </c>
      <c r="Q12" s="623"/>
      <c r="R12" s="623"/>
      <c r="S12" s="623"/>
      <c r="T12" s="116"/>
      <c r="U12" s="621">
        <f>'第１号様式（第４条関係）'!S11</f>
        <v>0</v>
      </c>
      <c r="V12" s="621"/>
      <c r="W12" s="621"/>
      <c r="X12" s="621"/>
      <c r="Y12" s="621"/>
      <c r="Z12" s="621"/>
      <c r="AA12" s="621"/>
      <c r="AB12" s="621"/>
      <c r="AC12" s="621"/>
      <c r="AD12" s="621"/>
      <c r="AE12" s="621"/>
      <c r="AF12" s="621"/>
      <c r="AG12" s="621"/>
      <c r="AI12" s="87"/>
      <c r="AJ12" s="20"/>
    </row>
    <row r="13" spans="1:52" s="14" customFormat="1" ht="19.5" customHeight="1">
      <c r="P13" s="623" t="s">
        <v>15</v>
      </c>
      <c r="Q13" s="623"/>
      <c r="R13" s="623"/>
      <c r="S13" s="623"/>
      <c r="T13" s="116"/>
      <c r="U13" s="621">
        <f>'第１号様式（第４条関係）'!S12</f>
        <v>0</v>
      </c>
      <c r="V13" s="621"/>
      <c r="W13" s="621"/>
      <c r="X13" s="621"/>
      <c r="Y13" s="621"/>
      <c r="Z13" s="621"/>
      <c r="AA13" s="621"/>
      <c r="AB13" s="621"/>
      <c r="AC13" s="621"/>
      <c r="AD13" s="621"/>
      <c r="AE13" s="621"/>
      <c r="AF13" s="621"/>
      <c r="AG13" s="621"/>
      <c r="AH13" s="87"/>
      <c r="AI13" s="87"/>
      <c r="AJ13" s="20"/>
    </row>
    <row r="14" spans="1:52" s="438" customFormat="1" ht="19.5" customHeight="1">
      <c r="P14" s="623" t="s">
        <v>459</v>
      </c>
      <c r="Q14" s="623"/>
      <c r="R14" s="623"/>
      <c r="S14" s="623"/>
      <c r="T14" s="440"/>
      <c r="U14" s="621">
        <f>'第１号様式（第４条関係）'!S13</f>
        <v>0</v>
      </c>
      <c r="V14" s="621"/>
      <c r="W14" s="621"/>
      <c r="X14" s="621"/>
      <c r="Y14" s="621"/>
      <c r="Z14" s="621"/>
      <c r="AA14" s="621"/>
      <c r="AB14" s="621"/>
      <c r="AC14" s="621"/>
      <c r="AD14" s="621"/>
      <c r="AE14" s="621"/>
      <c r="AF14" s="621"/>
      <c r="AG14" s="621"/>
      <c r="AH14" s="439"/>
      <c r="AI14" s="439"/>
      <c r="AJ14" s="20"/>
    </row>
    <row r="15" spans="1:52" s="438" customFormat="1" ht="19.5" customHeight="1">
      <c r="P15" s="623" t="s">
        <v>460</v>
      </c>
      <c r="Q15" s="623"/>
      <c r="R15" s="623"/>
      <c r="S15" s="623"/>
      <c r="T15" s="440"/>
      <c r="U15" s="621">
        <f>'第１号様式（第４条関係）'!S14</f>
        <v>0</v>
      </c>
      <c r="V15" s="621"/>
      <c r="W15" s="621"/>
      <c r="X15" s="621"/>
      <c r="Y15" s="621"/>
      <c r="Z15" s="621"/>
      <c r="AA15" s="621"/>
      <c r="AB15" s="621"/>
      <c r="AC15" s="621"/>
      <c r="AD15" s="621"/>
      <c r="AE15" s="621"/>
      <c r="AF15" s="621"/>
      <c r="AG15" s="621"/>
      <c r="AH15" s="439"/>
      <c r="AI15" s="439"/>
      <c r="AJ15" s="20"/>
    </row>
    <row r="16" spans="1:52" s="14" customFormat="1" ht="15.75" customHeight="1">
      <c r="T16" s="117"/>
      <c r="AH16" s="17"/>
      <c r="AI16" s="17"/>
      <c r="AZ16" s="86"/>
    </row>
    <row r="17" spans="1:35" s="14" customFormat="1" ht="15.75" customHeight="1">
      <c r="T17" s="117"/>
    </row>
    <row r="18" spans="1:35" s="14" customFormat="1" ht="19.5" customHeight="1">
      <c r="B18" s="624">
        <f>'第１号様式（第４条関係）'!V4</f>
        <v>0</v>
      </c>
      <c r="C18" s="624"/>
      <c r="D18" s="624"/>
      <c r="E18" s="624"/>
      <c r="F18" s="181" t="s">
        <v>2</v>
      </c>
      <c r="G18" s="624">
        <f>'第１号様式（第４条関係）'!AA4</f>
        <v>0</v>
      </c>
      <c r="H18" s="624"/>
      <c r="I18" s="181" t="s">
        <v>1</v>
      </c>
      <c r="J18" s="624">
        <f>'第１号様式（第４条関係）'!AD4</f>
        <v>0</v>
      </c>
      <c r="K18" s="624"/>
      <c r="L18" s="620" t="s">
        <v>189</v>
      </c>
      <c r="M18" s="620"/>
      <c r="N18" s="620"/>
      <c r="O18" s="620"/>
      <c r="P18" s="620"/>
      <c r="Q18" s="620"/>
      <c r="R18" s="620"/>
      <c r="S18" s="620"/>
      <c r="T18" s="620"/>
      <c r="U18" s="620"/>
      <c r="V18" s="620"/>
      <c r="W18" s="620"/>
      <c r="X18" s="620"/>
      <c r="Y18" s="620"/>
      <c r="Z18" s="620"/>
      <c r="AA18" s="620"/>
      <c r="AB18" s="620"/>
      <c r="AC18" s="620"/>
      <c r="AD18" s="620"/>
      <c r="AE18" s="620"/>
      <c r="AF18" s="620"/>
      <c r="AG18" s="620"/>
      <c r="AH18" s="620"/>
      <c r="AI18" s="620"/>
    </row>
    <row r="19" spans="1:35" s="14" customFormat="1" ht="19.5" customHeight="1">
      <c r="A19" s="636" t="s">
        <v>247</v>
      </c>
      <c r="B19" s="636"/>
      <c r="C19" s="636"/>
      <c r="D19" s="636"/>
      <c r="E19" s="636"/>
      <c r="F19" s="636"/>
      <c r="G19" s="636"/>
      <c r="H19" s="636"/>
      <c r="I19" s="636"/>
      <c r="J19" s="636"/>
      <c r="K19" s="636"/>
      <c r="L19" s="636"/>
      <c r="M19" s="636"/>
      <c r="N19" s="636"/>
      <c r="O19" s="636"/>
      <c r="P19" s="636"/>
      <c r="Q19" s="636"/>
      <c r="R19" s="636"/>
      <c r="S19" s="636"/>
      <c r="T19" s="636"/>
      <c r="U19" s="636"/>
      <c r="V19" s="636"/>
      <c r="W19" s="636"/>
      <c r="X19" s="636"/>
      <c r="Y19" s="636"/>
      <c r="Z19" s="636"/>
      <c r="AA19" s="636"/>
      <c r="AB19" s="636"/>
      <c r="AC19" s="636"/>
      <c r="AD19" s="636"/>
      <c r="AE19" s="636"/>
      <c r="AF19" s="636"/>
      <c r="AG19" s="636"/>
      <c r="AH19" s="636"/>
      <c r="AI19" s="636"/>
    </row>
    <row r="20" spans="1:35" s="14" customFormat="1" ht="15" customHeight="1">
      <c r="B20" s="15"/>
      <c r="C20" s="15"/>
      <c r="D20" s="15"/>
      <c r="E20" s="15"/>
      <c r="F20" s="15"/>
      <c r="G20" s="15"/>
      <c r="H20" s="15"/>
      <c r="I20" s="15"/>
      <c r="J20" s="15"/>
      <c r="K20" s="15"/>
      <c r="L20" s="15"/>
      <c r="M20" s="15"/>
      <c r="N20" s="15"/>
      <c r="O20" s="15"/>
      <c r="P20" s="15"/>
      <c r="Q20" s="15"/>
      <c r="R20" s="15"/>
      <c r="S20" s="15"/>
      <c r="T20" s="118"/>
      <c r="U20" s="15"/>
      <c r="V20" s="15"/>
      <c r="W20" s="15"/>
      <c r="X20" s="15"/>
      <c r="Y20" s="15"/>
      <c r="Z20" s="15"/>
      <c r="AA20" s="15"/>
      <c r="AB20" s="15"/>
      <c r="AC20" s="15"/>
      <c r="AD20" s="15"/>
      <c r="AE20" s="15"/>
      <c r="AF20" s="15"/>
      <c r="AG20" s="15"/>
      <c r="AH20" s="15"/>
    </row>
    <row r="21" spans="1:35" s="14" customFormat="1" ht="19.5" customHeight="1">
      <c r="A21" s="618" t="s">
        <v>5</v>
      </c>
      <c r="B21" s="618"/>
      <c r="C21" s="618"/>
      <c r="D21" s="618"/>
      <c r="E21" s="618"/>
      <c r="F21" s="618"/>
      <c r="G21" s="618"/>
      <c r="H21" s="618"/>
      <c r="I21" s="618"/>
      <c r="J21" s="618"/>
      <c r="K21" s="618"/>
      <c r="L21" s="618"/>
      <c r="M21" s="618"/>
      <c r="N21" s="618"/>
      <c r="O21" s="618"/>
      <c r="P21" s="618"/>
      <c r="Q21" s="618"/>
      <c r="R21" s="618"/>
      <c r="S21" s="618"/>
      <c r="T21" s="618"/>
      <c r="U21" s="618"/>
      <c r="V21" s="618"/>
      <c r="W21" s="618"/>
      <c r="X21" s="618"/>
      <c r="Y21" s="618"/>
      <c r="Z21" s="618"/>
      <c r="AA21" s="618"/>
      <c r="AB21" s="618"/>
      <c r="AC21" s="618"/>
      <c r="AD21" s="618"/>
      <c r="AE21" s="618"/>
      <c r="AF21" s="618"/>
      <c r="AG21" s="618"/>
      <c r="AH21" s="618"/>
      <c r="AI21" s="618"/>
    </row>
    <row r="22" spans="1:35" s="14" customFormat="1" ht="15" customHeight="1">
      <c r="A22" s="17"/>
      <c r="B22" s="17"/>
      <c r="C22" s="17"/>
      <c r="D22" s="17"/>
      <c r="E22" s="17"/>
      <c r="F22" s="17"/>
      <c r="G22" s="17"/>
      <c r="H22" s="17"/>
      <c r="I22" s="17"/>
      <c r="J22" s="17"/>
      <c r="K22" s="17"/>
      <c r="L22" s="17"/>
      <c r="M22" s="17"/>
      <c r="N22" s="17"/>
      <c r="O22" s="17"/>
      <c r="P22" s="17"/>
      <c r="Q22" s="17"/>
      <c r="R22" s="17"/>
      <c r="S22" s="17"/>
      <c r="T22" s="115"/>
      <c r="U22" s="17"/>
      <c r="V22" s="17"/>
      <c r="W22" s="17"/>
      <c r="X22" s="17"/>
      <c r="Y22" s="17"/>
      <c r="Z22" s="17"/>
      <c r="AA22" s="17"/>
      <c r="AB22" s="17"/>
      <c r="AC22" s="17"/>
      <c r="AD22" s="17"/>
      <c r="AE22" s="17"/>
      <c r="AF22" s="17"/>
      <c r="AG22" s="17"/>
      <c r="AH22" s="17"/>
      <c r="AI22" s="17"/>
    </row>
    <row r="23" spans="1:35" s="14" customFormat="1" ht="15" customHeight="1">
      <c r="T23" s="117"/>
    </row>
    <row r="24" spans="1:35" s="14" customFormat="1" ht="26.25" customHeight="1">
      <c r="B24" s="614" t="s">
        <v>47</v>
      </c>
      <c r="C24" s="615"/>
      <c r="D24" s="628" t="s">
        <v>256</v>
      </c>
      <c r="E24" s="628"/>
      <c r="F24" s="628"/>
      <c r="G24" s="628"/>
      <c r="H24" s="628"/>
      <c r="I24" s="628"/>
      <c r="J24" s="629"/>
      <c r="K24" s="642">
        <f>'第１号様式（第４条関係）'!O28</f>
        <v>0</v>
      </c>
      <c r="L24" s="643"/>
      <c r="M24" s="643"/>
      <c r="N24" s="643"/>
      <c r="O24" s="643"/>
      <c r="P24" s="643"/>
      <c r="Q24" s="643"/>
      <c r="R24" s="643"/>
      <c r="S24" s="643"/>
      <c r="T24" s="643"/>
      <c r="U24" s="643"/>
      <c r="V24" s="643"/>
      <c r="W24" s="643"/>
      <c r="X24" s="643"/>
      <c r="Y24" s="643"/>
      <c r="Z24" s="643"/>
      <c r="AA24" s="643"/>
      <c r="AB24" s="643"/>
      <c r="AC24" s="643"/>
      <c r="AD24" s="643"/>
      <c r="AE24" s="643"/>
      <c r="AF24" s="643"/>
      <c r="AG24" s="643"/>
      <c r="AH24" s="644"/>
    </row>
    <row r="25" spans="1:35" s="13" customFormat="1" ht="26.25" customHeight="1">
      <c r="B25" s="614" t="s">
        <v>52</v>
      </c>
      <c r="C25" s="615"/>
      <c r="D25" s="628" t="s">
        <v>257</v>
      </c>
      <c r="E25" s="628"/>
      <c r="F25" s="628"/>
      <c r="G25" s="628"/>
      <c r="H25" s="628"/>
      <c r="I25" s="628"/>
      <c r="J25" s="629"/>
      <c r="K25" s="648">
        <f>'第１号様式（第４条関係）'!O29</f>
        <v>0</v>
      </c>
      <c r="L25" s="649"/>
      <c r="M25" s="649"/>
      <c r="N25" s="649"/>
      <c r="O25" s="649"/>
      <c r="P25" s="182">
        <f>'第１号様式（第４条関係）'!T29</f>
        <v>0</v>
      </c>
      <c r="Q25" s="616">
        <f>'第１号様式（第４条関係）'!U29</f>
        <v>0</v>
      </c>
      <c r="R25" s="616"/>
      <c r="S25" s="616"/>
      <c r="T25" s="616"/>
      <c r="U25" s="616"/>
      <c r="V25" s="616"/>
      <c r="W25" s="616"/>
      <c r="X25" s="616"/>
      <c r="Y25" s="616"/>
      <c r="Z25" s="616"/>
      <c r="AA25" s="616"/>
      <c r="AB25" s="616"/>
      <c r="AC25" s="616"/>
      <c r="AD25" s="616"/>
      <c r="AE25" s="616"/>
      <c r="AF25" s="616"/>
      <c r="AG25" s="616"/>
      <c r="AH25" s="617"/>
    </row>
    <row r="26" spans="1:35" s="13" customFormat="1" ht="26.25" customHeight="1">
      <c r="B26" s="614" t="s">
        <v>68</v>
      </c>
      <c r="C26" s="615"/>
      <c r="D26" s="650" t="s">
        <v>69</v>
      </c>
      <c r="E26" s="650"/>
      <c r="F26" s="650"/>
      <c r="G26" s="650"/>
      <c r="H26" s="650"/>
      <c r="I26" s="650"/>
      <c r="J26" s="651"/>
      <c r="K26" s="645"/>
      <c r="L26" s="646"/>
      <c r="M26" s="646"/>
      <c r="N26" s="646"/>
      <c r="O26" s="646"/>
      <c r="P26" s="646"/>
      <c r="Q26" s="646"/>
      <c r="R26" s="646"/>
      <c r="S26" s="646"/>
      <c r="T26" s="646"/>
      <c r="U26" s="646"/>
      <c r="V26" s="646"/>
      <c r="W26" s="646"/>
      <c r="X26" s="646"/>
      <c r="Y26" s="646"/>
      <c r="Z26" s="646"/>
      <c r="AA26" s="646"/>
      <c r="AB26" s="646"/>
      <c r="AC26" s="646"/>
      <c r="AD26" s="646"/>
      <c r="AE26" s="646"/>
      <c r="AF26" s="646"/>
      <c r="AG26" s="646"/>
      <c r="AH26" s="647"/>
    </row>
    <row r="27" spans="1:35" s="13" customFormat="1" ht="26.25" customHeight="1">
      <c r="B27" s="614" t="s">
        <v>71</v>
      </c>
      <c r="C27" s="615"/>
      <c r="D27" s="640" t="s">
        <v>70</v>
      </c>
      <c r="E27" s="640"/>
      <c r="F27" s="640"/>
      <c r="G27" s="640"/>
      <c r="H27" s="640"/>
      <c r="I27" s="640"/>
      <c r="J27" s="641"/>
      <c r="K27" s="627"/>
      <c r="L27" s="625"/>
      <c r="M27" s="625"/>
      <c r="N27" s="625"/>
      <c r="O27" s="625"/>
      <c r="P27" s="625"/>
      <c r="Q27" s="625"/>
      <c r="R27" s="625"/>
      <c r="S27" s="625"/>
      <c r="T27" s="625"/>
      <c r="U27" s="625"/>
      <c r="V27" s="625"/>
      <c r="W27" s="625"/>
      <c r="X27" s="625"/>
      <c r="Y27" s="625"/>
      <c r="Z27" s="625"/>
      <c r="AA27" s="625"/>
      <c r="AB27" s="625"/>
      <c r="AC27" s="625"/>
      <c r="AD27" s="625"/>
      <c r="AE27" s="625"/>
      <c r="AF27" s="625"/>
      <c r="AG27" s="625"/>
      <c r="AH27" s="626"/>
    </row>
    <row r="28" spans="1:35" s="13" customFormat="1" ht="22.5" customHeight="1">
      <c r="B28" s="151"/>
      <c r="C28" s="152"/>
      <c r="D28" s="630" t="s">
        <v>324</v>
      </c>
      <c r="E28" s="631"/>
      <c r="F28" s="631"/>
      <c r="G28" s="631"/>
      <c r="H28" s="631"/>
      <c r="I28" s="631"/>
      <c r="J28" s="632"/>
      <c r="K28" s="637" t="s">
        <v>322</v>
      </c>
      <c r="L28" s="638"/>
      <c r="M28" s="638"/>
      <c r="N28" s="638"/>
      <c r="O28" s="638"/>
      <c r="P28" s="638"/>
      <c r="Q28" s="638"/>
      <c r="R28" s="638"/>
      <c r="S28" s="638"/>
      <c r="T28" s="638"/>
      <c r="U28" s="638"/>
      <c r="V28" s="639"/>
      <c r="W28" s="637" t="s">
        <v>323</v>
      </c>
      <c r="X28" s="638"/>
      <c r="Y28" s="638"/>
      <c r="Z28" s="638"/>
      <c r="AA28" s="638"/>
      <c r="AB28" s="638"/>
      <c r="AC28" s="638"/>
      <c r="AD28" s="638"/>
      <c r="AE28" s="638"/>
      <c r="AF28" s="638"/>
      <c r="AG28" s="638"/>
      <c r="AH28" s="639"/>
    </row>
    <row r="29" spans="1:35" s="13" customFormat="1" ht="22.5" customHeight="1">
      <c r="B29" s="151"/>
      <c r="C29" s="152"/>
      <c r="D29" s="633"/>
      <c r="E29" s="634"/>
      <c r="F29" s="634"/>
      <c r="G29" s="634"/>
      <c r="H29" s="634"/>
      <c r="I29" s="634"/>
      <c r="J29" s="635"/>
      <c r="K29" s="652"/>
      <c r="L29" s="653"/>
      <c r="M29" s="653"/>
      <c r="N29" s="653"/>
      <c r="O29" s="653"/>
      <c r="P29" s="653"/>
      <c r="Q29" s="653"/>
      <c r="R29" s="653"/>
      <c r="S29" s="653"/>
      <c r="T29" s="653"/>
      <c r="U29" s="653"/>
      <c r="V29" s="654"/>
      <c r="W29" s="652"/>
      <c r="X29" s="653"/>
      <c r="Y29" s="653"/>
      <c r="Z29" s="653"/>
      <c r="AA29" s="653"/>
      <c r="AB29" s="653"/>
      <c r="AC29" s="653"/>
      <c r="AD29" s="653"/>
      <c r="AE29" s="653"/>
      <c r="AF29" s="653"/>
      <c r="AG29" s="653"/>
      <c r="AH29" s="654"/>
    </row>
    <row r="30" spans="1:35" s="13" customFormat="1" ht="22.5" customHeight="1">
      <c r="B30" s="151"/>
      <c r="C30" s="152"/>
      <c r="D30" s="633"/>
      <c r="E30" s="634"/>
      <c r="F30" s="634"/>
      <c r="G30" s="634"/>
      <c r="H30" s="634"/>
      <c r="I30" s="634"/>
      <c r="J30" s="635"/>
      <c r="K30" s="652"/>
      <c r="L30" s="653"/>
      <c r="M30" s="653"/>
      <c r="N30" s="653"/>
      <c r="O30" s="653"/>
      <c r="P30" s="653"/>
      <c r="Q30" s="653"/>
      <c r="R30" s="653"/>
      <c r="S30" s="653"/>
      <c r="T30" s="653"/>
      <c r="U30" s="653"/>
      <c r="V30" s="654"/>
      <c r="W30" s="652"/>
      <c r="X30" s="653"/>
      <c r="Y30" s="653"/>
      <c r="Z30" s="653"/>
      <c r="AA30" s="653"/>
      <c r="AB30" s="653"/>
      <c r="AC30" s="653"/>
      <c r="AD30" s="653"/>
      <c r="AE30" s="653"/>
      <c r="AF30" s="653"/>
      <c r="AG30" s="653"/>
      <c r="AH30" s="654"/>
    </row>
    <row r="31" spans="1:35" s="13" customFormat="1" ht="22.5" customHeight="1">
      <c r="B31" s="151"/>
      <c r="C31" s="152"/>
      <c r="D31" s="633"/>
      <c r="E31" s="634"/>
      <c r="F31" s="634"/>
      <c r="G31" s="634"/>
      <c r="H31" s="634"/>
      <c r="I31" s="634"/>
      <c r="J31" s="635"/>
      <c r="K31" s="652"/>
      <c r="L31" s="653"/>
      <c r="M31" s="653"/>
      <c r="N31" s="653"/>
      <c r="O31" s="653"/>
      <c r="P31" s="653"/>
      <c r="Q31" s="653"/>
      <c r="R31" s="653"/>
      <c r="S31" s="653"/>
      <c r="T31" s="653"/>
      <c r="U31" s="653"/>
      <c r="V31" s="654"/>
      <c r="W31" s="652"/>
      <c r="X31" s="653"/>
      <c r="Y31" s="653"/>
      <c r="Z31" s="653"/>
      <c r="AA31" s="653"/>
      <c r="AB31" s="653"/>
      <c r="AC31" s="653"/>
      <c r="AD31" s="653"/>
      <c r="AE31" s="653"/>
      <c r="AF31" s="653"/>
      <c r="AG31" s="653"/>
      <c r="AH31" s="654"/>
    </row>
    <row r="32" spans="1:35" s="13" customFormat="1" ht="22.5" customHeight="1">
      <c r="B32" s="151"/>
      <c r="C32" s="152"/>
      <c r="D32" s="633"/>
      <c r="E32" s="634"/>
      <c r="F32" s="634"/>
      <c r="G32" s="634"/>
      <c r="H32" s="634"/>
      <c r="I32" s="634"/>
      <c r="J32" s="635"/>
      <c r="K32" s="652"/>
      <c r="L32" s="653"/>
      <c r="M32" s="653"/>
      <c r="N32" s="653"/>
      <c r="O32" s="653"/>
      <c r="P32" s="653"/>
      <c r="Q32" s="653"/>
      <c r="R32" s="653"/>
      <c r="S32" s="653"/>
      <c r="T32" s="653"/>
      <c r="U32" s="653"/>
      <c r="V32" s="654"/>
      <c r="W32" s="652"/>
      <c r="X32" s="653"/>
      <c r="Y32" s="653"/>
      <c r="Z32" s="653"/>
      <c r="AA32" s="653"/>
      <c r="AB32" s="653"/>
      <c r="AC32" s="653"/>
      <c r="AD32" s="653"/>
      <c r="AE32" s="653"/>
      <c r="AF32" s="653"/>
      <c r="AG32" s="653"/>
      <c r="AH32" s="654"/>
    </row>
    <row r="33" spans="2:34" s="14" customFormat="1" ht="22.5" customHeight="1">
      <c r="B33" s="39"/>
      <c r="C33" s="152"/>
      <c r="D33" s="633"/>
      <c r="E33" s="634"/>
      <c r="F33" s="634"/>
      <c r="G33" s="634"/>
      <c r="H33" s="634"/>
      <c r="I33" s="634"/>
      <c r="J33" s="635"/>
      <c r="K33" s="652"/>
      <c r="L33" s="653"/>
      <c r="M33" s="653"/>
      <c r="N33" s="653"/>
      <c r="O33" s="653"/>
      <c r="P33" s="653"/>
      <c r="Q33" s="653"/>
      <c r="R33" s="653"/>
      <c r="S33" s="653"/>
      <c r="T33" s="653"/>
      <c r="U33" s="653"/>
      <c r="V33" s="654"/>
      <c r="W33" s="652"/>
      <c r="X33" s="653"/>
      <c r="Y33" s="653"/>
      <c r="Z33" s="653"/>
      <c r="AA33" s="653"/>
      <c r="AB33" s="653"/>
      <c r="AC33" s="653"/>
      <c r="AD33" s="653"/>
      <c r="AE33" s="653"/>
      <c r="AF33" s="653"/>
      <c r="AG33" s="653"/>
      <c r="AH33" s="654"/>
    </row>
    <row r="34" spans="2:34" ht="22.5" customHeight="1">
      <c r="B34" s="40"/>
      <c r="C34" s="152"/>
      <c r="D34" s="633"/>
      <c r="E34" s="634"/>
      <c r="F34" s="634"/>
      <c r="G34" s="634"/>
      <c r="H34" s="634"/>
      <c r="I34" s="634"/>
      <c r="J34" s="635"/>
      <c r="K34" s="652"/>
      <c r="L34" s="653"/>
      <c r="M34" s="653"/>
      <c r="N34" s="653"/>
      <c r="O34" s="653"/>
      <c r="P34" s="653"/>
      <c r="Q34" s="653"/>
      <c r="R34" s="653"/>
      <c r="S34" s="653"/>
      <c r="T34" s="653"/>
      <c r="U34" s="653"/>
      <c r="V34" s="654"/>
      <c r="W34" s="652"/>
      <c r="X34" s="653"/>
      <c r="Y34" s="653"/>
      <c r="Z34" s="653"/>
      <c r="AA34" s="653"/>
      <c r="AB34" s="653"/>
      <c r="AC34" s="653"/>
      <c r="AD34" s="653"/>
      <c r="AE34" s="653"/>
      <c r="AF34" s="653"/>
      <c r="AG34" s="653"/>
      <c r="AH34" s="654"/>
    </row>
    <row r="35" spans="2:34" ht="22.5" customHeight="1">
      <c r="B35" s="40"/>
      <c r="C35" s="152"/>
      <c r="D35" s="633"/>
      <c r="E35" s="634"/>
      <c r="F35" s="634"/>
      <c r="G35" s="634"/>
      <c r="H35" s="634"/>
      <c r="I35" s="634"/>
      <c r="J35" s="635"/>
      <c r="K35" s="652"/>
      <c r="L35" s="653"/>
      <c r="M35" s="653"/>
      <c r="N35" s="653"/>
      <c r="O35" s="653"/>
      <c r="P35" s="653"/>
      <c r="Q35" s="653"/>
      <c r="R35" s="653"/>
      <c r="S35" s="653"/>
      <c r="T35" s="653"/>
      <c r="U35" s="653"/>
      <c r="V35" s="654"/>
      <c r="W35" s="652"/>
      <c r="X35" s="653"/>
      <c r="Y35" s="653"/>
      <c r="Z35" s="653"/>
      <c r="AA35" s="653"/>
      <c r="AB35" s="653"/>
      <c r="AC35" s="653"/>
      <c r="AD35" s="653"/>
      <c r="AE35" s="653"/>
      <c r="AF35" s="653"/>
      <c r="AG35" s="653"/>
      <c r="AH35" s="654"/>
    </row>
    <row r="36" spans="2:34" ht="22.5" customHeight="1">
      <c r="B36" s="40"/>
      <c r="C36" s="152"/>
      <c r="D36" s="633"/>
      <c r="E36" s="634"/>
      <c r="F36" s="634"/>
      <c r="G36" s="634"/>
      <c r="H36" s="634"/>
      <c r="I36" s="634"/>
      <c r="J36" s="635"/>
      <c r="K36" s="652"/>
      <c r="L36" s="653"/>
      <c r="M36" s="653"/>
      <c r="N36" s="653"/>
      <c r="O36" s="653"/>
      <c r="P36" s="653"/>
      <c r="Q36" s="653"/>
      <c r="R36" s="653"/>
      <c r="S36" s="653"/>
      <c r="T36" s="653"/>
      <c r="U36" s="653"/>
      <c r="V36" s="654"/>
      <c r="W36" s="652"/>
      <c r="X36" s="653"/>
      <c r="Y36" s="653"/>
      <c r="Z36" s="653"/>
      <c r="AA36" s="653"/>
      <c r="AB36" s="653"/>
      <c r="AC36" s="653"/>
      <c r="AD36" s="653"/>
      <c r="AE36" s="653"/>
      <c r="AF36" s="653"/>
      <c r="AG36" s="653"/>
      <c r="AH36" s="654"/>
    </row>
    <row r="37" spans="2:34" ht="22.5" customHeight="1">
      <c r="B37" s="41"/>
      <c r="C37" s="153"/>
      <c r="D37" s="656"/>
      <c r="E37" s="657"/>
      <c r="F37" s="657"/>
      <c r="G37" s="657"/>
      <c r="H37" s="657"/>
      <c r="I37" s="657"/>
      <c r="J37" s="658"/>
      <c r="K37" s="659"/>
      <c r="L37" s="660"/>
      <c r="M37" s="660"/>
      <c r="N37" s="660"/>
      <c r="O37" s="660"/>
      <c r="P37" s="660"/>
      <c r="Q37" s="660"/>
      <c r="R37" s="660"/>
      <c r="S37" s="660"/>
      <c r="T37" s="660"/>
      <c r="U37" s="660"/>
      <c r="V37" s="661"/>
      <c r="W37" s="659"/>
      <c r="X37" s="660"/>
      <c r="Y37" s="660"/>
      <c r="Z37" s="660"/>
      <c r="AA37" s="660"/>
      <c r="AB37" s="660"/>
      <c r="AC37" s="660"/>
      <c r="AD37" s="660"/>
      <c r="AE37" s="660"/>
      <c r="AF37" s="660"/>
      <c r="AG37" s="660"/>
      <c r="AH37" s="661"/>
    </row>
    <row r="38" spans="2:34" ht="22.5" customHeight="1">
      <c r="D38" s="655"/>
      <c r="E38" s="655"/>
      <c r="F38" s="655"/>
      <c r="G38" s="655"/>
      <c r="H38" s="655"/>
      <c r="I38" s="655"/>
      <c r="J38" s="655"/>
    </row>
    <row r="39" spans="2:34" ht="22.5" customHeight="1">
      <c r="D39" s="655"/>
      <c r="E39" s="655"/>
      <c r="F39" s="655"/>
      <c r="G39" s="655"/>
      <c r="H39" s="655"/>
      <c r="I39" s="655"/>
      <c r="J39" s="655"/>
    </row>
    <row r="40" spans="2:34" ht="22.5" customHeight="1">
      <c r="D40" s="655"/>
      <c r="E40" s="655"/>
      <c r="F40" s="655"/>
      <c r="G40" s="655"/>
      <c r="H40" s="655"/>
      <c r="I40" s="655"/>
      <c r="J40" s="655"/>
    </row>
    <row r="41" spans="2:34" ht="22.5" customHeight="1">
      <c r="D41" s="655"/>
      <c r="E41" s="655"/>
      <c r="F41" s="655"/>
      <c r="G41" s="655"/>
      <c r="H41" s="655"/>
      <c r="I41" s="655"/>
      <c r="J41" s="655"/>
    </row>
    <row r="42" spans="2:34" ht="22.5" customHeight="1">
      <c r="D42" s="655"/>
      <c r="E42" s="655"/>
      <c r="F42" s="655"/>
      <c r="G42" s="655"/>
      <c r="H42" s="655"/>
      <c r="I42" s="655"/>
      <c r="J42" s="655"/>
    </row>
    <row r="43" spans="2:34" ht="22.5" customHeight="1">
      <c r="D43" s="655"/>
      <c r="E43" s="655"/>
      <c r="F43" s="655"/>
      <c r="G43" s="655"/>
      <c r="H43" s="655"/>
      <c r="I43" s="655"/>
      <c r="J43" s="655"/>
    </row>
    <row r="44" spans="2:34" ht="22.5" customHeight="1"/>
  </sheetData>
  <mergeCells count="72">
    <mergeCell ref="W29:AH29"/>
    <mergeCell ref="W30:AH30"/>
    <mergeCell ref="W31:AH31"/>
    <mergeCell ref="W32:AH32"/>
    <mergeCell ref="W33:AH33"/>
    <mergeCell ref="D31:J31"/>
    <mergeCell ref="D32:J32"/>
    <mergeCell ref="D33:J33"/>
    <mergeCell ref="W36:AH36"/>
    <mergeCell ref="W37:AH37"/>
    <mergeCell ref="K35:V35"/>
    <mergeCell ref="W34:AH34"/>
    <mergeCell ref="W35:AH35"/>
    <mergeCell ref="D34:J34"/>
    <mergeCell ref="D35:J35"/>
    <mergeCell ref="K29:V29"/>
    <mergeCell ref="K30:V30"/>
    <mergeCell ref="K31:V31"/>
    <mergeCell ref="D42:J42"/>
    <mergeCell ref="D43:J43"/>
    <mergeCell ref="D38:J38"/>
    <mergeCell ref="D39:J39"/>
    <mergeCell ref="D40:J40"/>
    <mergeCell ref="D41:J41"/>
    <mergeCell ref="D36:J36"/>
    <mergeCell ref="D37:J37"/>
    <mergeCell ref="K36:V36"/>
    <mergeCell ref="K37:V37"/>
    <mergeCell ref="K32:V32"/>
    <mergeCell ref="K33:V33"/>
    <mergeCell ref="K34:V34"/>
    <mergeCell ref="D28:J28"/>
    <mergeCell ref="D29:J29"/>
    <mergeCell ref="D30:J30"/>
    <mergeCell ref="L18:AI18"/>
    <mergeCell ref="A19:AI19"/>
    <mergeCell ref="B18:E18"/>
    <mergeCell ref="K28:V28"/>
    <mergeCell ref="W28:AH28"/>
    <mergeCell ref="D27:J27"/>
    <mergeCell ref="B24:C24"/>
    <mergeCell ref="B25:C25"/>
    <mergeCell ref="K24:AH24"/>
    <mergeCell ref="K26:AH26"/>
    <mergeCell ref="K25:O25"/>
    <mergeCell ref="D26:J26"/>
    <mergeCell ref="B27:C27"/>
    <mergeCell ref="U13:AG13"/>
    <mergeCell ref="W27:AH27"/>
    <mergeCell ref="K27:V27"/>
    <mergeCell ref="D25:J25"/>
    <mergeCell ref="D24:J24"/>
    <mergeCell ref="P14:S14"/>
    <mergeCell ref="P15:S15"/>
    <mergeCell ref="U14:AG14"/>
    <mergeCell ref="U15:AG15"/>
    <mergeCell ref="B26:C26"/>
    <mergeCell ref="Q25:AH25"/>
    <mergeCell ref="A21:AI21"/>
    <mergeCell ref="X3:AA3"/>
    <mergeCell ref="B9:F9"/>
    <mergeCell ref="G9:K9"/>
    <mergeCell ref="U11:AG11"/>
    <mergeCell ref="U12:AG12"/>
    <mergeCell ref="AC3:AD3"/>
    <mergeCell ref="AF3:AG3"/>
    <mergeCell ref="A6:AI6"/>
    <mergeCell ref="P11:S11"/>
    <mergeCell ref="P12:S12"/>
    <mergeCell ref="P13:S13"/>
    <mergeCell ref="G18:H18"/>
    <mergeCell ref="J18:K18"/>
  </mergeCells>
  <phoneticPr fontId="3"/>
  <dataValidations count="1">
    <dataValidation type="list" allowBlank="1" showInputMessage="1" showErrorMessage="1" sqref="P25">
      <formula1>"市,町,村"</formula1>
    </dataValidation>
  </dataValidations>
  <printOptions horizontalCentered="1"/>
  <pageMargins left="0.78740157480314965" right="0.78740157480314965" top="0.78740157480314965" bottom="0.55118110236220474"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H63"/>
  <sheetViews>
    <sheetView view="pageBreakPreview" zoomScaleNormal="100" zoomScaleSheetLayoutView="100" workbookViewId="0">
      <selection activeCell="V4" sqref="V4:Y4"/>
    </sheetView>
  </sheetViews>
  <sheetFormatPr defaultColWidth="9" defaultRowHeight="14.25"/>
  <cols>
    <col min="1" max="33" width="2.5" style="224" customWidth="1"/>
    <col min="34" max="34" width="3" style="224" customWidth="1"/>
    <col min="35" max="43" width="2.5" style="9" customWidth="1"/>
    <col min="44" max="16384" width="9" style="9"/>
  </cols>
  <sheetData>
    <row r="1" spans="1:34" s="13" customFormat="1">
      <c r="A1" s="223" t="s">
        <v>248</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2" spans="1:34" s="14" customFormat="1" ht="15" customHeight="1">
      <c r="A2" s="223" t="s">
        <v>86</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row>
    <row r="3" spans="1:34" s="14" customFormat="1" ht="15" customHeight="1">
      <c r="A3" s="223"/>
      <c r="B3" s="223"/>
      <c r="C3" s="223"/>
      <c r="D3" s="223"/>
      <c r="E3" s="223"/>
      <c r="F3" s="223"/>
      <c r="G3" s="223"/>
      <c r="H3" s="223"/>
      <c r="I3" s="223"/>
      <c r="J3" s="223"/>
      <c r="K3" s="223"/>
      <c r="L3" s="223"/>
      <c r="M3" s="223"/>
      <c r="N3" s="223"/>
      <c r="O3" s="223"/>
      <c r="P3" s="223"/>
      <c r="Q3" s="223"/>
      <c r="R3" s="223"/>
      <c r="S3" s="223"/>
      <c r="T3" s="223"/>
      <c r="U3" s="223"/>
      <c r="V3" s="223"/>
      <c r="W3" s="228"/>
      <c r="X3" s="228"/>
      <c r="Y3" s="228"/>
      <c r="Z3" s="228"/>
      <c r="AA3" s="223"/>
      <c r="AB3" s="228"/>
      <c r="AC3" s="228"/>
      <c r="AD3" s="223"/>
      <c r="AE3" s="228"/>
      <c r="AF3" s="228"/>
      <c r="AG3" s="223"/>
      <c r="AH3" s="223"/>
    </row>
    <row r="4" spans="1:34" s="106" customFormat="1" ht="15" customHeight="1">
      <c r="A4" s="139"/>
      <c r="B4" s="139"/>
      <c r="C4" s="139"/>
      <c r="D4" s="139"/>
      <c r="E4" s="139"/>
      <c r="F4" s="139"/>
      <c r="G4" s="139"/>
      <c r="H4" s="139"/>
      <c r="I4" s="139"/>
      <c r="J4" s="139"/>
      <c r="K4" s="139"/>
      <c r="L4" s="139"/>
      <c r="M4" s="139"/>
      <c r="N4" s="139"/>
      <c r="O4" s="139"/>
      <c r="P4" s="139"/>
      <c r="Q4" s="139"/>
      <c r="R4" s="139"/>
      <c r="S4" s="139"/>
      <c r="T4" s="139"/>
      <c r="U4" s="139"/>
      <c r="V4" s="139"/>
      <c r="W4" s="139"/>
      <c r="X4" s="139"/>
      <c r="Y4" s="187"/>
      <c r="Z4" s="138"/>
      <c r="AA4" s="663"/>
      <c r="AB4" s="663"/>
      <c r="AC4" s="663"/>
      <c r="AD4" s="201" t="s">
        <v>67</v>
      </c>
      <c r="AE4" s="664"/>
      <c r="AF4" s="664"/>
      <c r="AG4" s="201" t="s">
        <v>21</v>
      </c>
      <c r="AH4" s="139"/>
    </row>
    <row r="5" spans="1:34" s="164" customFormat="1" ht="15" customHeight="1">
      <c r="A5" s="139"/>
      <c r="B5" s="139"/>
      <c r="C5" s="139"/>
      <c r="D5" s="139"/>
      <c r="E5" s="139"/>
      <c r="F5" s="139"/>
      <c r="G5" s="139"/>
      <c r="H5" s="139"/>
      <c r="I5" s="139"/>
      <c r="J5" s="139"/>
      <c r="K5" s="139"/>
      <c r="L5" s="139"/>
      <c r="M5" s="139"/>
      <c r="N5" s="139"/>
      <c r="O5" s="139"/>
      <c r="P5" s="139"/>
      <c r="Q5" s="139"/>
      <c r="R5" s="139"/>
      <c r="S5" s="139"/>
      <c r="T5" s="139"/>
      <c r="U5" s="139"/>
      <c r="V5" s="139"/>
      <c r="W5" s="663"/>
      <c r="X5" s="663"/>
      <c r="Y5" s="663"/>
      <c r="Z5" s="663"/>
      <c r="AA5" s="139" t="s">
        <v>2</v>
      </c>
      <c r="AB5" s="662"/>
      <c r="AC5" s="662"/>
      <c r="AD5" s="139" t="s">
        <v>1</v>
      </c>
      <c r="AE5" s="662"/>
      <c r="AF5" s="663"/>
      <c r="AG5" s="139" t="s">
        <v>0</v>
      </c>
      <c r="AH5" s="201"/>
    </row>
    <row r="6" spans="1:34" s="14" customFormat="1" ht="15" customHeight="1">
      <c r="A6" s="223"/>
      <c r="B6" s="223"/>
      <c r="C6" s="223"/>
      <c r="D6" s="223"/>
      <c r="E6" s="223"/>
      <c r="F6" s="223"/>
      <c r="G6" s="223"/>
      <c r="H6" s="223"/>
      <c r="I6" s="223"/>
      <c r="J6" s="223"/>
      <c r="K6" s="223"/>
      <c r="L6" s="223"/>
      <c r="M6" s="223"/>
      <c r="N6" s="223"/>
      <c r="O6" s="223"/>
      <c r="P6" s="223"/>
      <c r="Q6" s="223"/>
      <c r="R6" s="223"/>
      <c r="S6" s="223"/>
      <c r="T6" s="223"/>
      <c r="U6" s="223"/>
      <c r="V6" s="223"/>
      <c r="W6" s="228"/>
      <c r="X6" s="228"/>
      <c r="Y6" s="228"/>
      <c r="Z6" s="228"/>
      <c r="AA6" s="223"/>
      <c r="AB6" s="228"/>
      <c r="AC6" s="228"/>
      <c r="AD6" s="223"/>
      <c r="AE6" s="228"/>
      <c r="AF6" s="228"/>
      <c r="AG6" s="223"/>
      <c r="AH6" s="223"/>
    </row>
    <row r="7" spans="1:34" s="14" customFormat="1" ht="15" customHeight="1">
      <c r="A7" s="223"/>
      <c r="B7" s="223"/>
      <c r="C7" s="223"/>
      <c r="D7" s="223"/>
      <c r="E7" s="223"/>
      <c r="F7" s="223"/>
      <c r="G7" s="223"/>
      <c r="H7" s="223"/>
      <c r="I7" s="223"/>
      <c r="J7" s="223"/>
      <c r="K7" s="223"/>
      <c r="L7" s="223"/>
      <c r="M7" s="223"/>
      <c r="N7" s="223"/>
      <c r="O7" s="223"/>
      <c r="P7" s="223"/>
      <c r="Q7" s="223"/>
      <c r="R7" s="223"/>
      <c r="S7" s="223"/>
      <c r="T7" s="223"/>
      <c r="U7" s="223"/>
      <c r="V7" s="223"/>
      <c r="W7" s="228"/>
      <c r="X7" s="228"/>
      <c r="Y7" s="228"/>
      <c r="Z7" s="228"/>
      <c r="AA7" s="223"/>
      <c r="AB7" s="228"/>
      <c r="AC7" s="228"/>
      <c r="AD7" s="223"/>
      <c r="AE7" s="228"/>
      <c r="AF7" s="228"/>
      <c r="AG7" s="223"/>
      <c r="AH7" s="223"/>
    </row>
    <row r="8" spans="1:34" s="14" customFormat="1" ht="15" customHeight="1">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row>
    <row r="9" spans="1:34" s="14" customFormat="1" ht="15" customHeight="1">
      <c r="A9" s="610" t="s">
        <v>165</v>
      </c>
      <c r="B9" s="610"/>
      <c r="C9" s="610"/>
      <c r="D9" s="610"/>
      <c r="E9" s="610"/>
      <c r="F9" s="610"/>
      <c r="G9" s="610"/>
      <c r="H9" s="610"/>
      <c r="I9" s="610"/>
      <c r="J9" s="610"/>
      <c r="K9" s="610"/>
      <c r="L9" s="610"/>
      <c r="M9" s="610"/>
      <c r="N9" s="610"/>
      <c r="O9" s="610"/>
      <c r="P9" s="610"/>
      <c r="Q9" s="610"/>
      <c r="R9" s="610"/>
      <c r="S9" s="610"/>
      <c r="T9" s="610"/>
      <c r="U9" s="610"/>
      <c r="V9" s="610"/>
      <c r="W9" s="610"/>
      <c r="X9" s="610"/>
      <c r="Y9" s="610"/>
      <c r="Z9" s="610"/>
      <c r="AA9" s="610"/>
      <c r="AB9" s="610"/>
      <c r="AC9" s="610"/>
      <c r="AD9" s="610"/>
      <c r="AE9" s="610"/>
      <c r="AF9" s="610"/>
      <c r="AG9" s="610"/>
      <c r="AH9" s="610"/>
    </row>
    <row r="10" spans="1:34" s="14" customFormat="1" ht="15" customHeight="1">
      <c r="A10" s="223"/>
      <c r="B10" s="223"/>
      <c r="C10" s="223"/>
      <c r="D10" s="223"/>
      <c r="E10" s="223"/>
      <c r="F10" s="223"/>
      <c r="G10" s="223"/>
      <c r="H10" s="223"/>
      <c r="I10" s="223"/>
      <c r="J10" s="223"/>
      <c r="K10" s="223"/>
      <c r="L10" s="223"/>
      <c r="M10" s="223"/>
      <c r="N10" s="223"/>
      <c r="O10" s="223"/>
      <c r="P10" s="223"/>
      <c r="Q10" s="223"/>
      <c r="R10" s="223"/>
      <c r="S10" s="223"/>
      <c r="T10" s="223"/>
      <c r="U10" s="223"/>
      <c r="V10" s="223"/>
      <c r="W10" s="223"/>
      <c r="X10" s="228"/>
      <c r="Y10" s="198"/>
      <c r="Z10" s="198"/>
      <c r="AA10" s="223"/>
      <c r="AB10" s="198"/>
      <c r="AC10" s="198"/>
      <c r="AD10" s="223"/>
      <c r="AE10" s="198"/>
      <c r="AF10" s="198"/>
      <c r="AG10" s="223"/>
      <c r="AH10" s="228"/>
    </row>
    <row r="11" spans="1:34" s="14" customFormat="1" ht="15" customHeight="1">
      <c r="A11" s="223"/>
      <c r="B11" s="223"/>
      <c r="C11" s="223"/>
      <c r="D11" s="223"/>
      <c r="E11" s="223"/>
      <c r="F11" s="223"/>
      <c r="G11" s="223"/>
      <c r="H11" s="223"/>
      <c r="I11" s="223"/>
      <c r="J11" s="223"/>
      <c r="K11" s="223"/>
      <c r="L11" s="223"/>
      <c r="M11" s="223"/>
      <c r="N11" s="223"/>
      <c r="O11" s="223"/>
      <c r="P11" s="223"/>
      <c r="Q11" s="223"/>
      <c r="R11" s="223"/>
      <c r="S11" s="223"/>
      <c r="T11" s="223"/>
      <c r="U11" s="223"/>
      <c r="V11" s="223"/>
      <c r="W11" s="223"/>
      <c r="X11" s="228"/>
      <c r="Y11" s="198"/>
      <c r="Z11" s="198"/>
      <c r="AA11" s="223"/>
      <c r="AB11" s="198"/>
      <c r="AC11" s="198"/>
      <c r="AD11" s="223"/>
      <c r="AE11" s="198"/>
      <c r="AF11" s="198"/>
      <c r="AG11" s="223"/>
      <c r="AH11" s="228"/>
    </row>
    <row r="12" spans="1:34" s="13" customFormat="1" ht="15" customHeight="1">
      <c r="A12" s="223"/>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row>
    <row r="13" spans="1:34" s="13" customFormat="1" ht="15" customHeight="1">
      <c r="A13" s="223"/>
      <c r="B13" s="601">
        <f>'第３号様式 (第５条関係)'!U12</f>
        <v>0</v>
      </c>
      <c r="C13" s="601"/>
      <c r="D13" s="601"/>
      <c r="E13" s="601"/>
      <c r="F13" s="601"/>
      <c r="G13" s="601"/>
      <c r="H13" s="601"/>
      <c r="I13" s="601"/>
      <c r="J13" s="601"/>
      <c r="K13" s="601"/>
      <c r="L13" s="601"/>
      <c r="M13" s="601"/>
      <c r="N13" s="601"/>
      <c r="O13" s="601"/>
      <c r="P13" s="223"/>
      <c r="Q13" s="223"/>
      <c r="R13" s="223"/>
      <c r="S13" s="223"/>
      <c r="T13" s="223"/>
      <c r="U13" s="223"/>
      <c r="V13" s="223"/>
      <c r="W13" s="223"/>
      <c r="X13" s="223"/>
      <c r="Y13" s="223"/>
      <c r="Z13" s="223"/>
      <c r="AA13" s="223"/>
      <c r="AB13" s="223"/>
      <c r="AC13" s="223"/>
      <c r="AD13" s="223"/>
      <c r="AE13" s="223"/>
      <c r="AF13" s="223"/>
      <c r="AG13" s="223"/>
      <c r="AH13" s="223"/>
    </row>
    <row r="14" spans="1:34" s="13" customFormat="1" ht="15" customHeight="1">
      <c r="A14" s="223"/>
      <c r="B14" s="601">
        <f>'第３号様式 (第５条関係)'!U13</f>
        <v>0</v>
      </c>
      <c r="C14" s="601"/>
      <c r="D14" s="601"/>
      <c r="E14" s="601"/>
      <c r="F14" s="601"/>
      <c r="G14" s="601"/>
      <c r="H14" s="601"/>
      <c r="I14" s="601"/>
      <c r="J14" s="601"/>
      <c r="K14" s="601"/>
      <c r="L14" s="601"/>
      <c r="M14" s="601"/>
      <c r="N14" s="601"/>
      <c r="O14" s="228" t="s">
        <v>22</v>
      </c>
      <c r="P14" s="223"/>
      <c r="Q14" s="223"/>
      <c r="R14" s="223"/>
      <c r="S14" s="223"/>
      <c r="T14" s="223"/>
      <c r="U14" s="223"/>
      <c r="V14" s="223"/>
      <c r="W14" s="223"/>
      <c r="X14" s="223"/>
      <c r="Y14" s="223"/>
      <c r="Z14" s="223"/>
      <c r="AA14" s="223"/>
      <c r="AB14" s="223"/>
      <c r="AC14" s="223"/>
      <c r="AD14" s="223"/>
      <c r="AE14" s="223"/>
      <c r="AF14" s="223"/>
      <c r="AG14" s="223"/>
      <c r="AH14" s="223"/>
    </row>
    <row r="15" spans="1:34" s="14" customFormat="1" ht="15" customHeight="1">
      <c r="A15" s="223"/>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row>
    <row r="16" spans="1:34" s="14" customFormat="1" ht="15" customHeight="1">
      <c r="A16" s="223"/>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row>
    <row r="17" spans="1:34" s="14" customFormat="1" ht="15" customHeight="1">
      <c r="A17" s="223"/>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row>
    <row r="18" spans="1:34" s="13" customFormat="1" ht="15" customHeight="1">
      <c r="A18" s="223"/>
      <c r="B18" s="223"/>
      <c r="C18" s="223"/>
      <c r="D18" s="223"/>
      <c r="E18" s="223"/>
      <c r="F18" s="223"/>
      <c r="G18" s="223"/>
      <c r="H18" s="223"/>
      <c r="I18" s="223"/>
      <c r="J18" s="223"/>
      <c r="K18" s="223"/>
      <c r="L18" s="223"/>
      <c r="M18" s="223"/>
      <c r="N18" s="223"/>
      <c r="O18" s="223"/>
      <c r="P18" s="228"/>
      <c r="Q18" s="228"/>
      <c r="R18" s="228"/>
      <c r="S18" s="228"/>
      <c r="T18" s="228"/>
      <c r="U18" s="224"/>
      <c r="V18" s="612" t="s">
        <v>182</v>
      </c>
      <c r="W18" s="612"/>
      <c r="X18" s="612"/>
      <c r="Y18" s="612"/>
      <c r="Z18" s="612"/>
      <c r="AA18" s="613"/>
      <c r="AB18" s="613"/>
      <c r="AC18" s="613"/>
      <c r="AD18" s="613"/>
      <c r="AE18" s="613"/>
      <c r="AF18" s="228"/>
      <c r="AG18" s="228"/>
      <c r="AH18" s="224"/>
    </row>
    <row r="19" spans="1:34" s="14" customFormat="1" ht="15" customHeight="1">
      <c r="A19" s="223"/>
      <c r="B19" s="223"/>
      <c r="C19" s="223"/>
      <c r="D19" s="223"/>
      <c r="E19" s="223"/>
      <c r="F19" s="223"/>
      <c r="G19" s="223"/>
      <c r="H19" s="223"/>
      <c r="I19" s="223"/>
      <c r="J19" s="223"/>
      <c r="K19" s="223"/>
      <c r="L19" s="223"/>
      <c r="M19" s="223"/>
      <c r="N19" s="223"/>
      <c r="O19" s="223"/>
      <c r="P19" s="228"/>
      <c r="Q19" s="228"/>
      <c r="R19" s="228"/>
      <c r="S19" s="228"/>
      <c r="T19" s="228"/>
      <c r="U19" s="228"/>
      <c r="V19" s="223"/>
      <c r="W19" s="223"/>
      <c r="X19" s="228"/>
      <c r="Y19" s="228"/>
      <c r="Z19" s="228"/>
      <c r="AA19" s="228"/>
      <c r="AB19" s="228"/>
      <c r="AC19" s="228"/>
      <c r="AD19" s="228"/>
      <c r="AE19" s="228"/>
      <c r="AF19" s="228"/>
      <c r="AG19" s="228"/>
      <c r="AH19" s="228"/>
    </row>
    <row r="20" spans="1:34" s="14" customFormat="1" ht="15" customHeight="1">
      <c r="A20" s="223"/>
      <c r="B20" s="223"/>
      <c r="C20" s="223"/>
      <c r="D20" s="223"/>
      <c r="E20" s="223"/>
      <c r="F20" s="223"/>
      <c r="G20" s="223"/>
      <c r="H20" s="223"/>
      <c r="I20" s="223"/>
      <c r="J20" s="223"/>
      <c r="K20" s="223"/>
      <c r="L20" s="223"/>
      <c r="M20" s="223"/>
      <c r="N20" s="223"/>
      <c r="O20" s="223"/>
      <c r="P20" s="228"/>
      <c r="Q20" s="228"/>
      <c r="R20" s="228"/>
      <c r="S20" s="228"/>
      <c r="T20" s="228"/>
      <c r="U20" s="223"/>
      <c r="V20" s="223"/>
      <c r="W20" s="223"/>
      <c r="X20" s="223"/>
      <c r="Y20" s="223"/>
      <c r="Z20" s="223"/>
      <c r="AA20" s="223"/>
      <c r="AB20" s="223"/>
      <c r="AC20" s="223"/>
      <c r="AD20" s="223"/>
      <c r="AE20" s="223"/>
      <c r="AF20" s="223"/>
      <c r="AG20" s="223"/>
      <c r="AH20" s="228"/>
    </row>
    <row r="21" spans="1:34" s="14" customFormat="1" ht="15" customHeight="1">
      <c r="A21" s="223"/>
      <c r="B21" s="223"/>
      <c r="C21" s="223"/>
      <c r="D21" s="223"/>
      <c r="E21" s="223"/>
      <c r="F21" s="223"/>
      <c r="G21" s="223"/>
      <c r="H21" s="223"/>
      <c r="I21" s="223"/>
      <c r="J21" s="223"/>
      <c r="K21" s="223"/>
      <c r="L21" s="223"/>
      <c r="M21" s="223"/>
      <c r="N21" s="223"/>
      <c r="O21" s="223"/>
      <c r="P21" s="228"/>
      <c r="Q21" s="228"/>
      <c r="R21" s="228"/>
      <c r="S21" s="228"/>
      <c r="T21" s="228"/>
      <c r="U21" s="228"/>
      <c r="V21" s="228"/>
      <c r="W21" s="228"/>
      <c r="X21" s="228"/>
      <c r="Y21" s="228"/>
      <c r="Z21" s="228"/>
      <c r="AA21" s="228"/>
      <c r="AB21" s="228"/>
      <c r="AC21" s="228"/>
      <c r="AD21" s="228"/>
      <c r="AE21" s="228"/>
      <c r="AF21" s="228"/>
      <c r="AG21" s="228"/>
      <c r="AH21" s="228"/>
    </row>
    <row r="22" spans="1:34" s="14" customFormat="1" ht="19.5" customHeight="1">
      <c r="A22" s="223"/>
      <c r="B22" s="665">
        <f>'第３号様式 (第５条関係)'!X3</f>
        <v>0</v>
      </c>
      <c r="C22" s="665"/>
      <c r="D22" s="665"/>
      <c r="E22" s="665"/>
      <c r="F22" s="241" t="s">
        <v>2</v>
      </c>
      <c r="G22" s="665">
        <f>'第３号様式 (第５条関係)'!AC3</f>
        <v>0</v>
      </c>
      <c r="H22" s="665"/>
      <c r="I22" s="241" t="s">
        <v>1</v>
      </c>
      <c r="J22" s="665">
        <f>'第３号様式 (第５条関係)'!AF3</f>
        <v>0</v>
      </c>
      <c r="K22" s="665"/>
      <c r="L22" s="601" t="s">
        <v>72</v>
      </c>
      <c r="M22" s="601"/>
      <c r="N22" s="601"/>
      <c r="O22" s="601"/>
      <c r="P22" s="601"/>
      <c r="Q22" s="601"/>
      <c r="R22" s="601"/>
      <c r="S22" s="601"/>
      <c r="T22" s="601"/>
      <c r="U22" s="601"/>
      <c r="V22" s="601"/>
      <c r="W22" s="601"/>
      <c r="X22" s="601"/>
      <c r="Y22" s="601"/>
      <c r="Z22" s="601"/>
      <c r="AA22" s="601"/>
      <c r="AB22" s="601"/>
      <c r="AC22" s="601"/>
      <c r="AD22" s="601"/>
      <c r="AE22" s="601"/>
      <c r="AF22" s="601"/>
      <c r="AG22" s="601"/>
      <c r="AH22" s="601"/>
    </row>
    <row r="23" spans="1:34" s="14" customFormat="1" ht="19.5" customHeight="1">
      <c r="A23" s="611" t="s">
        <v>73</v>
      </c>
      <c r="B23" s="611"/>
      <c r="C23" s="611"/>
      <c r="D23" s="611"/>
      <c r="E23" s="611"/>
      <c r="F23" s="611"/>
      <c r="G23" s="611"/>
      <c r="H23" s="611"/>
      <c r="I23" s="611"/>
      <c r="J23" s="611"/>
      <c r="K23" s="611"/>
      <c r="L23" s="611"/>
      <c r="M23" s="611"/>
      <c r="N23" s="611"/>
      <c r="O23" s="611"/>
      <c r="P23" s="611"/>
      <c r="Q23" s="611"/>
      <c r="R23" s="611"/>
      <c r="S23" s="611"/>
      <c r="T23" s="611"/>
      <c r="U23" s="611"/>
      <c r="V23" s="611"/>
      <c r="W23" s="611"/>
      <c r="X23" s="611"/>
      <c r="Y23" s="611"/>
      <c r="Z23" s="611"/>
      <c r="AA23" s="611"/>
      <c r="AB23" s="611"/>
      <c r="AC23" s="611"/>
      <c r="AD23" s="611"/>
      <c r="AE23" s="611"/>
      <c r="AF23" s="611"/>
      <c r="AG23" s="611"/>
      <c r="AH23" s="611"/>
    </row>
    <row r="24" spans="1:34" s="14" customFormat="1" ht="19.5" customHeight="1">
      <c r="A24" s="242"/>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row>
    <row r="25" spans="1:34" s="14" customFormat="1" ht="15" customHeight="1">
      <c r="A25" s="223"/>
      <c r="B25" s="223"/>
      <c r="C25" s="228"/>
      <c r="D25" s="228"/>
      <c r="E25" s="228"/>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row>
    <row r="26" spans="1:34" s="14" customFormat="1" ht="15" customHeight="1">
      <c r="A26" s="223"/>
      <c r="B26" s="223"/>
      <c r="C26" s="228"/>
      <c r="D26" s="228"/>
      <c r="E26" s="228"/>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row>
    <row r="27" spans="1:34" s="14" customFormat="1" ht="15" customHeight="1">
      <c r="A27" s="223"/>
      <c r="B27" s="223"/>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row>
    <row r="28" spans="1:34" s="14" customFormat="1" ht="15" customHeight="1">
      <c r="A28" s="228"/>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row>
    <row r="29" spans="1:34" s="14" customFormat="1" ht="15" customHeight="1">
      <c r="A29" s="229"/>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row>
    <row r="30" spans="1:34" s="14" customFormat="1" ht="15" customHeight="1">
      <c r="A30" s="230"/>
      <c r="B30" s="231"/>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23"/>
    </row>
    <row r="31" spans="1:34" s="14" customFormat="1" ht="15" customHeight="1">
      <c r="A31" s="223"/>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row>
    <row r="32" spans="1:34" s="14" customFormat="1" ht="15" customHeight="1">
      <c r="A32" s="223"/>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row>
    <row r="33" spans="1:34" s="14" customFormat="1" ht="15" customHeight="1">
      <c r="A33" s="230"/>
      <c r="B33" s="231"/>
      <c r="C33" s="231"/>
      <c r="D33" s="232"/>
      <c r="E33" s="232"/>
      <c r="F33" s="232"/>
      <c r="G33" s="232"/>
      <c r="H33" s="232"/>
      <c r="I33" s="232"/>
      <c r="J33" s="232"/>
      <c r="K33" s="232"/>
      <c r="L33" s="232"/>
      <c r="M33" s="232"/>
      <c r="N33" s="232"/>
      <c r="O33" s="232"/>
      <c r="P33" s="232"/>
      <c r="Q33" s="233"/>
      <c r="R33" s="233"/>
      <c r="S33" s="233"/>
      <c r="T33" s="233"/>
      <c r="U33" s="233"/>
      <c r="V33" s="233"/>
      <c r="W33" s="233"/>
      <c r="X33" s="233"/>
      <c r="Y33" s="233"/>
      <c r="Z33" s="233"/>
      <c r="AA33" s="233"/>
      <c r="AB33" s="233"/>
      <c r="AC33" s="233"/>
      <c r="AD33" s="233"/>
      <c r="AE33" s="233"/>
      <c r="AF33" s="233"/>
      <c r="AG33" s="233"/>
      <c r="AH33" s="223"/>
    </row>
    <row r="34" spans="1:34" s="14" customFormat="1" ht="15" customHeight="1">
      <c r="A34" s="230"/>
      <c r="B34" s="223"/>
      <c r="C34" s="231"/>
      <c r="D34" s="232"/>
      <c r="E34" s="232"/>
      <c r="F34" s="232"/>
      <c r="G34" s="232"/>
      <c r="H34" s="232"/>
      <c r="I34" s="232"/>
      <c r="J34" s="232"/>
      <c r="K34" s="232"/>
      <c r="L34" s="232"/>
      <c r="M34" s="232"/>
      <c r="N34" s="232"/>
      <c r="O34" s="232"/>
      <c r="P34" s="232"/>
      <c r="Q34" s="233"/>
      <c r="R34" s="233"/>
      <c r="S34" s="233"/>
      <c r="T34" s="233"/>
      <c r="U34" s="233"/>
      <c r="V34" s="233"/>
      <c r="W34" s="233"/>
      <c r="X34" s="233"/>
      <c r="Y34" s="233"/>
      <c r="Z34" s="233"/>
      <c r="AA34" s="233"/>
      <c r="AB34" s="233"/>
      <c r="AC34" s="233"/>
      <c r="AD34" s="233"/>
      <c r="AE34" s="233"/>
      <c r="AF34" s="233"/>
      <c r="AG34" s="233"/>
      <c r="AH34" s="223"/>
    </row>
    <row r="35" spans="1:34" s="14" customFormat="1" ht="15" customHeight="1">
      <c r="A35" s="230"/>
      <c r="B35" s="231"/>
      <c r="C35" s="231"/>
      <c r="D35" s="232"/>
      <c r="E35" s="232"/>
      <c r="F35" s="232"/>
      <c r="G35" s="232"/>
      <c r="H35" s="232"/>
      <c r="I35" s="232"/>
      <c r="J35" s="232"/>
      <c r="K35" s="232"/>
      <c r="L35" s="232"/>
      <c r="M35" s="232"/>
      <c r="N35" s="232"/>
      <c r="O35" s="232"/>
      <c r="P35" s="232"/>
      <c r="Q35" s="243"/>
      <c r="R35" s="243"/>
      <c r="S35" s="243"/>
      <c r="T35" s="243"/>
      <c r="U35" s="243"/>
      <c r="V35" s="244"/>
      <c r="W35" s="245"/>
      <c r="X35" s="243"/>
      <c r="Y35" s="243"/>
      <c r="Z35" s="243"/>
      <c r="AA35" s="243"/>
      <c r="AB35" s="243"/>
      <c r="AC35" s="244"/>
      <c r="AD35" s="244"/>
      <c r="AE35" s="244"/>
      <c r="AF35" s="244"/>
      <c r="AG35" s="244"/>
      <c r="AH35" s="223"/>
    </row>
    <row r="36" spans="1:34" s="14" customFormat="1" ht="15" customHeight="1">
      <c r="A36" s="230"/>
      <c r="B36" s="223"/>
      <c r="C36" s="231"/>
      <c r="D36" s="232"/>
      <c r="E36" s="232"/>
      <c r="F36" s="232"/>
      <c r="G36" s="232"/>
      <c r="H36" s="232"/>
      <c r="I36" s="232"/>
      <c r="J36" s="232"/>
      <c r="K36" s="232"/>
      <c r="L36" s="232"/>
      <c r="M36" s="232"/>
      <c r="N36" s="232"/>
      <c r="O36" s="232"/>
      <c r="P36" s="232"/>
      <c r="Q36" s="243"/>
      <c r="R36" s="243"/>
      <c r="S36" s="243"/>
      <c r="T36" s="243"/>
      <c r="U36" s="243"/>
      <c r="V36" s="244"/>
      <c r="W36" s="245"/>
      <c r="X36" s="243"/>
      <c r="Y36" s="243"/>
      <c r="Z36" s="243"/>
      <c r="AA36" s="243"/>
      <c r="AB36" s="243"/>
      <c r="AC36" s="244"/>
      <c r="AD36" s="244"/>
      <c r="AE36" s="244"/>
      <c r="AF36" s="244"/>
      <c r="AG36" s="244"/>
      <c r="AH36" s="223"/>
    </row>
    <row r="37" spans="1:34" s="14" customFormat="1" ht="15" customHeight="1">
      <c r="A37" s="230"/>
      <c r="B37" s="231"/>
      <c r="C37" s="231"/>
      <c r="D37" s="232"/>
      <c r="E37" s="232"/>
      <c r="F37" s="232"/>
      <c r="G37" s="232"/>
      <c r="H37" s="232"/>
      <c r="I37" s="232"/>
      <c r="J37" s="232"/>
      <c r="K37" s="232"/>
      <c r="L37" s="232"/>
      <c r="M37" s="232"/>
      <c r="N37" s="232"/>
      <c r="O37" s="232"/>
      <c r="P37" s="232"/>
      <c r="Q37" s="233"/>
      <c r="R37" s="233"/>
      <c r="S37" s="233"/>
      <c r="T37" s="233"/>
      <c r="U37" s="244"/>
      <c r="V37" s="244"/>
      <c r="W37" s="244"/>
      <c r="X37" s="244"/>
      <c r="Y37" s="244"/>
      <c r="Z37" s="244"/>
      <c r="AA37" s="244"/>
      <c r="AB37" s="244"/>
      <c r="AC37" s="244"/>
      <c r="AD37" s="244"/>
      <c r="AE37" s="244"/>
      <c r="AF37" s="244"/>
      <c r="AG37" s="244"/>
      <c r="AH37" s="223"/>
    </row>
    <row r="38" spans="1:34" s="14" customFormat="1" ht="15" customHeight="1">
      <c r="A38" s="230"/>
      <c r="B38" s="231"/>
      <c r="C38" s="231"/>
      <c r="D38" s="232"/>
      <c r="E38" s="232"/>
      <c r="F38" s="232"/>
      <c r="G38" s="232"/>
      <c r="H38" s="232"/>
      <c r="I38" s="232"/>
      <c r="J38" s="232"/>
      <c r="K38" s="232"/>
      <c r="L38" s="232"/>
      <c r="M38" s="232"/>
      <c r="N38" s="232"/>
      <c r="O38" s="232"/>
      <c r="P38" s="232"/>
      <c r="Q38" s="243"/>
      <c r="R38" s="243"/>
      <c r="S38" s="243"/>
      <c r="T38" s="243"/>
      <c r="U38" s="243"/>
      <c r="V38" s="243"/>
      <c r="W38" s="243"/>
      <c r="X38" s="244"/>
      <c r="Y38" s="244"/>
      <c r="Z38" s="244"/>
      <c r="AA38" s="244"/>
      <c r="AB38" s="244"/>
      <c r="AC38" s="244"/>
      <c r="AD38" s="244"/>
      <c r="AE38" s="244"/>
      <c r="AF38" s="244"/>
      <c r="AG38" s="244"/>
      <c r="AH38" s="223"/>
    </row>
    <row r="39" spans="1:34" s="14" customFormat="1" ht="15" customHeight="1">
      <c r="A39" s="230"/>
      <c r="B39" s="231"/>
      <c r="C39" s="231"/>
      <c r="D39" s="232"/>
      <c r="E39" s="232"/>
      <c r="F39" s="232"/>
      <c r="G39" s="232"/>
      <c r="H39" s="232"/>
      <c r="I39" s="232"/>
      <c r="J39" s="232"/>
      <c r="K39" s="232"/>
      <c r="L39" s="232"/>
      <c r="M39" s="232"/>
      <c r="N39" s="232"/>
      <c r="O39" s="232"/>
      <c r="P39" s="232"/>
      <c r="Q39" s="243"/>
      <c r="R39" s="243"/>
      <c r="S39" s="243"/>
      <c r="T39" s="243"/>
      <c r="U39" s="243"/>
      <c r="V39" s="243"/>
      <c r="W39" s="243"/>
      <c r="X39" s="244"/>
      <c r="Y39" s="244"/>
      <c r="Z39" s="244"/>
      <c r="AA39" s="244"/>
      <c r="AB39" s="244"/>
      <c r="AC39" s="244"/>
      <c r="AD39" s="244"/>
      <c r="AE39" s="244"/>
      <c r="AF39" s="244"/>
      <c r="AG39" s="244"/>
      <c r="AH39" s="223"/>
    </row>
    <row r="40" spans="1:34" s="14" customFormat="1" ht="15" customHeight="1">
      <c r="A40" s="230"/>
      <c r="B40" s="231"/>
      <c r="C40" s="231"/>
      <c r="D40" s="232"/>
      <c r="E40" s="232"/>
      <c r="F40" s="232"/>
      <c r="G40" s="232"/>
      <c r="H40" s="232"/>
      <c r="I40" s="232"/>
      <c r="J40" s="232"/>
      <c r="K40" s="232"/>
      <c r="L40" s="232"/>
      <c r="M40" s="232"/>
      <c r="N40" s="232"/>
      <c r="O40" s="232"/>
      <c r="P40" s="232"/>
      <c r="Q40" s="233"/>
      <c r="R40" s="233"/>
      <c r="S40" s="233"/>
      <c r="T40" s="233"/>
      <c r="U40" s="244"/>
      <c r="V40" s="233"/>
      <c r="W40" s="233"/>
      <c r="X40" s="244"/>
      <c r="Y40" s="233"/>
      <c r="Z40" s="233"/>
      <c r="AA40" s="244"/>
      <c r="AB40" s="233"/>
      <c r="AC40" s="233"/>
      <c r="AD40" s="233"/>
      <c r="AE40" s="233"/>
      <c r="AF40" s="233"/>
      <c r="AG40" s="233"/>
      <c r="AH40" s="223"/>
    </row>
    <row r="41" spans="1:34" s="14" customFormat="1" ht="15" customHeight="1">
      <c r="A41" s="230"/>
      <c r="B41" s="231"/>
      <c r="C41" s="231"/>
      <c r="D41" s="232"/>
      <c r="E41" s="232"/>
      <c r="F41" s="232"/>
      <c r="G41" s="232"/>
      <c r="H41" s="232"/>
      <c r="I41" s="232"/>
      <c r="J41" s="232"/>
      <c r="K41" s="232"/>
      <c r="L41" s="232"/>
      <c r="M41" s="232"/>
      <c r="N41" s="232"/>
      <c r="O41" s="232"/>
      <c r="P41" s="232"/>
      <c r="Q41" s="233"/>
      <c r="R41" s="233"/>
      <c r="S41" s="233"/>
      <c r="T41" s="233"/>
      <c r="U41" s="244"/>
      <c r="V41" s="233"/>
      <c r="W41" s="233"/>
      <c r="X41" s="244"/>
      <c r="Y41" s="233"/>
      <c r="Z41" s="233"/>
      <c r="AA41" s="244"/>
      <c r="AB41" s="233"/>
      <c r="AC41" s="233"/>
      <c r="AD41" s="233"/>
      <c r="AE41" s="233"/>
      <c r="AF41" s="233"/>
      <c r="AG41" s="233"/>
      <c r="AH41" s="223"/>
    </row>
    <row r="42" spans="1:34" s="14" customFormat="1" ht="15" customHeight="1">
      <c r="A42" s="223"/>
      <c r="B42" s="238"/>
      <c r="C42" s="238"/>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23"/>
    </row>
    <row r="43" spans="1:34" s="14" customFormat="1" ht="15" customHeight="1">
      <c r="A43" s="223"/>
      <c r="B43" s="246"/>
      <c r="C43" s="238"/>
      <c r="D43" s="238"/>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row>
    <row r="44" spans="1:34" s="14" customFormat="1" ht="15" customHeight="1">
      <c r="A44" s="223"/>
      <c r="B44" s="246"/>
      <c r="C44" s="238"/>
      <c r="D44" s="238"/>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row>
    <row r="45" spans="1:34" s="14" customFormat="1" ht="15" customHeight="1">
      <c r="A45" s="223"/>
      <c r="B45" s="223"/>
      <c r="C45" s="238"/>
      <c r="D45" s="238"/>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row>
    <row r="46" spans="1:34" s="14" customFormat="1" ht="15" customHeight="1">
      <c r="A46" s="223"/>
      <c r="B46" s="223"/>
      <c r="C46" s="238"/>
      <c r="D46" s="238"/>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row>
    <row r="47" spans="1:34" s="14" customFormat="1" ht="15" customHeight="1">
      <c r="A47" s="223"/>
      <c r="B47" s="223"/>
      <c r="C47" s="238"/>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row>
    <row r="48" spans="1:34" s="14" customFormat="1" ht="15" customHeight="1">
      <c r="A48" s="223"/>
      <c r="B48" s="223"/>
      <c r="C48" s="238"/>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row>
    <row r="49" spans="1:34" s="14" customFormat="1" ht="15" customHeight="1">
      <c r="A49" s="223"/>
      <c r="B49" s="223"/>
      <c r="C49" s="238"/>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row>
    <row r="50" spans="1:34" s="14" customFormat="1" ht="15" customHeight="1">
      <c r="A50" s="223"/>
      <c r="B50" s="223"/>
      <c r="C50" s="238"/>
      <c r="D50" s="238"/>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row>
    <row r="51" spans="1:34" s="14" customFormat="1" ht="15" customHeight="1">
      <c r="A51" s="223"/>
      <c r="B51" s="223"/>
      <c r="C51" s="238"/>
      <c r="D51" s="238"/>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row>
    <row r="52" spans="1:34" s="14" customFormat="1" ht="15" customHeight="1">
      <c r="A52" s="223"/>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row>
    <row r="53" spans="1:34" s="14" customFormat="1" ht="15" customHeight="1">
      <c r="A53" s="223"/>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row>
    <row r="54" spans="1:34" s="14" customFormat="1" ht="15" customHeight="1">
      <c r="A54" s="223"/>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row>
    <row r="55" spans="1:34" s="14" customFormat="1" ht="15" customHeight="1">
      <c r="A55" s="223"/>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row>
    <row r="56" spans="1:34" s="14" customFormat="1" ht="15" customHeight="1">
      <c r="A56" s="223"/>
      <c r="B56" s="223"/>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row>
    <row r="57" spans="1:34" s="14" customFormat="1" ht="15" customHeight="1">
      <c r="A57" s="223"/>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row>
    <row r="58" spans="1:34" s="14" customFormat="1" ht="15" customHeight="1">
      <c r="A58" s="223"/>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row>
    <row r="59" spans="1:34" s="14" customFormat="1" ht="15" customHeight="1">
      <c r="A59" s="223"/>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row>
    <row r="60" spans="1:34" s="14" customFormat="1" ht="15" customHeight="1">
      <c r="A60" s="223"/>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row>
    <row r="61" spans="1:34" ht="15" customHeight="1"/>
    <row r="62" spans="1:34" ht="15" customHeight="1"/>
    <row r="63" spans="1:34" ht="15" customHeight="1"/>
  </sheetData>
  <sheetProtection password="CA2C" sheet="1" objects="1" scenarios="1"/>
  <mergeCells count="15">
    <mergeCell ref="A23:AH23"/>
    <mergeCell ref="G22:H22"/>
    <mergeCell ref="J22:K22"/>
    <mergeCell ref="L22:AH22"/>
    <mergeCell ref="B22:E22"/>
    <mergeCell ref="AA4:AC4"/>
    <mergeCell ref="AE4:AF4"/>
    <mergeCell ref="W5:Z5"/>
    <mergeCell ref="B13:O13"/>
    <mergeCell ref="B14:N14"/>
    <mergeCell ref="V18:Z18"/>
    <mergeCell ref="AA18:AE18"/>
    <mergeCell ref="AB5:AC5"/>
    <mergeCell ref="AE5:AF5"/>
    <mergeCell ref="A9:AH9"/>
  </mergeCells>
  <phoneticPr fontId="3"/>
  <printOptions horizontalCentered="1"/>
  <pageMargins left="0.78740157480314965" right="0.78740157480314965" top="0.78740157480314965"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H62"/>
  <sheetViews>
    <sheetView view="pageBreakPreview" zoomScaleNormal="100" zoomScaleSheetLayoutView="100" workbookViewId="0">
      <selection activeCell="L1" sqref="L1"/>
    </sheetView>
  </sheetViews>
  <sheetFormatPr defaultColWidth="9" defaultRowHeight="14.25"/>
  <cols>
    <col min="1" max="33" width="2.5" style="200" customWidth="1"/>
    <col min="34" max="34" width="3" style="200" customWidth="1"/>
    <col min="35" max="43" width="2.5" style="13" customWidth="1"/>
    <col min="44" max="16384" width="9" style="13"/>
  </cols>
  <sheetData>
    <row r="1" spans="1:34">
      <c r="A1" s="199" t="s">
        <v>248</v>
      </c>
    </row>
    <row r="2" spans="1:34" s="156" customFormat="1" ht="15" customHeight="1">
      <c r="A2" s="199" t="s">
        <v>343</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row>
    <row r="3" spans="1:34" s="156" customFormat="1" ht="15" customHeight="1">
      <c r="A3" s="199"/>
      <c r="B3" s="199"/>
      <c r="C3" s="199"/>
      <c r="D3" s="199"/>
      <c r="E3" s="199"/>
      <c r="F3" s="199"/>
      <c r="G3" s="199"/>
      <c r="H3" s="199"/>
      <c r="I3" s="199"/>
      <c r="J3" s="199"/>
      <c r="K3" s="199"/>
      <c r="L3" s="199"/>
      <c r="M3" s="199"/>
      <c r="N3" s="199"/>
      <c r="O3" s="199"/>
      <c r="P3" s="199"/>
      <c r="Q3" s="199"/>
      <c r="R3" s="199"/>
      <c r="S3" s="199"/>
      <c r="T3" s="199"/>
      <c r="U3" s="199"/>
      <c r="V3" s="199"/>
      <c r="W3" s="202"/>
      <c r="X3" s="202"/>
      <c r="Y3" s="202"/>
      <c r="Z3" s="202"/>
      <c r="AA3" s="199"/>
      <c r="AB3" s="202"/>
      <c r="AC3" s="202"/>
      <c r="AD3" s="199"/>
      <c r="AE3" s="202"/>
      <c r="AF3" s="202"/>
      <c r="AG3" s="199"/>
      <c r="AH3" s="199"/>
    </row>
    <row r="4" spans="1:34" ht="15" customHeight="1">
      <c r="A4" s="199"/>
      <c r="B4" s="199"/>
      <c r="C4" s="199"/>
      <c r="D4" s="199"/>
      <c r="E4" s="199"/>
      <c r="F4" s="199"/>
      <c r="G4" s="199"/>
      <c r="H4" s="199"/>
      <c r="I4" s="199"/>
      <c r="J4" s="199"/>
      <c r="K4" s="199"/>
      <c r="L4" s="199"/>
      <c r="M4" s="199"/>
      <c r="N4" s="199"/>
      <c r="O4" s="199"/>
      <c r="P4" s="199"/>
      <c r="Q4" s="199"/>
      <c r="R4" s="199"/>
      <c r="S4" s="199"/>
      <c r="T4" s="199"/>
      <c r="U4" s="199"/>
      <c r="V4" s="199"/>
      <c r="W4" s="199"/>
      <c r="X4" s="199"/>
      <c r="Y4" s="190"/>
      <c r="AA4" s="668"/>
      <c r="AB4" s="668"/>
      <c r="AC4" s="668"/>
      <c r="AD4" s="202" t="s">
        <v>67</v>
      </c>
      <c r="AE4" s="521"/>
      <c r="AF4" s="521"/>
      <c r="AG4" s="202" t="s">
        <v>21</v>
      </c>
      <c r="AH4" s="199"/>
    </row>
    <row r="5" spans="1:34" s="160" customFormat="1" ht="15" customHeight="1">
      <c r="A5" s="199"/>
      <c r="B5" s="199"/>
      <c r="C5" s="199"/>
      <c r="D5" s="199"/>
      <c r="E5" s="199"/>
      <c r="F5" s="199"/>
      <c r="G5" s="199"/>
      <c r="H5" s="199"/>
      <c r="I5" s="199"/>
      <c r="J5" s="199"/>
      <c r="K5" s="199"/>
      <c r="L5" s="199"/>
      <c r="M5" s="199"/>
      <c r="N5" s="199"/>
      <c r="O5" s="199"/>
      <c r="P5" s="199"/>
      <c r="Q5" s="199"/>
      <c r="R5" s="199"/>
      <c r="S5" s="199"/>
      <c r="T5" s="199"/>
      <c r="U5" s="199"/>
      <c r="V5" s="199"/>
      <c r="W5" s="668"/>
      <c r="X5" s="668"/>
      <c r="Y5" s="668"/>
      <c r="Z5" s="668"/>
      <c r="AA5" s="199" t="s">
        <v>2</v>
      </c>
      <c r="AB5" s="667"/>
      <c r="AC5" s="667"/>
      <c r="AD5" s="199" t="s">
        <v>1</v>
      </c>
      <c r="AE5" s="667"/>
      <c r="AF5" s="668"/>
      <c r="AG5" s="199" t="s">
        <v>0</v>
      </c>
      <c r="AH5" s="202"/>
    </row>
    <row r="6" spans="1:34" s="156" customFormat="1" ht="15" customHeight="1">
      <c r="A6" s="199"/>
      <c r="B6" s="199"/>
      <c r="C6" s="199"/>
      <c r="D6" s="199"/>
      <c r="E6" s="199"/>
      <c r="F6" s="199"/>
      <c r="G6" s="199"/>
      <c r="H6" s="199"/>
      <c r="I6" s="199"/>
      <c r="J6" s="199"/>
      <c r="K6" s="199"/>
      <c r="L6" s="199"/>
      <c r="M6" s="199"/>
      <c r="N6" s="199"/>
      <c r="O6" s="199"/>
      <c r="P6" s="199"/>
      <c r="Q6" s="199"/>
      <c r="R6" s="199"/>
      <c r="S6" s="199"/>
      <c r="T6" s="199"/>
      <c r="U6" s="199"/>
      <c r="V6" s="199"/>
      <c r="W6" s="202"/>
      <c r="X6" s="202"/>
      <c r="Y6" s="202"/>
      <c r="Z6" s="202"/>
      <c r="AA6" s="199"/>
      <c r="AB6" s="202"/>
      <c r="AC6" s="202"/>
      <c r="AD6" s="199"/>
      <c r="AE6" s="202"/>
      <c r="AF6" s="202"/>
      <c r="AG6" s="199"/>
      <c r="AH6" s="199"/>
    </row>
    <row r="7" spans="1:34" s="156" customFormat="1" ht="15" customHeight="1">
      <c r="A7" s="199"/>
      <c r="B7" s="199"/>
      <c r="C7" s="199"/>
      <c r="D7" s="199"/>
      <c r="E7" s="199"/>
      <c r="F7" s="199"/>
      <c r="G7" s="199"/>
      <c r="H7" s="199"/>
      <c r="I7" s="199"/>
      <c r="J7" s="199"/>
      <c r="K7" s="199"/>
      <c r="L7" s="199"/>
      <c r="M7" s="199"/>
      <c r="N7" s="199"/>
      <c r="O7" s="199"/>
      <c r="P7" s="199"/>
      <c r="Q7" s="199"/>
      <c r="R7" s="199"/>
      <c r="S7" s="199"/>
      <c r="T7" s="199"/>
      <c r="U7" s="199"/>
      <c r="V7" s="199"/>
      <c r="W7" s="202"/>
      <c r="X7" s="202"/>
      <c r="Y7" s="202"/>
      <c r="Z7" s="202"/>
      <c r="AA7" s="199"/>
      <c r="AB7" s="202"/>
      <c r="AC7" s="202"/>
      <c r="AD7" s="199"/>
      <c r="AE7" s="202"/>
      <c r="AF7" s="202"/>
      <c r="AG7" s="199"/>
      <c r="AH7" s="199"/>
    </row>
    <row r="8" spans="1:34" s="156" customFormat="1" ht="15" customHeight="1">
      <c r="A8" s="199"/>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row>
    <row r="9" spans="1:34" s="156" customFormat="1" ht="15" customHeight="1">
      <c r="A9" s="521" t="s">
        <v>344</v>
      </c>
      <c r="B9" s="521"/>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row>
    <row r="10" spans="1:34" s="156" customFormat="1" ht="15" customHeight="1">
      <c r="A10" s="199"/>
      <c r="B10" s="199"/>
      <c r="C10" s="199"/>
      <c r="D10" s="199"/>
      <c r="E10" s="199"/>
      <c r="F10" s="199"/>
      <c r="G10" s="199"/>
      <c r="H10" s="199"/>
      <c r="I10" s="199"/>
      <c r="J10" s="199"/>
      <c r="K10" s="199"/>
      <c r="L10" s="199"/>
      <c r="M10" s="199"/>
      <c r="N10" s="199"/>
      <c r="O10" s="199"/>
      <c r="P10" s="199"/>
      <c r="Q10" s="199"/>
      <c r="R10" s="199"/>
      <c r="S10" s="199"/>
      <c r="T10" s="199"/>
      <c r="U10" s="199"/>
      <c r="V10" s="199"/>
      <c r="W10" s="199"/>
      <c r="X10" s="202"/>
      <c r="Y10" s="189"/>
      <c r="Z10" s="189"/>
      <c r="AA10" s="199"/>
      <c r="AB10" s="189"/>
      <c r="AC10" s="189"/>
      <c r="AD10" s="199"/>
      <c r="AE10" s="189"/>
      <c r="AF10" s="189"/>
      <c r="AG10" s="199"/>
      <c r="AH10" s="202"/>
    </row>
    <row r="11" spans="1:34" s="156" customFormat="1" ht="15" customHeight="1">
      <c r="A11" s="199"/>
      <c r="B11" s="199"/>
      <c r="C11" s="199"/>
      <c r="D11" s="199"/>
      <c r="E11" s="199"/>
      <c r="F11" s="199"/>
      <c r="G11" s="199"/>
      <c r="H11" s="199"/>
      <c r="I11" s="199"/>
      <c r="J11" s="199"/>
      <c r="K11" s="199"/>
      <c r="L11" s="199"/>
      <c r="M11" s="199"/>
      <c r="N11" s="199"/>
      <c r="O11" s="199"/>
      <c r="P11" s="199"/>
      <c r="Q11" s="199"/>
      <c r="R11" s="199"/>
      <c r="S11" s="199"/>
      <c r="T11" s="199"/>
      <c r="U11" s="199"/>
      <c r="V11" s="199"/>
      <c r="W11" s="199"/>
      <c r="X11" s="202"/>
      <c r="Y11" s="189"/>
      <c r="Z11" s="189"/>
      <c r="AA11" s="199"/>
      <c r="AB11" s="189"/>
      <c r="AC11" s="189"/>
      <c r="AD11" s="199"/>
      <c r="AE11" s="189"/>
      <c r="AF11" s="189"/>
      <c r="AG11" s="199"/>
      <c r="AH11" s="202"/>
    </row>
    <row r="12" spans="1:34" ht="15" customHeight="1">
      <c r="A12" s="199"/>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row>
    <row r="13" spans="1:34" ht="15" customHeight="1">
      <c r="A13" s="199"/>
      <c r="B13" s="666">
        <f>'第３号様式 (第５条関係)'!U12</f>
        <v>0</v>
      </c>
      <c r="C13" s="666"/>
      <c r="D13" s="666"/>
      <c r="E13" s="666"/>
      <c r="F13" s="666"/>
      <c r="G13" s="666"/>
      <c r="H13" s="666"/>
      <c r="I13" s="666"/>
      <c r="J13" s="666"/>
      <c r="K13" s="666"/>
      <c r="L13" s="666"/>
      <c r="M13" s="666"/>
      <c r="N13" s="666"/>
      <c r="O13" s="666"/>
      <c r="P13" s="199"/>
      <c r="Q13" s="199"/>
      <c r="R13" s="199"/>
      <c r="S13" s="199"/>
      <c r="T13" s="199"/>
      <c r="U13" s="199"/>
      <c r="V13" s="199"/>
      <c r="W13" s="199"/>
      <c r="X13" s="199"/>
      <c r="Y13" s="199"/>
      <c r="Z13" s="199"/>
      <c r="AA13" s="199"/>
      <c r="AB13" s="199"/>
      <c r="AC13" s="199"/>
      <c r="AD13" s="199"/>
      <c r="AE13" s="199"/>
      <c r="AF13" s="199"/>
      <c r="AG13" s="199"/>
      <c r="AH13" s="199"/>
    </row>
    <row r="14" spans="1:34" ht="15" customHeight="1">
      <c r="A14" s="199"/>
      <c r="B14" s="666">
        <f>'第３号様式 (第５条関係)'!U13</f>
        <v>0</v>
      </c>
      <c r="C14" s="666"/>
      <c r="D14" s="666"/>
      <c r="E14" s="666"/>
      <c r="F14" s="666"/>
      <c r="G14" s="666"/>
      <c r="H14" s="666"/>
      <c r="I14" s="666"/>
      <c r="J14" s="666"/>
      <c r="K14" s="666"/>
      <c r="L14" s="666"/>
      <c r="M14" s="666"/>
      <c r="N14" s="666"/>
      <c r="O14" s="202" t="s">
        <v>22</v>
      </c>
      <c r="P14" s="199"/>
      <c r="Q14" s="199"/>
      <c r="R14" s="199"/>
      <c r="S14" s="199"/>
      <c r="T14" s="199"/>
      <c r="U14" s="199"/>
      <c r="V14" s="199"/>
      <c r="W14" s="199"/>
      <c r="X14" s="199"/>
      <c r="Y14" s="199"/>
      <c r="Z14" s="199"/>
      <c r="AA14" s="199"/>
      <c r="AB14" s="199"/>
      <c r="AC14" s="199"/>
      <c r="AD14" s="199"/>
      <c r="AE14" s="199"/>
      <c r="AF14" s="199"/>
      <c r="AG14" s="199"/>
      <c r="AH14" s="199"/>
    </row>
    <row r="15" spans="1:34" s="156" customFormat="1" ht="15" customHeight="1">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row>
    <row r="16" spans="1:34" s="156" customFormat="1" ht="15" customHeight="1">
      <c r="A16" s="199"/>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row>
    <row r="17" spans="1:34" ht="15" customHeight="1">
      <c r="A17" s="199"/>
      <c r="B17" s="199"/>
      <c r="C17" s="199"/>
      <c r="D17" s="199"/>
      <c r="E17" s="199"/>
      <c r="F17" s="199"/>
      <c r="G17" s="199"/>
      <c r="H17" s="199"/>
      <c r="I17" s="199"/>
      <c r="J17" s="199"/>
      <c r="K17" s="199"/>
      <c r="L17" s="199"/>
      <c r="M17" s="199"/>
      <c r="N17" s="199"/>
      <c r="O17" s="199"/>
      <c r="P17" s="202"/>
      <c r="Q17" s="202"/>
      <c r="R17" s="202"/>
      <c r="S17" s="202"/>
      <c r="T17" s="202"/>
      <c r="V17" s="526" t="s">
        <v>182</v>
      </c>
      <c r="W17" s="526"/>
      <c r="X17" s="526"/>
      <c r="Y17" s="526"/>
      <c r="Z17" s="526"/>
      <c r="AA17" s="670"/>
      <c r="AB17" s="670"/>
      <c r="AC17" s="670"/>
      <c r="AD17" s="670"/>
      <c r="AE17" s="670"/>
      <c r="AF17" s="202"/>
      <c r="AG17" s="202"/>
    </row>
    <row r="18" spans="1:34" s="156" customFormat="1" ht="15" customHeight="1">
      <c r="A18" s="199"/>
      <c r="B18" s="199"/>
      <c r="C18" s="199"/>
      <c r="D18" s="199"/>
      <c r="E18" s="199"/>
      <c r="F18" s="199"/>
      <c r="G18" s="199"/>
      <c r="H18" s="199"/>
      <c r="I18" s="199"/>
      <c r="J18" s="199"/>
      <c r="K18" s="199"/>
      <c r="L18" s="199"/>
      <c r="M18" s="199"/>
      <c r="N18" s="199"/>
      <c r="O18" s="199"/>
      <c r="P18" s="202"/>
      <c r="Q18" s="202"/>
      <c r="R18" s="202"/>
      <c r="S18" s="202"/>
      <c r="T18" s="202"/>
      <c r="U18" s="202"/>
      <c r="V18" s="199"/>
      <c r="W18" s="199"/>
      <c r="X18" s="202"/>
      <c r="Y18" s="202"/>
      <c r="Z18" s="202"/>
      <c r="AA18" s="202"/>
      <c r="AB18" s="202"/>
      <c r="AC18" s="202"/>
      <c r="AD18" s="202"/>
      <c r="AE18" s="202"/>
      <c r="AF18" s="202"/>
      <c r="AG18" s="202"/>
      <c r="AH18" s="202"/>
    </row>
    <row r="19" spans="1:34" s="156" customFormat="1" ht="15" customHeight="1">
      <c r="A19" s="199"/>
      <c r="B19" s="199"/>
      <c r="C19" s="199"/>
      <c r="D19" s="199"/>
      <c r="E19" s="199"/>
      <c r="F19" s="199"/>
      <c r="G19" s="199"/>
      <c r="H19" s="199"/>
      <c r="I19" s="199"/>
      <c r="J19" s="199"/>
      <c r="K19" s="199"/>
      <c r="L19" s="199"/>
      <c r="M19" s="199"/>
      <c r="N19" s="199"/>
      <c r="O19" s="199"/>
      <c r="P19" s="202"/>
      <c r="Q19" s="202"/>
      <c r="R19" s="202"/>
      <c r="S19" s="202"/>
      <c r="T19" s="202"/>
      <c r="U19" s="199"/>
      <c r="V19" s="199"/>
      <c r="W19" s="199"/>
      <c r="X19" s="199"/>
      <c r="Y19" s="199"/>
      <c r="Z19" s="199"/>
      <c r="AA19" s="199"/>
      <c r="AB19" s="199"/>
      <c r="AC19" s="199"/>
      <c r="AD19" s="199"/>
      <c r="AE19" s="199"/>
      <c r="AF19" s="199"/>
      <c r="AG19" s="199"/>
      <c r="AH19" s="202"/>
    </row>
    <row r="20" spans="1:34" s="156" customFormat="1" ht="15" customHeight="1">
      <c r="A20" s="199"/>
      <c r="B20" s="199"/>
      <c r="C20" s="199"/>
      <c r="D20" s="199"/>
      <c r="E20" s="199"/>
      <c r="F20" s="199"/>
      <c r="G20" s="199"/>
      <c r="H20" s="199"/>
      <c r="I20" s="199"/>
      <c r="J20" s="199"/>
      <c r="K20" s="199"/>
      <c r="L20" s="199"/>
      <c r="M20" s="199"/>
      <c r="N20" s="199"/>
      <c r="O20" s="199"/>
      <c r="P20" s="202"/>
      <c r="Q20" s="202"/>
      <c r="R20" s="202"/>
      <c r="S20" s="202"/>
      <c r="T20" s="202"/>
      <c r="U20" s="202"/>
      <c r="V20" s="202"/>
      <c r="W20" s="202"/>
      <c r="X20" s="202"/>
      <c r="Y20" s="202"/>
      <c r="Z20" s="202"/>
      <c r="AA20" s="202"/>
      <c r="AB20" s="202"/>
      <c r="AC20" s="202"/>
      <c r="AD20" s="202"/>
      <c r="AE20" s="202"/>
      <c r="AF20" s="202"/>
      <c r="AG20" s="202"/>
      <c r="AH20" s="202"/>
    </row>
    <row r="21" spans="1:34" s="156" customFormat="1" ht="19.5" customHeight="1">
      <c r="A21" s="199"/>
      <c r="B21" s="671">
        <f>'第３号様式 (第５条関係)'!X3</f>
        <v>0</v>
      </c>
      <c r="C21" s="671"/>
      <c r="D21" s="671"/>
      <c r="E21" s="671"/>
      <c r="F21" s="247" t="s">
        <v>2</v>
      </c>
      <c r="G21" s="671">
        <f>'第３号様式 (第５条関係)'!AC3</f>
        <v>0</v>
      </c>
      <c r="H21" s="671"/>
      <c r="I21" s="247" t="s">
        <v>1</v>
      </c>
      <c r="J21" s="671">
        <f>'第３号様式 (第５条関係)'!AF3</f>
        <v>0</v>
      </c>
      <c r="K21" s="671"/>
      <c r="L21" s="666" t="s">
        <v>345</v>
      </c>
      <c r="M21" s="666"/>
      <c r="N21" s="666"/>
      <c r="O21" s="666"/>
      <c r="P21" s="666"/>
      <c r="Q21" s="666"/>
      <c r="R21" s="666"/>
      <c r="S21" s="666"/>
      <c r="T21" s="666"/>
      <c r="U21" s="666"/>
      <c r="V21" s="666"/>
      <c r="W21" s="666"/>
      <c r="X21" s="666"/>
      <c r="Y21" s="666"/>
      <c r="Z21" s="666"/>
      <c r="AA21" s="666"/>
      <c r="AB21" s="666"/>
      <c r="AC21" s="666"/>
      <c r="AD21" s="666"/>
      <c r="AE21" s="666"/>
      <c r="AF21" s="666"/>
      <c r="AG21" s="666"/>
      <c r="AH21" s="666"/>
    </row>
    <row r="22" spans="1:34" s="156" customFormat="1" ht="19.5" customHeight="1">
      <c r="A22" s="669" t="s">
        <v>346</v>
      </c>
      <c r="B22" s="669"/>
      <c r="C22" s="669"/>
      <c r="D22" s="669"/>
      <c r="E22" s="669"/>
      <c r="F22" s="669"/>
      <c r="G22" s="669"/>
      <c r="H22" s="669"/>
      <c r="I22" s="669"/>
      <c r="J22" s="669"/>
      <c r="K22" s="669"/>
      <c r="L22" s="669"/>
      <c r="M22" s="669"/>
      <c r="N22" s="669"/>
      <c r="O22" s="669"/>
      <c r="P22" s="669"/>
      <c r="Q22" s="669"/>
      <c r="R22" s="669"/>
      <c r="S22" s="669"/>
      <c r="T22" s="669"/>
      <c r="U22" s="669"/>
      <c r="V22" s="669"/>
      <c r="W22" s="669"/>
      <c r="X22" s="669"/>
      <c r="Y22" s="669"/>
      <c r="Z22" s="669"/>
      <c r="AA22" s="669"/>
      <c r="AB22" s="669"/>
      <c r="AC22" s="669"/>
      <c r="AD22" s="669"/>
      <c r="AE22" s="669"/>
      <c r="AF22" s="669"/>
      <c r="AG22" s="669"/>
      <c r="AH22" s="669"/>
    </row>
    <row r="23" spans="1:34" s="156" customFormat="1" ht="19.5" customHeight="1">
      <c r="A23" s="203"/>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row>
    <row r="24" spans="1:34" s="156" customFormat="1" ht="15" customHeight="1">
      <c r="A24" s="199"/>
      <c r="B24" s="199"/>
      <c r="C24" s="202"/>
      <c r="D24" s="202"/>
      <c r="E24" s="202"/>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row>
    <row r="25" spans="1:34" s="156" customFormat="1" ht="15" customHeight="1">
      <c r="A25" s="199"/>
      <c r="B25" s="199"/>
      <c r="C25" s="202"/>
      <c r="D25" s="202"/>
      <c r="E25" s="202"/>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row>
    <row r="26" spans="1:34" s="156" customFormat="1" ht="15" customHeight="1">
      <c r="A26" s="199"/>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row>
    <row r="27" spans="1:34" s="156" customFormat="1" ht="15" customHeight="1">
      <c r="A27" s="202"/>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row>
    <row r="28" spans="1:34" s="156" customFormat="1" ht="15" customHeight="1">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row>
    <row r="29" spans="1:34" s="156" customFormat="1" ht="15" customHeight="1">
      <c r="A29" s="38"/>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199"/>
    </row>
    <row r="30" spans="1:34" s="156" customFormat="1" ht="15" customHeight="1">
      <c r="A30" s="199"/>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row>
    <row r="31" spans="1:34" s="156" customFormat="1" ht="15" customHeight="1">
      <c r="A31" s="199"/>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row>
    <row r="32" spans="1:34" s="156" customFormat="1" ht="15" customHeight="1">
      <c r="A32" s="38"/>
      <c r="B32" s="43"/>
      <c r="C32" s="43"/>
      <c r="D32" s="29"/>
      <c r="E32" s="29"/>
      <c r="F32" s="29"/>
      <c r="G32" s="29"/>
      <c r="H32" s="29"/>
      <c r="I32" s="29"/>
      <c r="J32" s="29"/>
      <c r="K32" s="29"/>
      <c r="L32" s="29"/>
      <c r="M32" s="29"/>
      <c r="N32" s="29"/>
      <c r="O32" s="29"/>
      <c r="P32" s="29"/>
      <c r="Q32" s="56"/>
      <c r="R32" s="56"/>
      <c r="S32" s="56"/>
      <c r="T32" s="56"/>
      <c r="U32" s="56"/>
      <c r="V32" s="56"/>
      <c r="W32" s="56"/>
      <c r="X32" s="56"/>
      <c r="Y32" s="56"/>
      <c r="Z32" s="56"/>
      <c r="AA32" s="56"/>
      <c r="AB32" s="56"/>
      <c r="AC32" s="56"/>
      <c r="AD32" s="56"/>
      <c r="AE32" s="56"/>
      <c r="AF32" s="56"/>
      <c r="AG32" s="56"/>
      <c r="AH32" s="199"/>
    </row>
    <row r="33" spans="1:34" s="156" customFormat="1" ht="15" customHeight="1">
      <c r="A33" s="38"/>
      <c r="B33" s="199"/>
      <c r="C33" s="43"/>
      <c r="D33" s="29"/>
      <c r="E33" s="29"/>
      <c r="F33" s="29"/>
      <c r="G33" s="29"/>
      <c r="H33" s="29"/>
      <c r="I33" s="29"/>
      <c r="J33" s="29"/>
      <c r="K33" s="29"/>
      <c r="L33" s="29"/>
      <c r="M33" s="29"/>
      <c r="N33" s="29"/>
      <c r="O33" s="29"/>
      <c r="P33" s="29"/>
      <c r="Q33" s="56"/>
      <c r="R33" s="56"/>
      <c r="S33" s="56"/>
      <c r="T33" s="56"/>
      <c r="U33" s="56"/>
      <c r="V33" s="56"/>
      <c r="W33" s="56"/>
      <c r="X33" s="56"/>
      <c r="Y33" s="56"/>
      <c r="Z33" s="56"/>
      <c r="AA33" s="56"/>
      <c r="AB33" s="56"/>
      <c r="AC33" s="56"/>
      <c r="AD33" s="56"/>
      <c r="AE33" s="56"/>
      <c r="AF33" s="56"/>
      <c r="AG33" s="56"/>
      <c r="AH33" s="199"/>
    </row>
    <row r="34" spans="1:34" s="156" customFormat="1" ht="15" customHeight="1">
      <c r="A34" s="38"/>
      <c r="B34" s="43"/>
      <c r="C34" s="43"/>
      <c r="D34" s="29"/>
      <c r="E34" s="29"/>
      <c r="F34" s="29"/>
      <c r="G34" s="29"/>
      <c r="H34" s="29"/>
      <c r="I34" s="29"/>
      <c r="J34" s="29"/>
      <c r="K34" s="29"/>
      <c r="L34" s="29"/>
      <c r="M34" s="29"/>
      <c r="N34" s="29"/>
      <c r="O34" s="29"/>
      <c r="P34" s="29"/>
      <c r="Q34" s="248"/>
      <c r="R34" s="248"/>
      <c r="S34" s="248"/>
      <c r="T34" s="248"/>
      <c r="U34" s="248"/>
      <c r="V34" s="58"/>
      <c r="W34" s="249"/>
      <c r="X34" s="248"/>
      <c r="Y34" s="248"/>
      <c r="Z34" s="248"/>
      <c r="AA34" s="248"/>
      <c r="AB34" s="248"/>
      <c r="AC34" s="58"/>
      <c r="AD34" s="58"/>
      <c r="AE34" s="58"/>
      <c r="AF34" s="58"/>
      <c r="AG34" s="58"/>
      <c r="AH34" s="199"/>
    </row>
    <row r="35" spans="1:34" s="156" customFormat="1" ht="15" customHeight="1">
      <c r="A35" s="38"/>
      <c r="B35" s="199"/>
      <c r="C35" s="43"/>
      <c r="D35" s="29"/>
      <c r="E35" s="29"/>
      <c r="F35" s="29"/>
      <c r="G35" s="29"/>
      <c r="H35" s="29"/>
      <c r="I35" s="29"/>
      <c r="J35" s="29"/>
      <c r="K35" s="29"/>
      <c r="L35" s="29"/>
      <c r="M35" s="29"/>
      <c r="N35" s="29"/>
      <c r="O35" s="29"/>
      <c r="P35" s="29"/>
      <c r="Q35" s="248"/>
      <c r="R35" s="248"/>
      <c r="S35" s="248"/>
      <c r="T35" s="248"/>
      <c r="U35" s="248"/>
      <c r="V35" s="58"/>
      <c r="W35" s="249"/>
      <c r="X35" s="248"/>
      <c r="Y35" s="248"/>
      <c r="Z35" s="248"/>
      <c r="AA35" s="248"/>
      <c r="AB35" s="248"/>
      <c r="AC35" s="58"/>
      <c r="AD35" s="58"/>
      <c r="AE35" s="58"/>
      <c r="AF35" s="58"/>
      <c r="AG35" s="58"/>
      <c r="AH35" s="199"/>
    </row>
    <row r="36" spans="1:34" s="156" customFormat="1" ht="15" customHeight="1">
      <c r="A36" s="38"/>
      <c r="B36" s="43"/>
      <c r="C36" s="43"/>
      <c r="D36" s="29"/>
      <c r="E36" s="29"/>
      <c r="F36" s="29"/>
      <c r="G36" s="29"/>
      <c r="H36" s="29"/>
      <c r="I36" s="29"/>
      <c r="J36" s="29"/>
      <c r="K36" s="29"/>
      <c r="L36" s="29"/>
      <c r="M36" s="29"/>
      <c r="N36" s="29"/>
      <c r="O36" s="29"/>
      <c r="P36" s="29"/>
      <c r="Q36" s="56"/>
      <c r="R36" s="56"/>
      <c r="S36" s="56"/>
      <c r="T36" s="56"/>
      <c r="U36" s="58"/>
      <c r="V36" s="58"/>
      <c r="W36" s="58"/>
      <c r="X36" s="58"/>
      <c r="Y36" s="58"/>
      <c r="Z36" s="58"/>
      <c r="AA36" s="58"/>
      <c r="AB36" s="58"/>
      <c r="AC36" s="58"/>
      <c r="AD36" s="58"/>
      <c r="AE36" s="58"/>
      <c r="AF36" s="58"/>
      <c r="AG36" s="58"/>
      <c r="AH36" s="199"/>
    </row>
    <row r="37" spans="1:34" s="156" customFormat="1" ht="15" customHeight="1">
      <c r="A37" s="38"/>
      <c r="B37" s="43"/>
      <c r="C37" s="43"/>
      <c r="D37" s="29"/>
      <c r="E37" s="29"/>
      <c r="F37" s="29"/>
      <c r="G37" s="29"/>
      <c r="H37" s="29"/>
      <c r="I37" s="29"/>
      <c r="J37" s="29"/>
      <c r="K37" s="29"/>
      <c r="L37" s="29"/>
      <c r="M37" s="29"/>
      <c r="N37" s="29"/>
      <c r="O37" s="29"/>
      <c r="P37" s="29"/>
      <c r="Q37" s="248"/>
      <c r="R37" s="248"/>
      <c r="S37" s="248"/>
      <c r="T37" s="248"/>
      <c r="U37" s="248"/>
      <c r="V37" s="248"/>
      <c r="W37" s="248"/>
      <c r="X37" s="58"/>
      <c r="Y37" s="58"/>
      <c r="Z37" s="58"/>
      <c r="AA37" s="58"/>
      <c r="AB37" s="58"/>
      <c r="AC37" s="58"/>
      <c r="AD37" s="58"/>
      <c r="AE37" s="58"/>
      <c r="AF37" s="58"/>
      <c r="AG37" s="58"/>
      <c r="AH37" s="199"/>
    </row>
    <row r="38" spans="1:34" s="156" customFormat="1" ht="15" customHeight="1">
      <c r="A38" s="38"/>
      <c r="B38" s="43"/>
      <c r="C38" s="43"/>
      <c r="D38" s="29"/>
      <c r="E38" s="29"/>
      <c r="F38" s="29"/>
      <c r="G38" s="29"/>
      <c r="H38" s="29"/>
      <c r="I38" s="29"/>
      <c r="J38" s="29"/>
      <c r="K38" s="29"/>
      <c r="L38" s="29"/>
      <c r="M38" s="29"/>
      <c r="N38" s="29"/>
      <c r="O38" s="29"/>
      <c r="P38" s="29"/>
      <c r="Q38" s="248"/>
      <c r="R38" s="248"/>
      <c r="S38" s="248"/>
      <c r="T38" s="248"/>
      <c r="U38" s="248"/>
      <c r="V38" s="248"/>
      <c r="W38" s="248"/>
      <c r="X38" s="58"/>
      <c r="Y38" s="58"/>
      <c r="Z38" s="58"/>
      <c r="AA38" s="58"/>
      <c r="AB38" s="58"/>
      <c r="AC38" s="58"/>
      <c r="AD38" s="58"/>
      <c r="AE38" s="58"/>
      <c r="AF38" s="58"/>
      <c r="AG38" s="58"/>
      <c r="AH38" s="199"/>
    </row>
    <row r="39" spans="1:34" s="156" customFormat="1" ht="15" customHeight="1">
      <c r="A39" s="38"/>
      <c r="B39" s="43"/>
      <c r="C39" s="43"/>
      <c r="D39" s="29"/>
      <c r="E39" s="29"/>
      <c r="F39" s="29"/>
      <c r="G39" s="29"/>
      <c r="H39" s="29"/>
      <c r="I39" s="29"/>
      <c r="J39" s="29"/>
      <c r="K39" s="29"/>
      <c r="L39" s="29"/>
      <c r="M39" s="29"/>
      <c r="N39" s="29"/>
      <c r="O39" s="29"/>
      <c r="P39" s="29"/>
      <c r="Q39" s="56"/>
      <c r="R39" s="56"/>
      <c r="S39" s="56"/>
      <c r="T39" s="56"/>
      <c r="U39" s="58"/>
      <c r="V39" s="56"/>
      <c r="W39" s="56"/>
      <c r="X39" s="58"/>
      <c r="Y39" s="56"/>
      <c r="Z39" s="56"/>
      <c r="AA39" s="58"/>
      <c r="AB39" s="56"/>
      <c r="AC39" s="56"/>
      <c r="AD39" s="56"/>
      <c r="AE39" s="56"/>
      <c r="AF39" s="56"/>
      <c r="AG39" s="56"/>
      <c r="AH39" s="199"/>
    </row>
    <row r="40" spans="1:34" s="156" customFormat="1" ht="15" customHeight="1">
      <c r="A40" s="38"/>
      <c r="B40" s="43"/>
      <c r="C40" s="43"/>
      <c r="D40" s="29"/>
      <c r="E40" s="29"/>
      <c r="F40" s="29"/>
      <c r="G40" s="29"/>
      <c r="H40" s="29"/>
      <c r="I40" s="29"/>
      <c r="J40" s="29"/>
      <c r="K40" s="29"/>
      <c r="L40" s="29"/>
      <c r="M40" s="29"/>
      <c r="N40" s="29"/>
      <c r="O40" s="29"/>
      <c r="P40" s="29"/>
      <c r="Q40" s="56"/>
      <c r="R40" s="56"/>
      <c r="S40" s="56"/>
      <c r="T40" s="56"/>
      <c r="U40" s="58"/>
      <c r="V40" s="56"/>
      <c r="W40" s="56"/>
      <c r="X40" s="58"/>
      <c r="Y40" s="56"/>
      <c r="Z40" s="56"/>
      <c r="AA40" s="58"/>
      <c r="AB40" s="56"/>
      <c r="AC40" s="56"/>
      <c r="AD40" s="56"/>
      <c r="AE40" s="56"/>
      <c r="AF40" s="56"/>
      <c r="AG40" s="56"/>
      <c r="AH40" s="199"/>
    </row>
    <row r="41" spans="1:34" s="156" customFormat="1" ht="15" customHeight="1">
      <c r="A41" s="199"/>
      <c r="B41" s="204"/>
      <c r="C41" s="204"/>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199"/>
    </row>
    <row r="42" spans="1:34" s="156" customFormat="1" ht="15" customHeight="1">
      <c r="A42" s="199"/>
      <c r="B42" s="250"/>
      <c r="C42" s="204"/>
      <c r="D42" s="204"/>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row>
    <row r="43" spans="1:34" s="156" customFormat="1" ht="15" customHeight="1">
      <c r="A43" s="199"/>
      <c r="B43" s="250"/>
      <c r="C43" s="204"/>
      <c r="D43" s="204"/>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row>
    <row r="44" spans="1:34" s="156" customFormat="1" ht="15" customHeight="1">
      <c r="A44" s="199"/>
      <c r="B44" s="199"/>
      <c r="C44" s="204"/>
      <c r="D44" s="204"/>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row>
    <row r="45" spans="1:34" s="156" customFormat="1" ht="15" customHeight="1">
      <c r="A45" s="199"/>
      <c r="B45" s="199"/>
      <c r="C45" s="204"/>
      <c r="D45" s="204"/>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row>
    <row r="46" spans="1:34" s="156" customFormat="1" ht="15" customHeight="1">
      <c r="A46" s="199"/>
      <c r="B46" s="199"/>
      <c r="C46" s="204"/>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row>
    <row r="47" spans="1:34" s="156" customFormat="1" ht="15" customHeight="1">
      <c r="A47" s="199"/>
      <c r="B47" s="199"/>
      <c r="C47" s="204"/>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row>
    <row r="48" spans="1:34" s="156" customFormat="1" ht="15" customHeight="1">
      <c r="A48" s="199"/>
      <c r="B48" s="199"/>
      <c r="C48" s="204"/>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row>
    <row r="49" spans="1:34" s="156" customFormat="1" ht="15" customHeight="1">
      <c r="A49" s="199"/>
      <c r="B49" s="199"/>
      <c r="C49" s="204"/>
      <c r="D49" s="204"/>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row>
    <row r="50" spans="1:34" s="156" customFormat="1" ht="15" customHeight="1">
      <c r="A50" s="199"/>
      <c r="B50" s="199"/>
      <c r="C50" s="204"/>
      <c r="D50" s="204"/>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row>
    <row r="51" spans="1:34" s="156" customFormat="1" ht="15" customHeight="1">
      <c r="A51" s="199"/>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row>
    <row r="52" spans="1:34" s="156" customFormat="1" ht="15" customHeight="1">
      <c r="A52" s="199"/>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row>
    <row r="53" spans="1:34" s="156" customFormat="1" ht="15" customHeight="1">
      <c r="A53" s="199"/>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row>
    <row r="54" spans="1:34" s="156" customFormat="1" ht="15" customHeight="1">
      <c r="A54" s="199"/>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row>
    <row r="55" spans="1:34" s="156" customFormat="1" ht="15" customHeight="1">
      <c r="A55" s="199"/>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row>
    <row r="56" spans="1:34" s="156" customFormat="1" ht="15" customHeight="1">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row>
    <row r="57" spans="1:34" s="156" customFormat="1" ht="15" customHeight="1">
      <c r="A57" s="199"/>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row>
    <row r="58" spans="1:34" s="156" customFormat="1" ht="15" customHeight="1">
      <c r="A58" s="199"/>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row>
    <row r="59" spans="1:34" s="156" customFormat="1" ht="15" customHeight="1">
      <c r="A59" s="199"/>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row>
    <row r="60" spans="1:34" ht="15" customHeight="1"/>
    <row r="61" spans="1:34" ht="15" customHeight="1"/>
    <row r="62" spans="1:34" ht="15" customHeight="1"/>
  </sheetData>
  <sheetProtection password="CA2C" sheet="1" objects="1" scenarios="1"/>
  <mergeCells count="15">
    <mergeCell ref="A22:AH22"/>
    <mergeCell ref="V17:Z17"/>
    <mergeCell ref="AA17:AE17"/>
    <mergeCell ref="B21:E21"/>
    <mergeCell ref="G21:H21"/>
    <mergeCell ref="J21:K21"/>
    <mergeCell ref="L21:AH21"/>
    <mergeCell ref="B14:N14"/>
    <mergeCell ref="AB5:AC5"/>
    <mergeCell ref="AE5:AF5"/>
    <mergeCell ref="A9:AH9"/>
    <mergeCell ref="AA4:AC4"/>
    <mergeCell ref="AE4:AF4"/>
    <mergeCell ref="W5:Z5"/>
    <mergeCell ref="B13:O13"/>
  </mergeCells>
  <phoneticPr fontId="3"/>
  <printOptions horizontalCentered="1"/>
  <pageMargins left="0.78740157480314965" right="0.78740157480314965" top="0.78740157480314965"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BR47"/>
  <sheetViews>
    <sheetView view="pageBreakPreview" topLeftCell="A10" zoomScaleNormal="100" zoomScaleSheetLayoutView="100" workbookViewId="0">
      <selection activeCell="V4" sqref="V4:Y4"/>
    </sheetView>
  </sheetViews>
  <sheetFormatPr defaultColWidth="9" defaultRowHeight="14.25"/>
  <cols>
    <col min="1" max="1" width="1.375" style="9" customWidth="1"/>
    <col min="2" max="5" width="2.5" style="9" customWidth="1"/>
    <col min="6" max="6" width="2.625" style="9" customWidth="1"/>
    <col min="7" max="8" width="2.5" style="9" customWidth="1"/>
    <col min="9" max="9" width="2.625" style="9" customWidth="1"/>
    <col min="10" max="11" width="2.5" style="9" customWidth="1"/>
    <col min="12" max="12" width="2.625" style="9" customWidth="1"/>
    <col min="13" max="13" width="4.125" style="13" customWidth="1"/>
    <col min="14" max="16" width="2.625" style="9" customWidth="1"/>
    <col min="17" max="18" width="2.5" style="9" customWidth="1"/>
    <col min="19" max="19" width="2.625" style="9" customWidth="1"/>
    <col min="20" max="21" width="2.25" style="9" customWidth="1"/>
    <col min="22" max="22" width="2.625" style="9" customWidth="1"/>
    <col min="23" max="24" width="2.5" style="9" customWidth="1"/>
    <col min="25" max="25" width="2.625" style="9" customWidth="1"/>
    <col min="26" max="26" width="2.5" style="9" customWidth="1"/>
    <col min="27" max="27" width="2.625" style="9" customWidth="1"/>
    <col min="28" max="28" width="2.375" style="9" customWidth="1"/>
    <col min="29" max="30" width="2.625" style="9" customWidth="1"/>
    <col min="31" max="32" width="2.5" style="9" customWidth="1"/>
    <col min="33" max="33" width="4.25" style="9" customWidth="1"/>
    <col min="34" max="34" width="1.25" style="9" customWidth="1"/>
    <col min="35" max="44" width="2.5" style="9" customWidth="1"/>
    <col min="45" max="16384" width="9" style="9"/>
  </cols>
  <sheetData>
    <row r="1" spans="1:35" s="13" customFormat="1">
      <c r="A1" s="149" t="s">
        <v>248</v>
      </c>
    </row>
    <row r="2" spans="1:35" s="14" customFormat="1" ht="15" customHeight="1">
      <c r="A2" s="14" t="s">
        <v>347</v>
      </c>
      <c r="M2" s="62"/>
    </row>
    <row r="3" spans="1:35" s="14" customFormat="1" ht="15" customHeight="1">
      <c r="M3" s="62"/>
    </row>
    <row r="4" spans="1:35" s="160" customFormat="1" ht="15" customHeight="1">
      <c r="A4" s="161"/>
      <c r="B4" s="161"/>
      <c r="C4" s="161"/>
      <c r="D4" s="161"/>
      <c r="E4" s="161"/>
      <c r="F4" s="161"/>
      <c r="G4" s="161"/>
      <c r="H4" s="161"/>
      <c r="I4" s="161"/>
      <c r="J4" s="161"/>
      <c r="K4" s="161"/>
      <c r="L4" s="161"/>
      <c r="M4" s="161"/>
      <c r="N4" s="161"/>
      <c r="O4" s="161"/>
      <c r="P4" s="161"/>
      <c r="Q4" s="161"/>
      <c r="R4" s="161"/>
      <c r="S4" s="161"/>
      <c r="T4" s="161"/>
      <c r="U4" s="161"/>
      <c r="V4" s="673"/>
      <c r="W4" s="673"/>
      <c r="X4" s="673"/>
      <c r="Y4" s="673"/>
      <c r="Z4" s="161" t="s">
        <v>2</v>
      </c>
      <c r="AA4" s="672"/>
      <c r="AB4" s="673"/>
      <c r="AC4" s="161" t="s">
        <v>1</v>
      </c>
      <c r="AD4" s="672"/>
      <c r="AE4" s="673"/>
      <c r="AF4" s="161" t="s">
        <v>0</v>
      </c>
      <c r="AG4" s="107"/>
    </row>
    <row r="5" spans="1:35" s="14" customFormat="1" ht="15" customHeight="1">
      <c r="M5" s="62"/>
    </row>
    <row r="6" spans="1:35" s="14" customFormat="1" ht="15" customHeight="1">
      <c r="A6" s="17"/>
      <c r="B6" s="17"/>
      <c r="C6" s="17"/>
      <c r="D6" s="17"/>
      <c r="E6" s="17"/>
      <c r="F6" s="17"/>
      <c r="G6" s="17"/>
      <c r="H6" s="17"/>
      <c r="I6" s="17"/>
      <c r="J6" s="17"/>
      <c r="K6" s="17"/>
      <c r="L6" s="17"/>
      <c r="M6" s="64"/>
      <c r="N6" s="17"/>
      <c r="O6" s="17"/>
      <c r="P6" s="17"/>
      <c r="Q6" s="17"/>
      <c r="R6" s="17"/>
      <c r="S6" s="17"/>
      <c r="T6" s="17"/>
      <c r="U6" s="17"/>
      <c r="V6" s="17"/>
      <c r="W6" s="17"/>
      <c r="X6" s="17"/>
      <c r="Y6" s="17"/>
      <c r="Z6" s="17"/>
      <c r="AA6" s="17"/>
      <c r="AB6" s="17"/>
      <c r="AC6" s="17"/>
      <c r="AD6" s="17"/>
      <c r="AE6" s="17"/>
      <c r="AF6" s="17"/>
      <c r="AG6" s="17"/>
      <c r="AH6" s="17"/>
    </row>
    <row r="7" spans="1:35" s="14" customFormat="1" ht="15" customHeight="1">
      <c r="A7" s="618" t="s">
        <v>166</v>
      </c>
      <c r="B7" s="618"/>
      <c r="C7" s="618"/>
      <c r="D7" s="618"/>
      <c r="E7" s="618"/>
      <c r="F7" s="618"/>
      <c r="G7" s="618"/>
      <c r="H7" s="618"/>
      <c r="I7" s="618"/>
      <c r="J7" s="618"/>
      <c r="K7" s="618"/>
      <c r="L7" s="618"/>
      <c r="M7" s="618"/>
      <c r="N7" s="618"/>
      <c r="O7" s="618"/>
      <c r="P7" s="618"/>
      <c r="Q7" s="618"/>
      <c r="R7" s="618"/>
      <c r="S7" s="618"/>
      <c r="T7" s="618"/>
      <c r="U7" s="618"/>
      <c r="V7" s="618"/>
      <c r="W7" s="618"/>
      <c r="X7" s="618"/>
      <c r="Y7" s="618"/>
      <c r="Z7" s="618"/>
      <c r="AA7" s="618"/>
      <c r="AB7" s="618"/>
      <c r="AC7" s="618"/>
      <c r="AD7" s="618"/>
      <c r="AE7" s="618"/>
      <c r="AF7" s="618"/>
      <c r="AG7" s="618"/>
      <c r="AH7" s="618"/>
    </row>
    <row r="8" spans="1:35" s="14" customFormat="1" ht="15" customHeight="1">
      <c r="M8" s="62"/>
    </row>
    <row r="9" spans="1:35" s="14" customFormat="1" ht="15" customHeight="1">
      <c r="M9" s="62"/>
      <c r="X9" s="16"/>
      <c r="Y9" s="16"/>
      <c r="Z9" s="16"/>
      <c r="AB9" s="16"/>
      <c r="AC9" s="16"/>
      <c r="AE9" s="16"/>
      <c r="AF9" s="16"/>
    </row>
    <row r="10" spans="1:35" s="62" customFormat="1" ht="15" customHeight="1">
      <c r="B10" s="620" t="s">
        <v>182</v>
      </c>
      <c r="C10" s="620"/>
      <c r="D10" s="620"/>
      <c r="E10" s="620"/>
      <c r="F10" s="620"/>
      <c r="G10" s="621">
        <f>'第１号様式（第４条関係）'!G8:J8</f>
        <v>0</v>
      </c>
      <c r="H10" s="621"/>
      <c r="I10" s="621"/>
      <c r="J10" s="621"/>
      <c r="K10" s="621"/>
      <c r="L10" s="62" t="s">
        <v>183</v>
      </c>
    </row>
    <row r="11" spans="1:35" s="14" customFormat="1" ht="15" customHeight="1">
      <c r="M11" s="62"/>
    </row>
    <row r="12" spans="1:35" s="14" customFormat="1" ht="15" customHeight="1">
      <c r="M12" s="62"/>
      <c r="Q12" s="623" t="s">
        <v>3</v>
      </c>
      <c r="R12" s="623"/>
      <c r="S12" s="623"/>
      <c r="T12" s="623"/>
      <c r="V12" s="621">
        <f>'第１号様式（第４条関係）'!S10</f>
        <v>0</v>
      </c>
      <c r="W12" s="621"/>
      <c r="X12" s="621"/>
      <c r="Y12" s="621"/>
      <c r="Z12" s="621"/>
      <c r="AA12" s="621"/>
      <c r="AB12" s="621"/>
      <c r="AC12" s="621"/>
      <c r="AD12" s="621"/>
      <c r="AE12" s="621"/>
      <c r="AF12" s="621"/>
      <c r="AG12" s="621"/>
      <c r="AH12" s="621"/>
      <c r="AI12" s="87"/>
    </row>
    <row r="13" spans="1:35" s="14" customFormat="1" ht="15" customHeight="1">
      <c r="M13" s="62"/>
      <c r="Q13" s="623" t="s">
        <v>4</v>
      </c>
      <c r="R13" s="623"/>
      <c r="S13" s="623"/>
      <c r="T13" s="623"/>
      <c r="V13" s="621">
        <f>'第１号様式（第４条関係）'!S11</f>
        <v>0</v>
      </c>
      <c r="W13" s="621"/>
      <c r="X13" s="621"/>
      <c r="Y13" s="621"/>
      <c r="Z13" s="621"/>
      <c r="AA13" s="621"/>
      <c r="AB13" s="621"/>
      <c r="AC13" s="621"/>
      <c r="AD13" s="621"/>
      <c r="AE13" s="621"/>
      <c r="AF13" s="621"/>
      <c r="AG13" s="621"/>
      <c r="AH13" s="621"/>
      <c r="AI13" s="87"/>
    </row>
    <row r="14" spans="1:35" s="14" customFormat="1" ht="15" customHeight="1">
      <c r="M14" s="62"/>
      <c r="Q14" s="623" t="s">
        <v>15</v>
      </c>
      <c r="R14" s="623"/>
      <c r="S14" s="623"/>
      <c r="T14" s="623"/>
      <c r="V14" s="621">
        <f>'第１号様式（第４条関係）'!S12</f>
        <v>0</v>
      </c>
      <c r="W14" s="621"/>
      <c r="X14" s="621"/>
      <c r="Y14" s="621"/>
      <c r="Z14" s="621"/>
      <c r="AA14" s="621"/>
      <c r="AB14" s="621"/>
      <c r="AC14" s="621"/>
      <c r="AD14" s="621"/>
      <c r="AE14" s="621"/>
      <c r="AF14" s="621"/>
      <c r="AG14" s="621"/>
      <c r="AH14" s="621"/>
      <c r="AI14" s="87"/>
    </row>
    <row r="15" spans="1:35" s="438" customFormat="1" ht="15" customHeight="1">
      <c r="Q15" s="623" t="s">
        <v>459</v>
      </c>
      <c r="R15" s="623"/>
      <c r="S15" s="623"/>
      <c r="T15" s="623"/>
      <c r="V15" s="621">
        <f>'第１号様式（第４条関係）'!S13</f>
        <v>0</v>
      </c>
      <c r="W15" s="621"/>
      <c r="X15" s="621"/>
      <c r="Y15" s="621"/>
      <c r="Z15" s="621"/>
      <c r="AA15" s="621"/>
      <c r="AB15" s="621"/>
      <c r="AC15" s="621"/>
      <c r="AD15" s="621"/>
      <c r="AE15" s="621"/>
      <c r="AF15" s="621"/>
      <c r="AG15" s="621"/>
      <c r="AH15" s="621"/>
      <c r="AI15" s="439"/>
    </row>
    <row r="16" spans="1:35" s="438" customFormat="1" ht="15" customHeight="1">
      <c r="Q16" s="623" t="s">
        <v>461</v>
      </c>
      <c r="R16" s="623"/>
      <c r="S16" s="623"/>
      <c r="T16" s="623"/>
      <c r="V16" s="621">
        <f>'第１号様式（第４条関係）'!S14</f>
        <v>0</v>
      </c>
      <c r="W16" s="621"/>
      <c r="X16" s="621"/>
      <c r="Y16" s="621"/>
      <c r="Z16" s="621"/>
      <c r="AA16" s="621"/>
      <c r="AB16" s="621"/>
      <c r="AC16" s="621"/>
      <c r="AD16" s="621"/>
      <c r="AE16" s="621"/>
      <c r="AF16" s="621"/>
      <c r="AG16" s="621"/>
      <c r="AH16" s="621"/>
      <c r="AI16" s="439"/>
    </row>
    <row r="17" spans="1:70" s="14" customFormat="1" ht="15" customHeight="1">
      <c r="M17" s="62"/>
      <c r="Q17" s="15"/>
      <c r="R17" s="15"/>
      <c r="S17" s="15"/>
      <c r="T17" s="15"/>
      <c r="U17" s="15"/>
      <c r="V17" s="15"/>
      <c r="W17" s="15"/>
      <c r="X17" s="15"/>
      <c r="Y17" s="15"/>
      <c r="Z17" s="15"/>
      <c r="AA17" s="15"/>
      <c r="AB17" s="15"/>
      <c r="AC17" s="15"/>
      <c r="AD17" s="15"/>
      <c r="AE17" s="15"/>
      <c r="AF17" s="15"/>
      <c r="AG17" s="15"/>
      <c r="AH17" s="15"/>
      <c r="AI17" s="20"/>
    </row>
    <row r="18" spans="1:70" s="62" customFormat="1" ht="19.5" customHeight="1">
      <c r="B18" s="624">
        <f>'第２号様式（第４条関係）'!W5</f>
        <v>0</v>
      </c>
      <c r="C18" s="624"/>
      <c r="D18" s="624"/>
      <c r="E18" s="624"/>
      <c r="F18" s="86" t="s">
        <v>2</v>
      </c>
      <c r="G18" s="624">
        <f>'第２号様式（第４条関係）'!AB5</f>
        <v>0</v>
      </c>
      <c r="H18" s="624"/>
      <c r="I18" s="86" t="s">
        <v>1</v>
      </c>
      <c r="J18" s="624">
        <f>'第２号様式（第４条関係）'!AE5</f>
        <v>0</v>
      </c>
      <c r="K18" s="624"/>
      <c r="L18" s="86" t="s">
        <v>24</v>
      </c>
      <c r="M18" s="86"/>
      <c r="N18" s="624">
        <f>'第２号様式（第４条関係）'!AA4</f>
        <v>0</v>
      </c>
      <c r="O18" s="624"/>
      <c r="P18" s="624"/>
      <c r="Q18" s="86" t="s">
        <v>67</v>
      </c>
      <c r="R18" s="683">
        <f>'第２号様式（第４条関係）'!AE4</f>
        <v>0</v>
      </c>
      <c r="S18" s="683"/>
      <c r="T18" s="683"/>
      <c r="U18" s="620" t="s">
        <v>190</v>
      </c>
      <c r="V18" s="620"/>
      <c r="W18" s="620"/>
      <c r="X18" s="620"/>
      <c r="Y18" s="620"/>
      <c r="Z18" s="620"/>
      <c r="AA18" s="620"/>
      <c r="AB18" s="620"/>
      <c r="AC18" s="620"/>
      <c r="AD18" s="620"/>
      <c r="AE18" s="620"/>
      <c r="AF18" s="62" t="s">
        <v>206</v>
      </c>
    </row>
    <row r="19" spans="1:70" s="68" customFormat="1" ht="30" customHeight="1">
      <c r="A19" s="682" t="s">
        <v>255</v>
      </c>
      <c r="B19" s="682"/>
      <c r="C19" s="682"/>
      <c r="D19" s="682"/>
      <c r="E19" s="682"/>
      <c r="F19" s="682"/>
      <c r="G19" s="682"/>
      <c r="H19" s="682"/>
      <c r="I19" s="682"/>
      <c r="J19" s="682"/>
      <c r="K19" s="682"/>
      <c r="L19" s="682"/>
      <c r="M19" s="682"/>
      <c r="N19" s="682"/>
      <c r="O19" s="682"/>
      <c r="P19" s="682"/>
      <c r="Q19" s="682"/>
      <c r="R19" s="682"/>
      <c r="S19" s="682"/>
      <c r="T19" s="682"/>
      <c r="U19" s="682"/>
      <c r="V19" s="682"/>
      <c r="W19" s="682"/>
      <c r="X19" s="682"/>
      <c r="Y19" s="682"/>
      <c r="Z19" s="682"/>
      <c r="AA19" s="682"/>
      <c r="AB19" s="682"/>
      <c r="AC19" s="682"/>
      <c r="AD19" s="682"/>
      <c r="AE19" s="682"/>
      <c r="AF19" s="682"/>
      <c r="AG19" s="682"/>
      <c r="AH19" s="682"/>
      <c r="AI19" s="83"/>
    </row>
    <row r="20" spans="1:70" s="14" customFormat="1" ht="15" customHeight="1">
      <c r="M20" s="62"/>
    </row>
    <row r="21" spans="1:70" s="14" customFormat="1" ht="15" customHeight="1">
      <c r="A21" s="618" t="s">
        <v>5</v>
      </c>
      <c r="B21" s="618"/>
      <c r="C21" s="618"/>
      <c r="D21" s="618"/>
      <c r="E21" s="618"/>
      <c r="F21" s="618"/>
      <c r="G21" s="618"/>
      <c r="H21" s="618"/>
      <c r="I21" s="618"/>
      <c r="J21" s="618"/>
      <c r="K21" s="618"/>
      <c r="L21" s="618"/>
      <c r="M21" s="618"/>
      <c r="N21" s="618"/>
      <c r="O21" s="618"/>
      <c r="P21" s="618"/>
      <c r="Q21" s="618"/>
      <c r="R21" s="618"/>
      <c r="S21" s="618"/>
      <c r="T21" s="618"/>
      <c r="U21" s="618"/>
      <c r="V21" s="618"/>
      <c r="W21" s="618"/>
      <c r="X21" s="618"/>
      <c r="Y21" s="618"/>
      <c r="Z21" s="618"/>
      <c r="AA21" s="618"/>
      <c r="AB21" s="618"/>
      <c r="AC21" s="618"/>
      <c r="AD21" s="618"/>
      <c r="AE21" s="618"/>
      <c r="AF21" s="618"/>
      <c r="AG21" s="618"/>
      <c r="AH21" s="618"/>
    </row>
    <row r="22" spans="1:70" s="14" customFormat="1" ht="15" customHeight="1">
      <c r="A22" s="22"/>
      <c r="M22" s="62"/>
      <c r="S22" s="25"/>
      <c r="T22" s="25"/>
      <c r="U22" s="25"/>
      <c r="V22" s="27"/>
      <c r="W22" s="27"/>
      <c r="X22" s="27"/>
      <c r="Y22" s="27"/>
      <c r="Z22" s="27"/>
      <c r="AA22" s="27"/>
      <c r="AB22" s="27"/>
      <c r="AC22" s="27"/>
      <c r="AD22" s="27"/>
      <c r="AE22" s="27"/>
      <c r="AF22" s="27"/>
      <c r="AG22" s="27"/>
    </row>
    <row r="23" spans="1:70" s="14" customFormat="1" ht="26.25" customHeight="1">
      <c r="B23" s="614" t="s">
        <v>47</v>
      </c>
      <c r="C23" s="615"/>
      <c r="D23" s="628" t="s">
        <v>256</v>
      </c>
      <c r="E23" s="628"/>
      <c r="F23" s="628"/>
      <c r="G23" s="628"/>
      <c r="H23" s="628"/>
      <c r="I23" s="628"/>
      <c r="J23" s="628"/>
      <c r="K23" s="628"/>
      <c r="L23" s="628"/>
      <c r="M23" s="628"/>
      <c r="N23" s="629"/>
      <c r="O23" s="642">
        <f>'第１号様式（第４条関係）'!O28</f>
        <v>0</v>
      </c>
      <c r="P23" s="643"/>
      <c r="Q23" s="643"/>
      <c r="R23" s="643"/>
      <c r="S23" s="643"/>
      <c r="T23" s="643"/>
      <c r="U23" s="643"/>
      <c r="V23" s="643"/>
      <c r="W23" s="643"/>
      <c r="X23" s="643"/>
      <c r="Y23" s="643"/>
      <c r="Z23" s="643"/>
      <c r="AA23" s="643"/>
      <c r="AB23" s="643"/>
      <c r="AC23" s="643"/>
      <c r="AD23" s="643"/>
      <c r="AE23" s="643"/>
      <c r="AF23" s="643"/>
      <c r="AG23" s="644"/>
      <c r="AH23" s="35"/>
      <c r="BC23" s="624">
        <f>'第２号様式（第４条関係）'!BX10</f>
        <v>0</v>
      </c>
      <c r="BD23" s="624"/>
      <c r="BE23" s="624"/>
      <c r="BF23" s="624"/>
      <c r="BG23" s="86" t="s">
        <v>2</v>
      </c>
      <c r="BH23" s="624">
        <f>'第２号様式（第４条関係）'!CC10</f>
        <v>0</v>
      </c>
      <c r="BI23" s="624"/>
      <c r="BJ23" s="86" t="s">
        <v>1</v>
      </c>
      <c r="BK23" s="624">
        <f>'第１号様式（第４条関係）'!CE8</f>
        <v>0</v>
      </c>
      <c r="BL23" s="624"/>
      <c r="BM23" s="86" t="s">
        <v>24</v>
      </c>
      <c r="BN23" s="86"/>
      <c r="BO23" s="624">
        <f>'第２号様式（第４条関係）'!CA9</f>
        <v>0</v>
      </c>
      <c r="BP23" s="624"/>
      <c r="BQ23" s="624"/>
      <c r="BR23" s="86" t="s">
        <v>67</v>
      </c>
    </row>
    <row r="24" spans="1:70" s="13" customFormat="1" ht="26.25" customHeight="1">
      <c r="B24" s="614" t="s">
        <v>52</v>
      </c>
      <c r="C24" s="615"/>
      <c r="D24" s="628" t="s">
        <v>257</v>
      </c>
      <c r="E24" s="628"/>
      <c r="F24" s="628"/>
      <c r="G24" s="628"/>
      <c r="H24" s="628"/>
      <c r="I24" s="628"/>
      <c r="J24" s="628"/>
      <c r="K24" s="628"/>
      <c r="L24" s="628"/>
      <c r="M24" s="628"/>
      <c r="N24" s="629"/>
      <c r="O24" s="648">
        <f>'第１号様式（第４条関係）'!O29:T29</f>
        <v>0</v>
      </c>
      <c r="P24" s="649"/>
      <c r="Q24" s="649"/>
      <c r="R24" s="649"/>
      <c r="S24" s="649"/>
      <c r="T24" s="159"/>
      <c r="U24" s="616">
        <f>'第１号様式（第４条関係）'!U29</f>
        <v>0</v>
      </c>
      <c r="V24" s="616"/>
      <c r="W24" s="616"/>
      <c r="X24" s="616"/>
      <c r="Y24" s="616"/>
      <c r="Z24" s="616"/>
      <c r="AA24" s="616"/>
      <c r="AB24" s="616"/>
      <c r="AC24" s="616"/>
      <c r="AD24" s="616"/>
      <c r="AE24" s="616"/>
      <c r="AF24" s="616"/>
      <c r="AG24" s="617"/>
      <c r="AH24" s="72"/>
    </row>
    <row r="25" spans="1:70" s="14" customFormat="1" ht="26.25" customHeight="1">
      <c r="B25" s="675" t="s">
        <v>55</v>
      </c>
      <c r="C25" s="676"/>
      <c r="D25" s="628" t="s">
        <v>259</v>
      </c>
      <c r="E25" s="628"/>
      <c r="F25" s="628"/>
      <c r="G25" s="628"/>
      <c r="H25" s="628"/>
      <c r="I25" s="628"/>
      <c r="J25" s="628"/>
      <c r="K25" s="628"/>
      <c r="L25" s="628"/>
      <c r="M25" s="628"/>
      <c r="N25" s="629"/>
      <c r="O25" s="688" t="s">
        <v>326</v>
      </c>
      <c r="P25" s="689"/>
      <c r="Q25" s="689"/>
      <c r="R25" s="67" t="s">
        <v>193</v>
      </c>
      <c r="S25" s="674" t="s">
        <v>195</v>
      </c>
      <c r="T25" s="674"/>
      <c r="U25" s="674"/>
      <c r="V25" s="674"/>
      <c r="W25" s="674"/>
      <c r="X25" s="674"/>
      <c r="Y25" s="695">
        <f>'第１号様式（第４条関係）'!Q37</f>
        <v>0</v>
      </c>
      <c r="Z25" s="695"/>
      <c r="AA25" s="85" t="s">
        <v>2</v>
      </c>
      <c r="AB25" s="695">
        <f>'第１号様式（第４条関係）'!T37</f>
        <v>0</v>
      </c>
      <c r="AC25" s="695"/>
      <c r="AD25" s="85" t="s">
        <v>1</v>
      </c>
      <c r="AE25" s="695">
        <f>'第１号様式（第４条関係）'!W37</f>
        <v>0</v>
      </c>
      <c r="AF25" s="695"/>
      <c r="AG25" s="66" t="s">
        <v>196</v>
      </c>
    </row>
    <row r="26" spans="1:70" s="13" customFormat="1" ht="33.75" customHeight="1">
      <c r="B26" s="684" t="s">
        <v>48</v>
      </c>
      <c r="C26" s="685"/>
      <c r="D26" s="686" t="s">
        <v>188</v>
      </c>
      <c r="E26" s="686"/>
      <c r="F26" s="686"/>
      <c r="G26" s="686"/>
      <c r="H26" s="686"/>
      <c r="I26" s="686"/>
      <c r="J26" s="686"/>
      <c r="K26" s="686"/>
      <c r="L26" s="686"/>
      <c r="M26" s="686"/>
      <c r="N26" s="687"/>
      <c r="O26" s="82"/>
      <c r="P26" s="638" t="s">
        <v>191</v>
      </c>
      <c r="Q26" s="638"/>
      <c r="R26" s="638"/>
      <c r="S26" s="638"/>
      <c r="T26" s="71" t="s">
        <v>193</v>
      </c>
      <c r="U26" s="638" t="s">
        <v>194</v>
      </c>
      <c r="V26" s="638"/>
      <c r="W26" s="638"/>
      <c r="X26" s="638"/>
      <c r="Y26" s="638"/>
      <c r="Z26" s="638"/>
      <c r="AA26" s="638"/>
      <c r="AB26" s="71" t="s">
        <v>193</v>
      </c>
      <c r="AC26" s="638" t="s">
        <v>192</v>
      </c>
      <c r="AD26" s="638"/>
      <c r="AE26" s="638"/>
      <c r="AF26" s="638"/>
      <c r="AG26" s="84"/>
      <c r="AH26" s="72"/>
    </row>
    <row r="27" spans="1:70" s="14" customFormat="1" ht="26.25" customHeight="1">
      <c r="B27" s="675" t="s">
        <v>75</v>
      </c>
      <c r="C27" s="676"/>
      <c r="D27" s="628" t="s">
        <v>76</v>
      </c>
      <c r="E27" s="628"/>
      <c r="F27" s="628"/>
      <c r="G27" s="628"/>
      <c r="H27" s="628"/>
      <c r="I27" s="628"/>
      <c r="J27" s="628"/>
      <c r="K27" s="628"/>
      <c r="L27" s="628"/>
      <c r="M27" s="628"/>
      <c r="N27" s="629"/>
      <c r="O27" s="679"/>
      <c r="P27" s="680"/>
      <c r="Q27" s="674"/>
      <c r="R27" s="674"/>
      <c r="S27" s="32" t="s">
        <v>2</v>
      </c>
      <c r="T27" s="674"/>
      <c r="U27" s="674"/>
      <c r="V27" s="32" t="s">
        <v>1</v>
      </c>
      <c r="W27" s="674"/>
      <c r="X27" s="674"/>
      <c r="Y27" s="32" t="s">
        <v>0</v>
      </c>
      <c r="Z27" s="646"/>
      <c r="AA27" s="646"/>
      <c r="AB27" s="646"/>
      <c r="AC27" s="646"/>
      <c r="AD27" s="646"/>
      <c r="AE27" s="646"/>
      <c r="AF27" s="646"/>
      <c r="AG27" s="647"/>
      <c r="AH27" s="22"/>
    </row>
    <row r="28" spans="1:70" s="13" customFormat="1" ht="59.25" customHeight="1">
      <c r="B28" s="614" t="s">
        <v>78</v>
      </c>
      <c r="C28" s="615"/>
      <c r="D28" s="628" t="s">
        <v>77</v>
      </c>
      <c r="E28" s="628"/>
      <c r="F28" s="628"/>
      <c r="G28" s="628"/>
      <c r="H28" s="628"/>
      <c r="I28" s="628"/>
      <c r="J28" s="628"/>
      <c r="K28" s="628"/>
      <c r="L28" s="628"/>
      <c r="M28" s="628"/>
      <c r="N28" s="629"/>
      <c r="O28" s="692"/>
      <c r="P28" s="693"/>
      <c r="Q28" s="693"/>
      <c r="R28" s="693"/>
      <c r="S28" s="693"/>
      <c r="T28" s="693"/>
      <c r="U28" s="693"/>
      <c r="V28" s="693"/>
      <c r="W28" s="693"/>
      <c r="X28" s="693"/>
      <c r="Y28" s="693"/>
      <c r="Z28" s="693"/>
      <c r="AA28" s="693"/>
      <c r="AB28" s="693"/>
      <c r="AC28" s="693"/>
      <c r="AD28" s="693"/>
      <c r="AE28" s="693"/>
      <c r="AF28" s="693"/>
      <c r="AG28" s="694"/>
      <c r="AH28" s="35"/>
    </row>
    <row r="29" spans="1:70" s="14" customFormat="1" ht="37.5" customHeight="1">
      <c r="B29" s="675" t="s">
        <v>61</v>
      </c>
      <c r="C29" s="676"/>
      <c r="D29" s="677" t="s">
        <v>79</v>
      </c>
      <c r="E29" s="677"/>
      <c r="F29" s="677"/>
      <c r="G29" s="677"/>
      <c r="H29" s="677"/>
      <c r="I29" s="677"/>
      <c r="J29" s="677"/>
      <c r="K29" s="677"/>
      <c r="L29" s="677"/>
      <c r="M29" s="677"/>
      <c r="N29" s="678"/>
      <c r="O29" s="679"/>
      <c r="P29" s="680"/>
      <c r="Q29" s="674"/>
      <c r="R29" s="674"/>
      <c r="S29" s="32" t="s">
        <v>2</v>
      </c>
      <c r="T29" s="674"/>
      <c r="U29" s="674"/>
      <c r="V29" s="32" t="s">
        <v>1</v>
      </c>
      <c r="W29" s="674"/>
      <c r="X29" s="674"/>
      <c r="Y29" s="32" t="s">
        <v>0</v>
      </c>
      <c r="Z29" s="690"/>
      <c r="AA29" s="690"/>
      <c r="AB29" s="690"/>
      <c r="AC29" s="690"/>
      <c r="AD29" s="690"/>
      <c r="AE29" s="690"/>
      <c r="AF29" s="690"/>
      <c r="AG29" s="691"/>
      <c r="AH29" s="22"/>
    </row>
    <row r="30" spans="1:70" s="14" customFormat="1" ht="12.75" customHeight="1">
      <c r="C30" s="30"/>
      <c r="M30" s="62"/>
    </row>
    <row r="31" spans="1:70" s="7" customFormat="1" ht="36" customHeight="1">
      <c r="B31" s="681" t="s">
        <v>348</v>
      </c>
      <c r="C31" s="681"/>
      <c r="D31" s="681"/>
      <c r="E31" s="681"/>
      <c r="F31" s="681"/>
      <c r="G31" s="681"/>
      <c r="H31" s="681"/>
      <c r="I31" s="681"/>
      <c r="J31" s="681"/>
      <c r="K31" s="681"/>
      <c r="L31" s="681"/>
      <c r="M31" s="681"/>
      <c r="N31" s="681"/>
      <c r="O31" s="681"/>
      <c r="P31" s="681"/>
      <c r="Q31" s="681"/>
      <c r="R31" s="681"/>
      <c r="S31" s="681"/>
      <c r="T31" s="681"/>
      <c r="U31" s="681"/>
      <c r="V31" s="681"/>
      <c r="W31" s="681"/>
      <c r="X31" s="681"/>
      <c r="Y31" s="681"/>
      <c r="Z31" s="681"/>
      <c r="AA31" s="681"/>
      <c r="AB31" s="681"/>
      <c r="AC31" s="681"/>
      <c r="AD31" s="681"/>
      <c r="AE31" s="681"/>
      <c r="AF31" s="681"/>
      <c r="AG31" s="681"/>
    </row>
    <row r="32" spans="1:70" s="7" customFormat="1" ht="36" customHeight="1">
      <c r="B32" s="681" t="s">
        <v>258</v>
      </c>
      <c r="C32" s="681"/>
      <c r="D32" s="681"/>
      <c r="E32" s="681"/>
      <c r="F32" s="681"/>
      <c r="G32" s="681"/>
      <c r="H32" s="681"/>
      <c r="I32" s="681"/>
      <c r="J32" s="681"/>
      <c r="K32" s="681"/>
      <c r="L32" s="681"/>
      <c r="M32" s="681"/>
      <c r="N32" s="681"/>
      <c r="O32" s="681"/>
      <c r="P32" s="681"/>
      <c r="Q32" s="681"/>
      <c r="R32" s="681"/>
      <c r="S32" s="681"/>
      <c r="T32" s="681"/>
      <c r="U32" s="681"/>
      <c r="V32" s="681"/>
      <c r="W32" s="681"/>
      <c r="X32" s="681"/>
      <c r="Y32" s="681"/>
      <c r="Z32" s="681"/>
      <c r="AA32" s="681"/>
      <c r="AB32" s="681"/>
      <c r="AC32" s="681"/>
      <c r="AD32" s="681"/>
      <c r="AE32" s="681"/>
      <c r="AF32" s="681"/>
      <c r="AG32" s="681"/>
    </row>
    <row r="33" spans="3:13" s="14" customFormat="1" ht="12.75" customHeight="1">
      <c r="C33" s="30"/>
      <c r="M33" s="62"/>
    </row>
    <row r="34" spans="3:13" s="14" customFormat="1" ht="12.75" customHeight="1">
      <c r="C34" s="30"/>
      <c r="D34" s="30"/>
      <c r="M34" s="62"/>
    </row>
    <row r="35" spans="3:13" ht="19.5" customHeight="1"/>
    <row r="36" spans="3:13" ht="15" customHeight="1"/>
    <row r="37" spans="3:13" ht="15" customHeight="1"/>
    <row r="38" spans="3:13" ht="15" customHeight="1"/>
    <row r="39" spans="3:13" ht="15" customHeight="1"/>
    <row r="40" spans="3:13" ht="15" customHeight="1"/>
    <row r="41" spans="3:13" ht="15" customHeight="1"/>
    <row r="42" spans="3:13" ht="15" customHeight="1"/>
    <row r="43" spans="3:13" ht="15" customHeight="1"/>
    <row r="44" spans="3:13" ht="15" customHeight="1"/>
    <row r="45" spans="3:13" ht="15" customHeight="1"/>
    <row r="46" spans="3:13" ht="15" customHeight="1"/>
    <row r="47" spans="3:13" ht="15" customHeight="1"/>
  </sheetData>
  <mergeCells count="68">
    <mergeCell ref="Q15:T15"/>
    <mergeCell ref="Q16:T16"/>
    <mergeCell ref="V15:AH15"/>
    <mergeCell ref="V16:AH16"/>
    <mergeCell ref="W27:X27"/>
    <mergeCell ref="O24:S24"/>
    <mergeCell ref="V13:AH13"/>
    <mergeCell ref="B10:F10"/>
    <mergeCell ref="G10:K10"/>
    <mergeCell ref="Z29:AG29"/>
    <mergeCell ref="O28:AG28"/>
    <mergeCell ref="W29:X29"/>
    <mergeCell ref="U18:AC18"/>
    <mergeCell ref="Z27:AG27"/>
    <mergeCell ref="AC26:AF26"/>
    <mergeCell ref="Y25:Z25"/>
    <mergeCell ref="AB25:AC25"/>
    <mergeCell ref="AE25:AF25"/>
    <mergeCell ref="U24:AG24"/>
    <mergeCell ref="W25:X25"/>
    <mergeCell ref="S25:V25"/>
    <mergeCell ref="P26:S26"/>
    <mergeCell ref="B31:AG31"/>
    <mergeCell ref="B32:AG32"/>
    <mergeCell ref="A19:AH19"/>
    <mergeCell ref="R18:T18"/>
    <mergeCell ref="AD18:AE18"/>
    <mergeCell ref="G18:H18"/>
    <mergeCell ref="J18:K18"/>
    <mergeCell ref="B18:E18"/>
    <mergeCell ref="B26:C26"/>
    <mergeCell ref="D26:N26"/>
    <mergeCell ref="U26:AA26"/>
    <mergeCell ref="B23:C23"/>
    <mergeCell ref="B24:C24"/>
    <mergeCell ref="A21:AH21"/>
    <mergeCell ref="O25:Q25"/>
    <mergeCell ref="O27:P27"/>
    <mergeCell ref="D24:N24"/>
    <mergeCell ref="T29:U29"/>
    <mergeCell ref="B25:C25"/>
    <mergeCell ref="D29:N29"/>
    <mergeCell ref="B28:C28"/>
    <mergeCell ref="B27:C27"/>
    <mergeCell ref="D28:N28"/>
    <mergeCell ref="D25:N25"/>
    <mergeCell ref="D27:N27"/>
    <mergeCell ref="T27:U27"/>
    <mergeCell ref="B29:C29"/>
    <mergeCell ref="O29:P29"/>
    <mergeCell ref="Q29:R29"/>
    <mergeCell ref="Q27:R27"/>
    <mergeCell ref="AA4:AB4"/>
    <mergeCell ref="AD4:AE4"/>
    <mergeCell ref="BH23:BI23"/>
    <mergeCell ref="BK23:BL23"/>
    <mergeCell ref="BO23:BQ23"/>
    <mergeCell ref="BC23:BF23"/>
    <mergeCell ref="V14:AH14"/>
    <mergeCell ref="V4:Y4"/>
    <mergeCell ref="O23:AG23"/>
    <mergeCell ref="N18:P18"/>
    <mergeCell ref="D23:N23"/>
    <mergeCell ref="A7:AH7"/>
    <mergeCell ref="Q13:T13"/>
    <mergeCell ref="Q14:T14"/>
    <mergeCell ref="Q12:T12"/>
    <mergeCell ref="V12:AH12"/>
  </mergeCells>
  <phoneticPr fontId="3"/>
  <dataValidations count="3">
    <dataValidation type="list" allowBlank="1" showInputMessage="1" showErrorMessage="1" sqref="AD18:AE18">
      <formula1>"休止,廃止,再開"</formula1>
    </dataValidation>
    <dataValidation type="list" allowBlank="1" showInputMessage="1" showErrorMessage="1" sqref="T24">
      <formula1>"市,町,村"</formula1>
    </dataValidation>
    <dataValidation type="list" allowBlank="1" showInputMessage="1" showErrorMessage="1" sqref="O27:P27 O29:P29">
      <formula1>"令和"</formula1>
    </dataValidation>
  </dataValidations>
  <printOptions horizontalCentered="1"/>
  <pageMargins left="0.78740157480314965" right="0.78740157480314965" top="0.78740157480314965" bottom="0.55118110236220474"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X68"/>
  <sheetViews>
    <sheetView view="pageBreakPreview" zoomScaleNormal="100" zoomScaleSheetLayoutView="100" workbookViewId="0">
      <selection activeCell="F41" sqref="F41"/>
    </sheetView>
  </sheetViews>
  <sheetFormatPr defaultColWidth="9" defaultRowHeight="14.25"/>
  <cols>
    <col min="1" max="1" width="1" style="138" customWidth="1"/>
    <col min="2" max="35" width="2.5" style="138" customWidth="1"/>
    <col min="36" max="36" width="1" style="138" customWidth="1"/>
    <col min="37" max="43" width="2.5" style="106" customWidth="1"/>
    <col min="44" max="48" width="9" style="106"/>
    <col min="49" max="49" width="20.5" style="106" customWidth="1"/>
    <col min="50" max="50" width="9" style="106"/>
    <col min="51" max="16384" width="9" style="9"/>
  </cols>
  <sheetData>
    <row r="1" spans="1:50" s="13" customFormat="1">
      <c r="A1" s="139" t="s">
        <v>248</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06"/>
      <c r="AL1" s="106"/>
      <c r="AM1" s="106"/>
      <c r="AN1" s="106"/>
      <c r="AO1" s="106"/>
      <c r="AP1" s="106"/>
      <c r="AQ1" s="106"/>
      <c r="AR1" s="106"/>
      <c r="AS1" s="106"/>
      <c r="AT1" s="106"/>
      <c r="AU1" s="106"/>
      <c r="AV1" s="106"/>
      <c r="AW1" s="106"/>
      <c r="AX1" s="106"/>
    </row>
    <row r="2" spans="1:50" s="14" customFormat="1" ht="15" customHeight="1">
      <c r="A2" s="139" t="s">
        <v>349</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76"/>
      <c r="AL2" s="176"/>
      <c r="AM2" s="176"/>
      <c r="AN2" s="176"/>
      <c r="AO2" s="176"/>
      <c r="AP2" s="176"/>
      <c r="AQ2" s="176"/>
      <c r="AR2" s="176"/>
      <c r="AS2" s="176"/>
      <c r="AT2" s="176"/>
      <c r="AU2" s="176"/>
      <c r="AV2" s="176"/>
      <c r="AW2" s="176"/>
      <c r="AX2" s="176"/>
    </row>
    <row r="3" spans="1:50" s="163" customFormat="1" ht="15" customHeight="1">
      <c r="A3" s="139"/>
      <c r="B3" s="139"/>
      <c r="C3" s="139"/>
      <c r="D3" s="139"/>
      <c r="E3" s="139"/>
      <c r="F3" s="139"/>
      <c r="G3" s="139"/>
      <c r="H3" s="139"/>
      <c r="I3" s="139"/>
      <c r="J3" s="139"/>
      <c r="K3" s="139"/>
      <c r="L3" s="139"/>
      <c r="M3" s="139"/>
      <c r="N3" s="139"/>
      <c r="O3" s="139"/>
      <c r="P3" s="139"/>
      <c r="Q3" s="139"/>
      <c r="R3" s="139"/>
      <c r="S3" s="139"/>
      <c r="T3" s="139"/>
      <c r="U3" s="201"/>
      <c r="V3" s="139"/>
      <c r="W3" s="139"/>
      <c r="X3" s="523"/>
      <c r="Y3" s="523"/>
      <c r="Z3" s="523"/>
      <c r="AA3" s="523"/>
      <c r="AB3" s="139" t="s">
        <v>2</v>
      </c>
      <c r="AC3" s="522"/>
      <c r="AD3" s="523"/>
      <c r="AE3" s="139" t="s">
        <v>1</v>
      </c>
      <c r="AF3" s="522"/>
      <c r="AG3" s="523"/>
      <c r="AH3" s="139" t="s">
        <v>0</v>
      </c>
      <c r="AI3" s="139"/>
      <c r="AJ3" s="139"/>
      <c r="AK3" s="176"/>
      <c r="AL3" s="176"/>
      <c r="AM3" s="176"/>
      <c r="AN3" s="176"/>
      <c r="AO3" s="176"/>
      <c r="AP3" s="176"/>
      <c r="AQ3" s="176"/>
      <c r="AR3" s="176"/>
      <c r="AS3" s="176"/>
      <c r="AT3" s="176"/>
      <c r="AU3" s="176"/>
      <c r="AV3" s="176"/>
      <c r="AW3" s="176"/>
      <c r="AX3" s="176"/>
    </row>
    <row r="4" spans="1:50" s="14" customFormat="1" ht="15" customHeight="1">
      <c r="A4" s="139"/>
      <c r="B4" s="139"/>
      <c r="C4" s="139"/>
      <c r="D4" s="139"/>
      <c r="E4" s="139"/>
      <c r="F4" s="139"/>
      <c r="G4" s="139"/>
      <c r="H4" s="139"/>
      <c r="I4" s="139"/>
      <c r="J4" s="139"/>
      <c r="K4" s="139"/>
      <c r="L4" s="139"/>
      <c r="M4" s="139"/>
      <c r="N4" s="139"/>
      <c r="O4" s="139"/>
      <c r="P4" s="139"/>
      <c r="Q4" s="139"/>
      <c r="R4" s="139"/>
      <c r="S4" s="139"/>
      <c r="T4" s="139"/>
      <c r="U4" s="139"/>
      <c r="V4" s="139"/>
      <c r="W4" s="201"/>
      <c r="X4" s="201"/>
      <c r="Y4" s="201"/>
      <c r="Z4" s="201"/>
      <c r="AA4" s="139"/>
      <c r="AB4" s="201"/>
      <c r="AC4" s="201"/>
      <c r="AD4" s="139"/>
      <c r="AE4" s="201"/>
      <c r="AF4" s="201"/>
      <c r="AG4" s="139"/>
      <c r="AH4" s="139"/>
      <c r="AI4" s="139"/>
      <c r="AJ4" s="139"/>
      <c r="AK4" s="176"/>
      <c r="AL4" s="176"/>
      <c r="AM4" s="176"/>
      <c r="AN4" s="176"/>
      <c r="AO4" s="176"/>
      <c r="AP4" s="176"/>
      <c r="AQ4" s="176"/>
      <c r="AR4" s="176"/>
      <c r="AS4" s="176"/>
      <c r="AT4" s="176"/>
      <c r="AU4" s="176"/>
      <c r="AV4" s="176"/>
      <c r="AW4" s="176"/>
      <c r="AX4" s="176"/>
    </row>
    <row r="5" spans="1:50" s="14" customFormat="1" ht="15" customHeight="1">
      <c r="A5" s="664" t="s">
        <v>380</v>
      </c>
      <c r="B5" s="664"/>
      <c r="C5" s="664"/>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139"/>
      <c r="AJ5" s="139"/>
      <c r="AK5" s="176"/>
      <c r="AL5" s="176"/>
      <c r="AM5" s="176"/>
      <c r="AN5" s="176"/>
      <c r="AO5" s="176"/>
      <c r="AP5" s="176"/>
      <c r="AQ5" s="176"/>
      <c r="AR5" s="176"/>
      <c r="AS5" s="176"/>
      <c r="AT5" s="176"/>
      <c r="AU5" s="176"/>
      <c r="AV5" s="176"/>
      <c r="AW5" s="176"/>
      <c r="AX5" s="176"/>
    </row>
    <row r="6" spans="1:50" s="14" customFormat="1" ht="15" customHeight="1">
      <c r="A6" s="187"/>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39"/>
      <c r="AJ6" s="139"/>
      <c r="AK6" s="176"/>
      <c r="AL6" s="176"/>
      <c r="AM6" s="176"/>
      <c r="AN6" s="176"/>
      <c r="AO6" s="176"/>
      <c r="AP6" s="176"/>
      <c r="AQ6" s="176"/>
      <c r="AR6" s="176"/>
      <c r="AS6" s="176"/>
      <c r="AT6" s="176"/>
      <c r="AU6" s="176"/>
      <c r="AV6" s="176"/>
      <c r="AW6" s="176"/>
      <c r="AX6" s="176"/>
    </row>
    <row r="7" spans="1:50" s="62" customFormat="1" ht="15" customHeight="1">
      <c r="A7" s="139"/>
      <c r="B7" s="529" t="s">
        <v>182</v>
      </c>
      <c r="C7" s="529"/>
      <c r="D7" s="529"/>
      <c r="E7" s="529"/>
      <c r="F7" s="529"/>
      <c r="G7" s="713">
        <f>'第１号様式（第４条関係）'!G8:J8</f>
        <v>0</v>
      </c>
      <c r="H7" s="713"/>
      <c r="I7" s="713"/>
      <c r="J7" s="713"/>
      <c r="K7" s="713"/>
      <c r="L7" s="139" t="s">
        <v>183</v>
      </c>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76"/>
      <c r="AL7" s="176"/>
      <c r="AM7" s="176"/>
      <c r="AN7" s="176"/>
      <c r="AO7" s="176"/>
      <c r="AP7" s="176"/>
      <c r="AQ7" s="176"/>
      <c r="AR7" s="176"/>
      <c r="AS7" s="176"/>
      <c r="AT7" s="176"/>
      <c r="AU7" s="176"/>
      <c r="AV7" s="176"/>
      <c r="AW7" s="176"/>
      <c r="AX7" s="176"/>
    </row>
    <row r="8" spans="1:50" s="14" customFormat="1" ht="15" customHeight="1">
      <c r="A8" s="139"/>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76"/>
      <c r="AL8" s="176"/>
      <c r="AM8" s="176"/>
      <c r="AN8" s="176"/>
      <c r="AO8" s="176"/>
      <c r="AP8" s="176"/>
      <c r="AQ8" s="176"/>
      <c r="AR8" s="176"/>
      <c r="AS8" s="176"/>
      <c r="AT8" s="176"/>
      <c r="AU8" s="176"/>
      <c r="AV8" s="176"/>
      <c r="AW8" s="176"/>
      <c r="AX8" s="176"/>
    </row>
    <row r="9" spans="1:50" s="14" customFormat="1" ht="15" customHeight="1">
      <c r="A9" s="139"/>
      <c r="B9" s="139"/>
      <c r="C9" s="139"/>
      <c r="D9" s="139"/>
      <c r="E9" s="139"/>
      <c r="F9" s="139"/>
      <c r="G9" s="139"/>
      <c r="H9" s="139"/>
      <c r="I9" s="139"/>
      <c r="J9" s="139"/>
      <c r="K9" s="139"/>
      <c r="L9" s="139"/>
      <c r="M9" s="139"/>
      <c r="N9" s="139"/>
      <c r="O9" s="139"/>
      <c r="P9" s="714" t="s">
        <v>3</v>
      </c>
      <c r="Q9" s="714"/>
      <c r="R9" s="714"/>
      <c r="S9" s="714"/>
      <c r="T9" s="201"/>
      <c r="U9" s="713">
        <f>'第１号様式（第４条関係）'!S10</f>
        <v>0</v>
      </c>
      <c r="V9" s="713"/>
      <c r="W9" s="713"/>
      <c r="X9" s="713"/>
      <c r="Y9" s="713"/>
      <c r="Z9" s="713"/>
      <c r="AA9" s="713"/>
      <c r="AB9" s="713"/>
      <c r="AC9" s="713"/>
      <c r="AD9" s="713"/>
      <c r="AE9" s="713"/>
      <c r="AF9" s="713"/>
      <c r="AG9" s="713"/>
      <c r="AH9" s="201"/>
      <c r="AI9" s="139"/>
      <c r="AJ9" s="139"/>
      <c r="AK9" s="176"/>
      <c r="AL9" s="176"/>
      <c r="AM9" s="176"/>
      <c r="AN9" s="176"/>
      <c r="AO9" s="176"/>
      <c r="AP9" s="176"/>
      <c r="AQ9" s="176"/>
      <c r="AR9" s="176"/>
      <c r="AS9" s="176"/>
      <c r="AT9" s="176"/>
      <c r="AU9" s="176"/>
      <c r="AV9" s="176"/>
      <c r="AW9" s="176"/>
      <c r="AX9" s="176"/>
    </row>
    <row r="10" spans="1:50" s="14" customFormat="1" ht="15" customHeight="1">
      <c r="A10" s="139"/>
      <c r="B10" s="139"/>
      <c r="C10" s="139"/>
      <c r="D10" s="139"/>
      <c r="E10" s="139"/>
      <c r="F10" s="139"/>
      <c r="G10" s="139"/>
      <c r="H10" s="139"/>
      <c r="I10" s="139"/>
      <c r="J10" s="139"/>
      <c r="K10" s="139"/>
      <c r="L10" s="139"/>
      <c r="M10" s="139"/>
      <c r="N10" s="139"/>
      <c r="O10" s="139"/>
      <c r="P10" s="714" t="s">
        <v>4</v>
      </c>
      <c r="Q10" s="714"/>
      <c r="R10" s="714"/>
      <c r="S10" s="714"/>
      <c r="T10" s="201"/>
      <c r="U10" s="713">
        <f>'第１号様式（第４条関係）'!S11</f>
        <v>0</v>
      </c>
      <c r="V10" s="713"/>
      <c r="W10" s="713"/>
      <c r="X10" s="713"/>
      <c r="Y10" s="713"/>
      <c r="Z10" s="713"/>
      <c r="AA10" s="713"/>
      <c r="AB10" s="713"/>
      <c r="AC10" s="713"/>
      <c r="AD10" s="713"/>
      <c r="AE10" s="713"/>
      <c r="AF10" s="713"/>
      <c r="AG10" s="713"/>
      <c r="AH10" s="139"/>
      <c r="AI10" s="139"/>
      <c r="AJ10" s="139"/>
      <c r="AK10" s="176"/>
      <c r="AL10" s="176"/>
      <c r="AM10" s="176"/>
      <c r="AN10" s="176"/>
      <c r="AO10" s="176"/>
      <c r="AP10" s="176"/>
      <c r="AQ10" s="176"/>
      <c r="AR10" s="176"/>
      <c r="AS10" s="176"/>
      <c r="AT10" s="176"/>
      <c r="AU10" s="176"/>
      <c r="AV10" s="176"/>
      <c r="AW10" s="176"/>
      <c r="AX10" s="176"/>
    </row>
    <row r="11" spans="1:50" s="14" customFormat="1" ht="15" customHeight="1">
      <c r="A11" s="139"/>
      <c r="B11" s="139"/>
      <c r="C11" s="139"/>
      <c r="D11" s="139"/>
      <c r="E11" s="139"/>
      <c r="F11" s="139"/>
      <c r="G11" s="139"/>
      <c r="H11" s="139"/>
      <c r="I11" s="139"/>
      <c r="J11" s="139"/>
      <c r="K11" s="139"/>
      <c r="L11" s="139"/>
      <c r="M11" s="139"/>
      <c r="N11" s="139"/>
      <c r="O11" s="139"/>
      <c r="P11" s="714" t="s">
        <v>15</v>
      </c>
      <c r="Q11" s="714"/>
      <c r="R11" s="714"/>
      <c r="S11" s="714"/>
      <c r="T11" s="139"/>
      <c r="U11" s="713">
        <f>'第１号様式（第４条関係）'!S12</f>
        <v>0</v>
      </c>
      <c r="V11" s="713"/>
      <c r="W11" s="713"/>
      <c r="X11" s="713"/>
      <c r="Y11" s="713"/>
      <c r="Z11" s="713"/>
      <c r="AA11" s="713"/>
      <c r="AB11" s="713"/>
      <c r="AC11" s="713"/>
      <c r="AD11" s="713"/>
      <c r="AE11" s="713"/>
      <c r="AF11" s="713"/>
      <c r="AG11" s="713"/>
      <c r="AH11" s="201"/>
      <c r="AI11" s="139"/>
      <c r="AJ11" s="139"/>
      <c r="AK11" s="176"/>
      <c r="AL11" s="176"/>
      <c r="AM11" s="176"/>
      <c r="AN11" s="176"/>
      <c r="AO11" s="176"/>
      <c r="AP11" s="176"/>
      <c r="AQ11" s="176"/>
      <c r="AR11" s="176"/>
      <c r="AS11" s="176"/>
      <c r="AT11" s="176"/>
      <c r="AU11" s="176"/>
      <c r="AV11" s="176"/>
      <c r="AW11" s="176"/>
      <c r="AX11" s="176"/>
    </row>
    <row r="12" spans="1:50" s="438" customFormat="1" ht="15" customHeight="1">
      <c r="A12" s="441"/>
      <c r="B12" s="441"/>
      <c r="C12" s="441"/>
      <c r="D12" s="441"/>
      <c r="E12" s="441"/>
      <c r="F12" s="441"/>
      <c r="G12" s="441"/>
      <c r="H12" s="441"/>
      <c r="I12" s="441"/>
      <c r="J12" s="441"/>
      <c r="K12" s="441"/>
      <c r="L12" s="441"/>
      <c r="M12" s="441"/>
      <c r="N12" s="441"/>
      <c r="O12" s="441"/>
      <c r="P12" s="714" t="s">
        <v>459</v>
      </c>
      <c r="Q12" s="714"/>
      <c r="R12" s="714"/>
      <c r="S12" s="714"/>
      <c r="T12" s="441"/>
      <c r="U12" s="713">
        <f>'第１号様式（第４条関係）'!S13</f>
        <v>0</v>
      </c>
      <c r="V12" s="713"/>
      <c r="W12" s="713"/>
      <c r="X12" s="713"/>
      <c r="Y12" s="713"/>
      <c r="Z12" s="713"/>
      <c r="AA12" s="713"/>
      <c r="AB12" s="713"/>
      <c r="AC12" s="713"/>
      <c r="AD12" s="713"/>
      <c r="AE12" s="713"/>
      <c r="AF12" s="713"/>
      <c r="AG12" s="713"/>
      <c r="AH12" s="201"/>
      <c r="AI12" s="441"/>
      <c r="AJ12" s="441"/>
      <c r="AK12" s="177"/>
      <c r="AL12" s="177"/>
      <c r="AM12" s="177"/>
      <c r="AN12" s="177"/>
      <c r="AO12" s="177"/>
      <c r="AP12" s="177"/>
      <c r="AQ12" s="177"/>
      <c r="AR12" s="177"/>
      <c r="AS12" s="177"/>
      <c r="AT12" s="177"/>
      <c r="AU12" s="177"/>
      <c r="AV12" s="177"/>
      <c r="AW12" s="177"/>
      <c r="AX12" s="177"/>
    </row>
    <row r="13" spans="1:50" s="438" customFormat="1" ht="15" customHeight="1">
      <c r="A13" s="441"/>
      <c r="B13" s="441"/>
      <c r="C13" s="441"/>
      <c r="D13" s="441"/>
      <c r="E13" s="441"/>
      <c r="F13" s="441"/>
      <c r="G13" s="441"/>
      <c r="H13" s="441"/>
      <c r="I13" s="441"/>
      <c r="J13" s="441"/>
      <c r="K13" s="441"/>
      <c r="L13" s="441"/>
      <c r="M13" s="441"/>
      <c r="N13" s="441"/>
      <c r="O13" s="441"/>
      <c r="P13" s="714" t="s">
        <v>461</v>
      </c>
      <c r="Q13" s="714"/>
      <c r="R13" s="714"/>
      <c r="S13" s="714"/>
      <c r="T13" s="441"/>
      <c r="U13" s="713">
        <f>'第１号様式（第４条関係）'!S14</f>
        <v>0</v>
      </c>
      <c r="V13" s="713"/>
      <c r="W13" s="713"/>
      <c r="X13" s="713"/>
      <c r="Y13" s="713"/>
      <c r="Z13" s="713"/>
      <c r="AA13" s="713"/>
      <c r="AB13" s="713"/>
      <c r="AC13" s="713"/>
      <c r="AD13" s="713"/>
      <c r="AE13" s="713"/>
      <c r="AF13" s="713"/>
      <c r="AG13" s="713"/>
      <c r="AH13" s="201"/>
      <c r="AI13" s="441"/>
      <c r="AJ13" s="441"/>
      <c r="AK13" s="177"/>
      <c r="AL13" s="177"/>
      <c r="AM13" s="177"/>
      <c r="AN13" s="177"/>
      <c r="AO13" s="177"/>
      <c r="AP13" s="177"/>
      <c r="AQ13" s="177"/>
      <c r="AR13" s="177"/>
      <c r="AS13" s="177"/>
      <c r="AT13" s="177"/>
      <c r="AU13" s="177"/>
      <c r="AV13" s="177"/>
      <c r="AW13" s="177"/>
      <c r="AX13" s="177"/>
    </row>
    <row r="14" spans="1:50" s="14" customFormat="1" ht="15" customHeight="1">
      <c r="A14" s="139"/>
      <c r="B14" s="139"/>
      <c r="C14" s="139"/>
      <c r="D14" s="139"/>
      <c r="E14" s="139"/>
      <c r="F14" s="139"/>
      <c r="G14" s="139"/>
      <c r="H14" s="139"/>
      <c r="I14" s="139"/>
      <c r="J14" s="139"/>
      <c r="K14" s="139"/>
      <c r="L14" s="139"/>
      <c r="M14" s="139"/>
      <c r="N14" s="139"/>
      <c r="O14" s="251"/>
      <c r="P14" s="139"/>
      <c r="Q14" s="201"/>
      <c r="R14" s="201"/>
      <c r="S14" s="201"/>
      <c r="T14" s="201"/>
      <c r="U14" s="201"/>
      <c r="V14" s="201"/>
      <c r="W14" s="201"/>
      <c r="X14" s="201"/>
      <c r="Y14" s="201"/>
      <c r="Z14" s="201"/>
      <c r="AA14" s="201"/>
      <c r="AB14" s="201"/>
      <c r="AC14" s="201"/>
      <c r="AD14" s="201"/>
      <c r="AE14" s="201"/>
      <c r="AF14" s="201"/>
      <c r="AG14" s="201"/>
      <c r="AH14" s="201"/>
      <c r="AI14" s="201"/>
      <c r="AJ14" s="139"/>
      <c r="AK14" s="176"/>
      <c r="AL14" s="176"/>
      <c r="AM14" s="176"/>
      <c r="AN14" s="176"/>
      <c r="AO14" s="176"/>
      <c r="AP14" s="176"/>
      <c r="AQ14" s="176"/>
      <c r="AR14" s="176"/>
      <c r="AS14" s="176"/>
      <c r="AT14" s="176"/>
      <c r="AU14" s="176"/>
      <c r="AV14" s="176"/>
      <c r="AW14" s="176"/>
      <c r="AX14" s="176"/>
    </row>
    <row r="15" spans="1:50" s="14" customFormat="1" ht="13.5" customHeight="1">
      <c r="A15" s="139"/>
      <c r="B15" s="139"/>
      <c r="C15" s="139"/>
      <c r="D15" s="139"/>
      <c r="E15" s="139"/>
      <c r="F15" s="139"/>
      <c r="G15" s="139"/>
      <c r="H15" s="139"/>
      <c r="I15" s="139"/>
      <c r="J15" s="139"/>
      <c r="K15" s="139"/>
      <c r="L15" s="139"/>
      <c r="M15" s="139"/>
      <c r="N15" s="139"/>
      <c r="O15" s="251"/>
      <c r="P15" s="139"/>
      <c r="Q15" s="139"/>
      <c r="R15" s="139"/>
      <c r="S15" s="139"/>
      <c r="T15" s="139"/>
      <c r="U15" s="139"/>
      <c r="V15" s="139"/>
      <c r="W15" s="139"/>
      <c r="X15" s="139"/>
      <c r="Y15" s="139"/>
      <c r="Z15" s="139"/>
      <c r="AA15" s="139"/>
      <c r="AB15" s="139"/>
      <c r="AC15" s="139"/>
      <c r="AD15" s="139"/>
      <c r="AE15" s="139"/>
      <c r="AF15" s="139"/>
      <c r="AG15" s="139"/>
      <c r="AH15" s="187"/>
      <c r="AI15" s="187"/>
      <c r="AJ15" s="139"/>
      <c r="AK15" s="176"/>
      <c r="AL15" s="176"/>
      <c r="AM15" s="176"/>
      <c r="AN15" s="176"/>
      <c r="AO15" s="176"/>
      <c r="AP15" s="176"/>
      <c r="AQ15" s="176"/>
      <c r="AR15" s="176"/>
      <c r="AS15" s="176"/>
      <c r="AT15" s="176"/>
      <c r="AU15" s="176"/>
      <c r="AV15" s="176"/>
      <c r="AW15" s="176"/>
      <c r="AX15" s="176"/>
    </row>
    <row r="16" spans="1:50" s="117" customFormat="1" ht="15" customHeight="1">
      <c r="A16" s="139"/>
      <c r="B16" s="702">
        <f>'第２号様式（第４条関係）'!W5</f>
        <v>0</v>
      </c>
      <c r="C16" s="702"/>
      <c r="D16" s="702"/>
      <c r="E16" s="702"/>
      <c r="F16" s="252" t="s">
        <v>2</v>
      </c>
      <c r="G16" s="702">
        <f>'第２号様式（第４条関係）'!AB5</f>
        <v>0</v>
      </c>
      <c r="H16" s="702"/>
      <c r="I16" s="252" t="s">
        <v>1</v>
      </c>
      <c r="J16" s="702">
        <f>'第２号様式（第４条関係）'!AE5</f>
        <v>0</v>
      </c>
      <c r="K16" s="702"/>
      <c r="L16" s="716" t="s">
        <v>24</v>
      </c>
      <c r="M16" s="716"/>
      <c r="N16" s="716"/>
      <c r="O16" s="702">
        <f>'第２号様式（第４条関係）'!AA4</f>
        <v>0</v>
      </c>
      <c r="P16" s="702"/>
      <c r="Q16" s="702"/>
      <c r="R16" s="252" t="s">
        <v>67</v>
      </c>
      <c r="S16" s="702">
        <f>'第２号様式（第４条関係）'!AE4</f>
        <v>0</v>
      </c>
      <c r="T16" s="702"/>
      <c r="U16" s="702"/>
      <c r="V16" s="252" t="s">
        <v>215</v>
      </c>
      <c r="W16" s="139"/>
      <c r="X16" s="139"/>
      <c r="Y16" s="139"/>
      <c r="Z16" s="139"/>
      <c r="AA16" s="139"/>
      <c r="AB16" s="139"/>
      <c r="AC16" s="139"/>
      <c r="AD16" s="139"/>
      <c r="AE16" s="139"/>
      <c r="AF16" s="139"/>
      <c r="AG16" s="139"/>
      <c r="AH16" s="139"/>
      <c r="AI16" s="139"/>
      <c r="AJ16" s="139"/>
      <c r="AK16" s="176"/>
      <c r="AL16" s="176"/>
      <c r="AM16" s="176"/>
      <c r="AN16" s="176"/>
      <c r="AO16" s="176"/>
      <c r="AP16" s="176"/>
      <c r="AQ16" s="176"/>
      <c r="AR16" s="176"/>
      <c r="AS16" s="176"/>
      <c r="AT16" s="176"/>
      <c r="AU16" s="176"/>
      <c r="AV16" s="176"/>
      <c r="AW16" s="176"/>
      <c r="AX16" s="176"/>
    </row>
    <row r="17" spans="1:50" s="14" customFormat="1" ht="15" customHeight="1">
      <c r="A17" s="139"/>
      <c r="B17" s="715"/>
      <c r="C17" s="715"/>
      <c r="D17" s="600"/>
      <c r="E17" s="600"/>
      <c r="F17" s="529" t="s">
        <v>251</v>
      </c>
      <c r="G17" s="529"/>
      <c r="H17" s="529"/>
      <c r="I17" s="529"/>
      <c r="J17" s="529"/>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139"/>
      <c r="AK17" s="176"/>
      <c r="AL17" s="176"/>
      <c r="AM17" s="176"/>
      <c r="AN17" s="176"/>
      <c r="AO17" s="176"/>
      <c r="AP17" s="176"/>
      <c r="AQ17" s="176"/>
      <c r="AR17" s="176"/>
      <c r="AS17" s="176"/>
      <c r="AT17" s="176"/>
      <c r="AU17" s="176"/>
      <c r="AV17" s="176"/>
      <c r="AW17" s="176"/>
      <c r="AX17" s="176"/>
    </row>
    <row r="18" spans="1:50" s="14" customFormat="1" ht="15" customHeight="1">
      <c r="A18" s="529" t="s">
        <v>352</v>
      </c>
      <c r="B18" s="529"/>
      <c r="C18" s="529"/>
      <c r="D18" s="529"/>
      <c r="E18" s="529"/>
      <c r="F18" s="529"/>
      <c r="G18" s="529"/>
      <c r="H18" s="529"/>
      <c r="I18" s="529"/>
      <c r="J18" s="529"/>
      <c r="K18" s="529"/>
      <c r="L18" s="529"/>
      <c r="M18" s="529"/>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139"/>
      <c r="AK18" s="176"/>
      <c r="AL18" s="176"/>
      <c r="AM18" s="176"/>
      <c r="AN18" s="176"/>
      <c r="AO18" s="176"/>
      <c r="AP18" s="176"/>
      <c r="AQ18" s="176"/>
      <c r="AR18" s="176"/>
      <c r="AS18" s="176"/>
      <c r="AT18" s="176"/>
      <c r="AU18" s="176"/>
      <c r="AV18" s="176"/>
      <c r="AW18" s="176"/>
      <c r="AX18" s="176"/>
    </row>
    <row r="19" spans="1:50" s="14" customFormat="1" ht="15" customHeight="1">
      <c r="A19" s="529"/>
      <c r="B19" s="529"/>
      <c r="C19" s="529"/>
      <c r="D19" s="529"/>
      <c r="E19" s="529"/>
      <c r="F19" s="529"/>
      <c r="G19" s="529"/>
      <c r="H19" s="529"/>
      <c r="I19" s="529"/>
      <c r="J19" s="529"/>
      <c r="K19" s="529"/>
      <c r="L19" s="529"/>
      <c r="M19" s="529"/>
      <c r="N19" s="529"/>
      <c r="O19" s="529"/>
      <c r="P19" s="529"/>
      <c r="Q19" s="529"/>
      <c r="R19" s="529"/>
      <c r="S19" s="529"/>
      <c r="T19" s="529"/>
      <c r="U19" s="529"/>
      <c r="V19" s="529"/>
      <c r="W19" s="529"/>
      <c r="X19" s="529"/>
      <c r="Y19" s="529"/>
      <c r="Z19" s="529"/>
      <c r="AA19" s="529"/>
      <c r="AB19" s="529"/>
      <c r="AC19" s="529"/>
      <c r="AD19" s="529"/>
      <c r="AE19" s="529"/>
      <c r="AF19" s="529"/>
      <c r="AG19" s="529"/>
      <c r="AH19" s="529"/>
      <c r="AI19" s="139"/>
      <c r="AJ19" s="139"/>
      <c r="AK19" s="176"/>
      <c r="AL19" s="176"/>
      <c r="AM19" s="176"/>
      <c r="AN19" s="176"/>
      <c r="AO19" s="176"/>
      <c r="AP19" s="176"/>
      <c r="AQ19" s="176"/>
      <c r="AR19" s="176"/>
      <c r="AS19" s="176"/>
      <c r="AT19" s="176"/>
      <c r="AU19" s="176"/>
      <c r="AV19" s="176"/>
      <c r="AW19" s="176"/>
      <c r="AX19" s="176"/>
    </row>
    <row r="20" spans="1:50" s="14" customFormat="1" ht="13.5" customHeight="1">
      <c r="A20" s="139"/>
      <c r="B20" s="139"/>
      <c r="C20" s="201"/>
      <c r="D20" s="201"/>
      <c r="E20" s="201"/>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76"/>
      <c r="AL20" s="176"/>
      <c r="AM20" s="176"/>
      <c r="AN20" s="176"/>
      <c r="AO20" s="176"/>
      <c r="AP20" s="176"/>
      <c r="AQ20" s="176"/>
      <c r="AR20" s="176"/>
      <c r="AS20" s="176"/>
      <c r="AT20" s="176"/>
      <c r="AU20" s="176"/>
      <c r="AV20" s="176"/>
      <c r="AW20" s="176"/>
      <c r="AX20" s="176"/>
    </row>
    <row r="21" spans="1:50" s="14" customFormat="1" ht="13.5" customHeight="1">
      <c r="A21" s="664" t="s">
        <v>5</v>
      </c>
      <c r="B21" s="664"/>
      <c r="C21" s="664"/>
      <c r="D21" s="664"/>
      <c r="E21" s="664"/>
      <c r="F21" s="664"/>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139"/>
      <c r="AJ21" s="139"/>
      <c r="AK21" s="176"/>
      <c r="AL21" s="176"/>
      <c r="AM21" s="176"/>
      <c r="AN21" s="176"/>
      <c r="AO21" s="176"/>
      <c r="AP21" s="176"/>
      <c r="AQ21" s="176"/>
      <c r="AR21" s="176"/>
      <c r="AS21" s="176"/>
      <c r="AT21" s="176"/>
      <c r="AU21" s="176"/>
      <c r="AV21" s="176"/>
      <c r="AW21" s="176"/>
      <c r="AX21" s="176"/>
    </row>
    <row r="22" spans="1:50" s="14" customFormat="1" ht="13.5" customHeight="1">
      <c r="A22" s="253"/>
      <c r="B22" s="25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139"/>
      <c r="AI22" s="139"/>
      <c r="AJ22" s="139"/>
      <c r="AK22" s="176"/>
      <c r="AL22" s="176"/>
      <c r="AM22" s="176"/>
      <c r="AN22" s="176"/>
      <c r="AO22" s="176"/>
      <c r="AP22" s="176"/>
      <c r="AQ22" s="176"/>
      <c r="AR22" s="176"/>
      <c r="AS22" s="176"/>
      <c r="AT22" s="176"/>
      <c r="AU22" s="176"/>
      <c r="AV22" s="176"/>
      <c r="AW22" s="176"/>
      <c r="AX22" s="176"/>
    </row>
    <row r="23" spans="1:50" s="14" customFormat="1" ht="21" customHeight="1">
      <c r="A23" s="139"/>
      <c r="B23" s="697" t="s">
        <v>47</v>
      </c>
      <c r="C23" s="698"/>
      <c r="D23" s="750" t="s">
        <v>256</v>
      </c>
      <c r="E23" s="750"/>
      <c r="F23" s="750"/>
      <c r="G23" s="750"/>
      <c r="H23" s="750"/>
      <c r="I23" s="750"/>
      <c r="J23" s="750"/>
      <c r="K23" s="750"/>
      <c r="L23" s="751"/>
      <c r="M23" s="747"/>
      <c r="N23" s="748"/>
      <c r="O23" s="748"/>
      <c r="P23" s="748"/>
      <c r="Q23" s="748"/>
      <c r="R23" s="748"/>
      <c r="S23" s="748"/>
      <c r="T23" s="748"/>
      <c r="U23" s="748"/>
      <c r="V23" s="748"/>
      <c r="W23" s="748"/>
      <c r="X23" s="748"/>
      <c r="Y23" s="748"/>
      <c r="Z23" s="748"/>
      <c r="AA23" s="748"/>
      <c r="AB23" s="748"/>
      <c r="AC23" s="748"/>
      <c r="AD23" s="748"/>
      <c r="AE23" s="748"/>
      <c r="AF23" s="748"/>
      <c r="AG23" s="748"/>
      <c r="AH23" s="748"/>
      <c r="AI23" s="749"/>
      <c r="AJ23" s="139"/>
      <c r="AK23" s="176"/>
      <c r="AL23" s="176"/>
      <c r="AM23" s="176"/>
      <c r="AN23" s="176"/>
      <c r="AO23" s="176"/>
      <c r="AP23" s="176"/>
      <c r="AQ23" s="176"/>
      <c r="AR23" s="176"/>
      <c r="AS23" s="176"/>
      <c r="AT23" s="176"/>
      <c r="AU23" s="176"/>
      <c r="AV23" s="176"/>
      <c r="AW23" s="176"/>
      <c r="AX23" s="176"/>
    </row>
    <row r="24" spans="1:50" s="13" customFormat="1" ht="21" customHeight="1">
      <c r="A24" s="138"/>
      <c r="B24" s="697" t="s">
        <v>52</v>
      </c>
      <c r="C24" s="698"/>
      <c r="D24" s="750" t="s">
        <v>257</v>
      </c>
      <c r="E24" s="750"/>
      <c r="F24" s="750"/>
      <c r="G24" s="750"/>
      <c r="H24" s="750"/>
      <c r="I24" s="750"/>
      <c r="J24" s="750"/>
      <c r="K24" s="750"/>
      <c r="L24" s="751"/>
      <c r="M24" s="756"/>
      <c r="N24" s="757"/>
      <c r="O24" s="757"/>
      <c r="P24" s="757"/>
      <c r="Q24" s="757"/>
      <c r="R24" s="174"/>
      <c r="S24" s="758"/>
      <c r="T24" s="758"/>
      <c r="U24" s="758"/>
      <c r="V24" s="758"/>
      <c r="W24" s="758"/>
      <c r="X24" s="758"/>
      <c r="Y24" s="758"/>
      <c r="Z24" s="758"/>
      <c r="AA24" s="758"/>
      <c r="AB24" s="758"/>
      <c r="AC24" s="758"/>
      <c r="AD24" s="758"/>
      <c r="AE24" s="758"/>
      <c r="AF24" s="758"/>
      <c r="AG24" s="758"/>
      <c r="AH24" s="758"/>
      <c r="AI24" s="759"/>
      <c r="AJ24" s="138"/>
      <c r="AK24" s="106"/>
      <c r="AL24" s="106"/>
      <c r="AM24" s="106"/>
      <c r="AN24" s="106"/>
      <c r="AO24" s="106"/>
      <c r="AP24" s="106"/>
      <c r="AQ24" s="106"/>
      <c r="AR24" s="106"/>
      <c r="AS24" s="106"/>
      <c r="AT24" s="106"/>
      <c r="AU24" s="106"/>
      <c r="AV24" s="106"/>
      <c r="AW24" s="106"/>
      <c r="AX24" s="106"/>
    </row>
    <row r="25" spans="1:50" s="62" customFormat="1" ht="21" customHeight="1">
      <c r="A25" s="139"/>
      <c r="B25" s="697" t="s">
        <v>54</v>
      </c>
      <c r="C25" s="698"/>
      <c r="D25" s="750" t="s">
        <v>254</v>
      </c>
      <c r="E25" s="750"/>
      <c r="F25" s="750"/>
      <c r="G25" s="750"/>
      <c r="H25" s="750"/>
      <c r="I25" s="750"/>
      <c r="J25" s="750"/>
      <c r="K25" s="750"/>
      <c r="L25" s="751"/>
      <c r="M25" s="196"/>
      <c r="N25" s="553" t="s">
        <v>203</v>
      </c>
      <c r="O25" s="553"/>
      <c r="P25" s="553"/>
      <c r="Q25" s="553"/>
      <c r="R25" s="553"/>
      <c r="S25" s="553"/>
      <c r="T25" s="553"/>
      <c r="U25" s="197"/>
      <c r="V25" s="197"/>
      <c r="W25" s="197"/>
      <c r="X25" s="755" t="s">
        <v>202</v>
      </c>
      <c r="Y25" s="755"/>
      <c r="Z25" s="197"/>
      <c r="AA25" s="197"/>
      <c r="AB25" s="197"/>
      <c r="AC25" s="752" t="s">
        <v>51</v>
      </c>
      <c r="AD25" s="752"/>
      <c r="AE25" s="752"/>
      <c r="AF25" s="752"/>
      <c r="AG25" s="752"/>
      <c r="AH25" s="752"/>
      <c r="AI25" s="255"/>
      <c r="AJ25" s="139"/>
      <c r="AK25" s="176"/>
      <c r="AL25" s="176"/>
      <c r="AM25" s="176"/>
      <c r="AN25" s="176"/>
      <c r="AO25" s="176"/>
      <c r="AP25" s="176"/>
      <c r="AQ25" s="176"/>
      <c r="AR25" s="176"/>
      <c r="AS25" s="176"/>
      <c r="AT25" s="176"/>
      <c r="AU25" s="176"/>
      <c r="AV25" s="176"/>
      <c r="AW25" s="176"/>
      <c r="AX25" s="176"/>
    </row>
    <row r="26" spans="1:50" s="62" customFormat="1" ht="21" customHeight="1">
      <c r="A26" s="139"/>
      <c r="B26" s="697" t="s">
        <v>48</v>
      </c>
      <c r="C26" s="698"/>
      <c r="D26" s="729" t="s">
        <v>58</v>
      </c>
      <c r="E26" s="729"/>
      <c r="F26" s="729"/>
      <c r="G26" s="729"/>
      <c r="H26" s="729"/>
      <c r="I26" s="729"/>
      <c r="J26" s="729"/>
      <c r="K26" s="729"/>
      <c r="L26" s="730"/>
      <c r="M26" s="709" t="s">
        <v>243</v>
      </c>
      <c r="N26" s="710"/>
      <c r="O26" s="710"/>
      <c r="P26" s="710"/>
      <c r="Q26" s="710"/>
      <c r="R26" s="175"/>
      <c r="S26" s="753"/>
      <c r="T26" s="753"/>
      <c r="U26" s="753"/>
      <c r="V26" s="753"/>
      <c r="W26" s="753"/>
      <c r="X26" s="753"/>
      <c r="Y26" s="753"/>
      <c r="Z26" s="753"/>
      <c r="AA26" s="753"/>
      <c r="AB26" s="753"/>
      <c r="AC26" s="753"/>
      <c r="AD26" s="753"/>
      <c r="AE26" s="753"/>
      <c r="AF26" s="753"/>
      <c r="AG26" s="753"/>
      <c r="AH26" s="753"/>
      <c r="AI26" s="256"/>
      <c r="AJ26" s="139"/>
      <c r="AK26" s="176"/>
      <c r="AL26" s="176"/>
      <c r="AM26" s="176"/>
      <c r="AN26" s="176"/>
      <c r="AO26" s="176"/>
      <c r="AP26" s="176"/>
      <c r="AQ26" s="176"/>
      <c r="AR26" s="176"/>
      <c r="AS26" s="176"/>
      <c r="AT26" s="176"/>
      <c r="AU26" s="176"/>
      <c r="AV26" s="176"/>
      <c r="AW26" s="176"/>
      <c r="AX26" s="176"/>
    </row>
    <row r="27" spans="1:50" s="62" customFormat="1" ht="39" customHeight="1">
      <c r="A27" s="139"/>
      <c r="B27" s="711"/>
      <c r="C27" s="712"/>
      <c r="D27" s="731"/>
      <c r="E27" s="731"/>
      <c r="F27" s="731"/>
      <c r="G27" s="731"/>
      <c r="H27" s="731"/>
      <c r="I27" s="731"/>
      <c r="J27" s="731"/>
      <c r="K27" s="731"/>
      <c r="L27" s="732"/>
      <c r="M27" s="706" t="s">
        <v>59</v>
      </c>
      <c r="N27" s="707"/>
      <c r="O27" s="707"/>
      <c r="P27" s="707"/>
      <c r="Q27" s="708"/>
      <c r="R27" s="257">
        <f>'第１号様式（第４条関係）'!O23:AF23</f>
        <v>0</v>
      </c>
      <c r="S27" s="754"/>
      <c r="T27" s="754"/>
      <c r="U27" s="754"/>
      <c r="V27" s="754"/>
      <c r="W27" s="754"/>
      <c r="X27" s="754"/>
      <c r="Y27" s="754"/>
      <c r="Z27" s="754"/>
      <c r="AA27" s="754"/>
      <c r="AB27" s="754"/>
      <c r="AC27" s="754"/>
      <c r="AD27" s="754"/>
      <c r="AE27" s="754"/>
      <c r="AF27" s="754"/>
      <c r="AG27" s="754"/>
      <c r="AH27" s="754"/>
      <c r="AI27" s="258"/>
      <c r="AJ27" s="139"/>
      <c r="AK27" s="176"/>
      <c r="AL27" s="176"/>
      <c r="AM27" s="176"/>
      <c r="AN27" s="176"/>
      <c r="AO27" s="176"/>
      <c r="AP27" s="176"/>
      <c r="AQ27" s="176"/>
      <c r="AR27" s="176"/>
      <c r="AS27" s="176"/>
      <c r="AT27" s="176"/>
      <c r="AU27" s="176"/>
      <c r="AV27" s="176"/>
      <c r="AW27" s="176"/>
      <c r="AX27" s="176"/>
    </row>
    <row r="28" spans="1:50" s="7" customFormat="1" ht="21" customHeight="1">
      <c r="A28" s="143"/>
      <c r="B28" s="697" t="s">
        <v>74</v>
      </c>
      <c r="C28" s="698"/>
      <c r="D28" s="729" t="s">
        <v>262</v>
      </c>
      <c r="E28" s="729"/>
      <c r="F28" s="729"/>
      <c r="G28" s="729"/>
      <c r="H28" s="729"/>
      <c r="I28" s="729"/>
      <c r="J28" s="729"/>
      <c r="K28" s="729"/>
      <c r="L28" s="730"/>
      <c r="M28" s="733" t="s">
        <v>264</v>
      </c>
      <c r="N28" s="734"/>
      <c r="O28" s="734"/>
      <c r="P28" s="734"/>
      <c r="Q28" s="705"/>
      <c r="R28" s="705"/>
      <c r="S28" s="705"/>
      <c r="T28" s="705"/>
      <c r="U28" s="705"/>
      <c r="V28" s="108" t="s">
        <v>80</v>
      </c>
      <c r="W28" s="717" t="s">
        <v>261</v>
      </c>
      <c r="X28" s="717"/>
      <c r="Y28" s="717"/>
      <c r="Z28" s="717"/>
      <c r="AA28" s="717"/>
      <c r="AB28" s="717"/>
      <c r="AC28" s="705"/>
      <c r="AD28" s="705"/>
      <c r="AE28" s="705"/>
      <c r="AF28" s="705"/>
      <c r="AG28" s="705"/>
      <c r="AH28" s="108" t="s">
        <v>80</v>
      </c>
      <c r="AI28" s="154" t="s">
        <v>81</v>
      </c>
      <c r="AJ28" s="143"/>
      <c r="AK28" s="105"/>
      <c r="AL28" s="105"/>
      <c r="AM28" s="105"/>
      <c r="AN28" s="105"/>
      <c r="AO28" s="105"/>
      <c r="AP28" s="105"/>
      <c r="AQ28" s="105"/>
      <c r="AR28" s="105"/>
      <c r="AS28" s="105"/>
      <c r="AT28" s="105"/>
      <c r="AU28" s="105"/>
      <c r="AV28" s="105"/>
      <c r="AW28" s="105"/>
      <c r="AX28" s="105"/>
    </row>
    <row r="29" spans="1:50" s="7" customFormat="1" ht="21" customHeight="1">
      <c r="A29" s="143"/>
      <c r="B29" s="711"/>
      <c r="C29" s="712"/>
      <c r="D29" s="731"/>
      <c r="E29" s="731"/>
      <c r="F29" s="731"/>
      <c r="G29" s="731"/>
      <c r="H29" s="731"/>
      <c r="I29" s="731"/>
      <c r="J29" s="731"/>
      <c r="K29" s="731"/>
      <c r="L29" s="732"/>
      <c r="M29" s="735" t="s">
        <v>263</v>
      </c>
      <c r="N29" s="736"/>
      <c r="O29" s="736"/>
      <c r="P29" s="736"/>
      <c r="Q29" s="704"/>
      <c r="R29" s="704"/>
      <c r="S29" s="704"/>
      <c r="T29" s="704"/>
      <c r="U29" s="704"/>
      <c r="V29" s="259" t="s">
        <v>80</v>
      </c>
      <c r="W29" s="728" t="s">
        <v>261</v>
      </c>
      <c r="X29" s="728"/>
      <c r="Y29" s="728"/>
      <c r="Z29" s="728"/>
      <c r="AA29" s="728"/>
      <c r="AB29" s="728"/>
      <c r="AC29" s="704"/>
      <c r="AD29" s="704"/>
      <c r="AE29" s="704"/>
      <c r="AF29" s="704"/>
      <c r="AG29" s="704"/>
      <c r="AH29" s="259" t="s">
        <v>80</v>
      </c>
      <c r="AI29" s="260" t="s">
        <v>81</v>
      </c>
      <c r="AJ29" s="143"/>
      <c r="AK29" s="105"/>
      <c r="AL29" s="105"/>
      <c r="AM29" s="105"/>
      <c r="AN29" s="105"/>
      <c r="AO29" s="105"/>
      <c r="AP29" s="105"/>
      <c r="AQ29" s="105"/>
      <c r="AR29" s="105"/>
      <c r="AS29" s="105"/>
      <c r="AT29" s="105"/>
      <c r="AU29" s="105"/>
      <c r="AV29" s="105"/>
      <c r="AW29" s="105"/>
      <c r="AX29" s="105"/>
    </row>
    <row r="30" spans="1:50" s="7" customFormat="1" ht="21" customHeight="1">
      <c r="A30" s="143"/>
      <c r="B30" s="697" t="s">
        <v>60</v>
      </c>
      <c r="C30" s="698"/>
      <c r="D30" s="699" t="s">
        <v>269</v>
      </c>
      <c r="E30" s="699"/>
      <c r="F30" s="699"/>
      <c r="G30" s="699"/>
      <c r="H30" s="699"/>
      <c r="I30" s="699"/>
      <c r="J30" s="699"/>
      <c r="K30" s="699"/>
      <c r="L30" s="700"/>
      <c r="M30" s="761">
        <f>'第１号様式（第４条関係）'!O24</f>
        <v>0</v>
      </c>
      <c r="N30" s="701"/>
      <c r="O30" s="701">
        <f>'第１号様式（第４条関係）'!Q24</f>
        <v>0</v>
      </c>
      <c r="P30" s="701"/>
      <c r="Q30" s="165" t="s">
        <v>2</v>
      </c>
      <c r="R30" s="701">
        <f>'第１号様式（第４条関係）'!T24</f>
        <v>0</v>
      </c>
      <c r="S30" s="701"/>
      <c r="T30" s="165" t="s">
        <v>1</v>
      </c>
      <c r="U30" s="701">
        <f>'第１号様式（第４条関係）'!W24</f>
        <v>0</v>
      </c>
      <c r="V30" s="701"/>
      <c r="W30" s="165" t="s">
        <v>0</v>
      </c>
      <c r="X30" s="261"/>
      <c r="Y30" s="703"/>
      <c r="Z30" s="703"/>
      <c r="AA30" s="699"/>
      <c r="AB30" s="699"/>
      <c r="AC30" s="261"/>
      <c r="AD30" s="699"/>
      <c r="AE30" s="699"/>
      <c r="AF30" s="261"/>
      <c r="AG30" s="261"/>
      <c r="AH30" s="261"/>
      <c r="AI30" s="262"/>
      <c r="AJ30" s="143"/>
      <c r="AK30" s="105"/>
      <c r="AL30" s="105"/>
      <c r="AM30" s="105"/>
      <c r="AN30" s="105"/>
      <c r="AO30" s="105"/>
      <c r="AP30" s="105"/>
      <c r="AQ30" s="105"/>
      <c r="AR30" s="105"/>
      <c r="AS30" s="105"/>
      <c r="AT30" s="105"/>
      <c r="AU30" s="105"/>
      <c r="AV30" s="105"/>
      <c r="AW30" s="105"/>
      <c r="AX30" s="105"/>
    </row>
    <row r="31" spans="1:50" s="7" customFormat="1" ht="21" customHeight="1">
      <c r="A31" s="143"/>
      <c r="B31" s="697" t="s">
        <v>273</v>
      </c>
      <c r="C31" s="698"/>
      <c r="D31" s="699" t="s">
        <v>271</v>
      </c>
      <c r="E31" s="699"/>
      <c r="F31" s="699"/>
      <c r="G31" s="699"/>
      <c r="H31" s="699"/>
      <c r="I31" s="699"/>
      <c r="J31" s="699"/>
      <c r="K31" s="699"/>
      <c r="L31" s="700"/>
      <c r="M31" s="761">
        <f>'第１号様式（第４条関係）'!O35</f>
        <v>0</v>
      </c>
      <c r="N31" s="701"/>
      <c r="O31" s="701">
        <f>'第１号様式（第４条関係）'!Q35</f>
        <v>0</v>
      </c>
      <c r="P31" s="701"/>
      <c r="Q31" s="165" t="s">
        <v>2</v>
      </c>
      <c r="R31" s="701">
        <f>'第１号様式（第４条関係）'!T35</f>
        <v>0</v>
      </c>
      <c r="S31" s="701"/>
      <c r="T31" s="165" t="s">
        <v>1</v>
      </c>
      <c r="U31" s="701">
        <f>'第１号様式（第４条関係）'!W35</f>
        <v>0</v>
      </c>
      <c r="V31" s="701"/>
      <c r="W31" s="165" t="s">
        <v>0</v>
      </c>
      <c r="X31" s="261"/>
      <c r="Y31" s="703"/>
      <c r="Z31" s="703"/>
      <c r="AA31" s="699"/>
      <c r="AB31" s="699"/>
      <c r="AC31" s="261"/>
      <c r="AD31" s="699"/>
      <c r="AE31" s="699"/>
      <c r="AF31" s="261"/>
      <c r="AG31" s="261"/>
      <c r="AH31" s="261"/>
      <c r="AI31" s="262"/>
      <c r="AJ31" s="143"/>
      <c r="AK31" s="105"/>
      <c r="AL31" s="105"/>
      <c r="AM31" s="105"/>
      <c r="AN31" s="105"/>
      <c r="AO31" s="105"/>
      <c r="AP31" s="105"/>
      <c r="AQ31" s="105"/>
      <c r="AR31" s="105"/>
      <c r="AS31" s="105"/>
      <c r="AT31" s="105"/>
      <c r="AU31" s="105"/>
      <c r="AV31" s="105"/>
      <c r="AW31" s="105"/>
      <c r="AX31" s="105"/>
    </row>
    <row r="32" spans="1:50" s="7" customFormat="1" ht="21" customHeight="1">
      <c r="A32" s="143"/>
      <c r="B32" s="697" t="s">
        <v>85</v>
      </c>
      <c r="C32" s="698"/>
      <c r="D32" s="699" t="s">
        <v>270</v>
      </c>
      <c r="E32" s="699"/>
      <c r="F32" s="699"/>
      <c r="G32" s="699"/>
      <c r="H32" s="699"/>
      <c r="I32" s="699"/>
      <c r="J32" s="699"/>
      <c r="K32" s="699"/>
      <c r="L32" s="700"/>
      <c r="M32" s="761">
        <f>'第１号様式（第４条関係）'!O36</f>
        <v>0</v>
      </c>
      <c r="N32" s="701"/>
      <c r="O32" s="701">
        <f>'第１号様式（第４条関係）'!Q36</f>
        <v>0</v>
      </c>
      <c r="P32" s="701"/>
      <c r="Q32" s="165" t="s">
        <v>2</v>
      </c>
      <c r="R32" s="701">
        <f>'第１号様式（第４条関係）'!T36</f>
        <v>0</v>
      </c>
      <c r="S32" s="701"/>
      <c r="T32" s="165" t="s">
        <v>1</v>
      </c>
      <c r="U32" s="701">
        <f>'第１号様式（第４条関係）'!W36</f>
        <v>0</v>
      </c>
      <c r="V32" s="701"/>
      <c r="W32" s="165" t="s">
        <v>0</v>
      </c>
      <c r="X32" s="261"/>
      <c r="Y32" s="703"/>
      <c r="Z32" s="703"/>
      <c r="AA32" s="699"/>
      <c r="AB32" s="699"/>
      <c r="AC32" s="261"/>
      <c r="AD32" s="699"/>
      <c r="AE32" s="699"/>
      <c r="AF32" s="261"/>
      <c r="AG32" s="261"/>
      <c r="AH32" s="261"/>
      <c r="AI32" s="262"/>
      <c r="AJ32" s="143"/>
      <c r="AK32" s="105"/>
      <c r="AL32" s="105"/>
      <c r="AM32" s="105"/>
      <c r="AN32" s="105"/>
      <c r="AO32" s="105"/>
      <c r="AP32" s="105"/>
      <c r="AQ32" s="105"/>
      <c r="AR32" s="105"/>
      <c r="AS32" s="105"/>
      <c r="AT32" s="105"/>
      <c r="AU32" s="105"/>
      <c r="AV32" s="105"/>
      <c r="AW32" s="105"/>
      <c r="AX32" s="105"/>
    </row>
    <row r="33" spans="1:50" s="7" customFormat="1" ht="21" customHeight="1">
      <c r="A33" s="143"/>
      <c r="B33" s="697" t="s">
        <v>87</v>
      </c>
      <c r="C33" s="698"/>
      <c r="D33" s="699" t="s">
        <v>272</v>
      </c>
      <c r="E33" s="699"/>
      <c r="F33" s="699"/>
      <c r="G33" s="699"/>
      <c r="H33" s="699"/>
      <c r="I33" s="699"/>
      <c r="J33" s="699"/>
      <c r="K33" s="699"/>
      <c r="L33" s="700"/>
      <c r="M33" s="737">
        <f>'第１号様式（第４条関係）'!O37</f>
        <v>0</v>
      </c>
      <c r="N33" s="738"/>
      <c r="O33" s="738"/>
      <c r="P33" s="738"/>
      <c r="Q33" s="165" t="s">
        <v>2</v>
      </c>
      <c r="R33" s="550"/>
      <c r="S33" s="550"/>
      <c r="T33" s="165" t="s">
        <v>1</v>
      </c>
      <c r="U33" s="550"/>
      <c r="V33" s="550"/>
      <c r="W33" s="165" t="s">
        <v>0</v>
      </c>
      <c r="X33" s="261"/>
      <c r="Y33" s="703"/>
      <c r="Z33" s="703"/>
      <c r="AA33" s="699"/>
      <c r="AB33" s="699"/>
      <c r="AC33" s="261"/>
      <c r="AD33" s="699"/>
      <c r="AE33" s="699"/>
      <c r="AF33" s="261"/>
      <c r="AG33" s="261"/>
      <c r="AH33" s="261"/>
      <c r="AI33" s="262"/>
      <c r="AJ33" s="143"/>
      <c r="AK33" s="105"/>
      <c r="AL33" s="105"/>
      <c r="AM33" s="105"/>
      <c r="AN33" s="105"/>
      <c r="AO33" s="105"/>
      <c r="AP33" s="105"/>
      <c r="AQ33" s="105"/>
      <c r="AR33" s="105"/>
      <c r="AS33" s="105"/>
      <c r="AT33" s="105"/>
      <c r="AU33" s="105"/>
      <c r="AV33" s="105"/>
      <c r="AW33" s="105"/>
      <c r="AX33" s="105"/>
    </row>
    <row r="34" spans="1:50" s="7" customFormat="1" ht="21" customHeight="1">
      <c r="A34" s="143"/>
      <c r="B34" s="697" t="s">
        <v>274</v>
      </c>
      <c r="C34" s="698"/>
      <c r="D34" s="699" t="s">
        <v>260</v>
      </c>
      <c r="E34" s="699"/>
      <c r="F34" s="699"/>
      <c r="G34" s="699"/>
      <c r="H34" s="699"/>
      <c r="I34" s="699"/>
      <c r="J34" s="699"/>
      <c r="K34" s="699"/>
      <c r="L34" s="700"/>
      <c r="M34" s="761">
        <f>'第１号様式（第４条関係）'!O37</f>
        <v>0</v>
      </c>
      <c r="N34" s="701"/>
      <c r="O34" s="701">
        <f>'第１号様式（第４条関係）'!Q37</f>
        <v>0</v>
      </c>
      <c r="P34" s="701"/>
      <c r="Q34" s="165" t="s">
        <v>2</v>
      </c>
      <c r="R34" s="701">
        <f>'第１号様式（第４条関係）'!T37</f>
        <v>0</v>
      </c>
      <c r="S34" s="701"/>
      <c r="T34" s="165" t="s">
        <v>1</v>
      </c>
      <c r="U34" s="701">
        <f>'第１号様式（第４条関係）'!W37</f>
        <v>0</v>
      </c>
      <c r="V34" s="701"/>
      <c r="W34" s="165" t="s">
        <v>0</v>
      </c>
      <c r="X34" s="261"/>
      <c r="Y34" s="703"/>
      <c r="Z34" s="703"/>
      <c r="AA34" s="699"/>
      <c r="AB34" s="699"/>
      <c r="AC34" s="261"/>
      <c r="AD34" s="699"/>
      <c r="AE34" s="699"/>
      <c r="AF34" s="261"/>
      <c r="AG34" s="261"/>
      <c r="AH34" s="261"/>
      <c r="AI34" s="262"/>
      <c r="AJ34" s="143"/>
      <c r="AK34" s="105"/>
      <c r="AL34" s="105"/>
      <c r="AM34" s="105"/>
      <c r="AN34" s="105"/>
      <c r="AO34" s="105"/>
      <c r="AP34" s="105"/>
      <c r="AQ34" s="105"/>
      <c r="AR34" s="105"/>
      <c r="AS34" s="105"/>
      <c r="AT34" s="105"/>
      <c r="AU34" s="105"/>
      <c r="AV34" s="105"/>
      <c r="AW34" s="105"/>
      <c r="AX34" s="105"/>
    </row>
    <row r="35" spans="1:50" s="14" customFormat="1" ht="21" customHeight="1">
      <c r="A35" s="253"/>
      <c r="B35" s="742" t="s">
        <v>275</v>
      </c>
      <c r="C35" s="743"/>
      <c r="D35" s="744" t="s">
        <v>475</v>
      </c>
      <c r="E35" s="744"/>
      <c r="F35" s="744"/>
      <c r="G35" s="744"/>
      <c r="H35" s="744"/>
      <c r="I35" s="744"/>
      <c r="J35" s="744"/>
      <c r="K35" s="744"/>
      <c r="L35" s="745"/>
      <c r="M35" s="764" t="s">
        <v>114</v>
      </c>
      <c r="N35" s="765"/>
      <c r="O35" s="765"/>
      <c r="P35" s="765"/>
      <c r="Q35" s="765"/>
      <c r="R35" s="765"/>
      <c r="S35" s="767">
        <f>'第８号様式（第９条関係）'!Z27</f>
        <v>0</v>
      </c>
      <c r="T35" s="767"/>
      <c r="U35" s="767"/>
      <c r="V35" s="767"/>
      <c r="W35" s="263" t="s">
        <v>113</v>
      </c>
      <c r="X35" s="264"/>
      <c r="Y35" s="766" t="s">
        <v>115</v>
      </c>
      <c r="Z35" s="766"/>
      <c r="AA35" s="766"/>
      <c r="AB35" s="766"/>
      <c r="AC35" s="741">
        <f>'第８号様式（第９条関係）'!Z23</f>
        <v>0</v>
      </c>
      <c r="AD35" s="741"/>
      <c r="AE35" s="741"/>
      <c r="AF35" s="741"/>
      <c r="AG35" s="720" t="s">
        <v>116</v>
      </c>
      <c r="AH35" s="720"/>
      <c r="AI35" s="255"/>
      <c r="AJ35" s="139"/>
      <c r="AK35" s="176"/>
      <c r="AL35" s="176"/>
      <c r="AM35" s="176"/>
      <c r="AN35" s="176"/>
      <c r="AO35" s="176"/>
      <c r="AP35" s="176"/>
      <c r="AQ35" s="176"/>
      <c r="AR35" s="176"/>
      <c r="AS35" s="176"/>
      <c r="AT35" s="176"/>
      <c r="AU35" s="176"/>
      <c r="AV35" s="176"/>
      <c r="AW35" s="176"/>
      <c r="AX35" s="176"/>
    </row>
    <row r="36" spans="1:50" s="14" customFormat="1" ht="21" customHeight="1">
      <c r="A36" s="253"/>
      <c r="B36" s="697" t="s">
        <v>276</v>
      </c>
      <c r="C36" s="698"/>
      <c r="D36" s="762" t="s">
        <v>25</v>
      </c>
      <c r="E36" s="762"/>
      <c r="F36" s="762"/>
      <c r="G36" s="762"/>
      <c r="H36" s="762"/>
      <c r="I36" s="762"/>
      <c r="J36" s="762"/>
      <c r="K36" s="762"/>
      <c r="L36" s="763"/>
      <c r="M36" s="721">
        <f>SUM(M37:V38)</f>
        <v>0</v>
      </c>
      <c r="N36" s="722"/>
      <c r="O36" s="722"/>
      <c r="P36" s="722"/>
      <c r="Q36" s="722"/>
      <c r="R36" s="722"/>
      <c r="S36" s="722"/>
      <c r="T36" s="722"/>
      <c r="U36" s="722"/>
      <c r="V36" s="722"/>
      <c r="W36" s="746" t="s">
        <v>161</v>
      </c>
      <c r="X36" s="746"/>
      <c r="Y36" s="739"/>
      <c r="Z36" s="739"/>
      <c r="AA36" s="739"/>
      <c r="AB36" s="739"/>
      <c r="AC36" s="739"/>
      <c r="AD36" s="739"/>
      <c r="AE36" s="739"/>
      <c r="AF36" s="739"/>
      <c r="AG36" s="739"/>
      <c r="AH36" s="739"/>
      <c r="AI36" s="740"/>
      <c r="AJ36" s="139"/>
      <c r="AK36" s="176"/>
      <c r="AL36" s="176"/>
      <c r="AM36" s="176"/>
      <c r="AN36" s="176"/>
      <c r="AO36" s="176"/>
      <c r="AP36" s="176"/>
      <c r="AQ36" s="176"/>
      <c r="AR36" s="176"/>
      <c r="AS36" s="176"/>
      <c r="AT36" s="176"/>
      <c r="AU36" s="176"/>
      <c r="AV36" s="176"/>
      <c r="AW36" s="176"/>
      <c r="AX36" s="176"/>
    </row>
    <row r="37" spans="1:50" s="60" customFormat="1" ht="21" customHeight="1">
      <c r="A37" s="139"/>
      <c r="B37" s="265"/>
      <c r="C37" s="266"/>
      <c r="D37" s="768" t="s">
        <v>319</v>
      </c>
      <c r="E37" s="769"/>
      <c r="F37" s="769"/>
      <c r="G37" s="769"/>
      <c r="H37" s="769"/>
      <c r="I37" s="769"/>
      <c r="J37" s="769"/>
      <c r="K37" s="769"/>
      <c r="L37" s="770"/>
      <c r="M37" s="723">
        <f>'第８号様式（第９条関係）'!AA8</f>
        <v>0</v>
      </c>
      <c r="N37" s="724"/>
      <c r="O37" s="724"/>
      <c r="P37" s="724"/>
      <c r="Q37" s="724"/>
      <c r="R37" s="724"/>
      <c r="S37" s="724"/>
      <c r="T37" s="724"/>
      <c r="U37" s="724"/>
      <c r="V37" s="724"/>
      <c r="W37" s="725" t="s">
        <v>161</v>
      </c>
      <c r="X37" s="725"/>
      <c r="Y37" s="726"/>
      <c r="Z37" s="726"/>
      <c r="AA37" s="726"/>
      <c r="AB37" s="726"/>
      <c r="AC37" s="726"/>
      <c r="AD37" s="726"/>
      <c r="AE37" s="726"/>
      <c r="AF37" s="726"/>
      <c r="AG37" s="726"/>
      <c r="AH37" s="725"/>
      <c r="AI37" s="727"/>
      <c r="AJ37" s="139"/>
      <c r="AK37" s="176"/>
      <c r="AL37" s="176"/>
      <c r="AM37" s="176"/>
      <c r="AN37" s="176"/>
      <c r="AO37" s="176"/>
      <c r="AP37" s="176"/>
      <c r="AQ37" s="176"/>
      <c r="AR37" s="176"/>
      <c r="AS37" s="176"/>
      <c r="AT37" s="176"/>
      <c r="AU37" s="176"/>
      <c r="AV37" s="176"/>
      <c r="AW37" s="176"/>
      <c r="AX37" s="176"/>
    </row>
    <row r="38" spans="1:50" s="14" customFormat="1" ht="21" customHeight="1">
      <c r="A38" s="253"/>
      <c r="B38" s="267"/>
      <c r="C38" s="268"/>
      <c r="D38" s="774" t="s">
        <v>350</v>
      </c>
      <c r="E38" s="775"/>
      <c r="F38" s="775"/>
      <c r="G38" s="775"/>
      <c r="H38" s="775"/>
      <c r="I38" s="775"/>
      <c r="J38" s="775"/>
      <c r="K38" s="775"/>
      <c r="L38" s="776"/>
      <c r="M38" s="718">
        <f>'第８号様式（第９条関係）'!AA13</f>
        <v>0</v>
      </c>
      <c r="N38" s="719"/>
      <c r="O38" s="719"/>
      <c r="P38" s="719"/>
      <c r="Q38" s="719"/>
      <c r="R38" s="719"/>
      <c r="S38" s="719"/>
      <c r="T38" s="719"/>
      <c r="U38" s="719"/>
      <c r="V38" s="719"/>
      <c r="W38" s="772" t="s">
        <v>161</v>
      </c>
      <c r="X38" s="772"/>
      <c r="Y38" s="771"/>
      <c r="Z38" s="771"/>
      <c r="AA38" s="771"/>
      <c r="AB38" s="771"/>
      <c r="AC38" s="771"/>
      <c r="AD38" s="771"/>
      <c r="AE38" s="771"/>
      <c r="AF38" s="771"/>
      <c r="AG38" s="771"/>
      <c r="AH38" s="772"/>
      <c r="AI38" s="773"/>
      <c r="AJ38" s="139"/>
      <c r="AK38" s="176"/>
      <c r="AL38" s="176"/>
      <c r="AM38" s="176"/>
      <c r="AN38" s="176"/>
      <c r="AO38" s="176"/>
      <c r="AP38" s="176"/>
      <c r="AQ38" s="176"/>
      <c r="AR38" s="176"/>
      <c r="AS38" s="176"/>
      <c r="AT38" s="176"/>
      <c r="AU38" s="176"/>
      <c r="AV38" s="176"/>
      <c r="AW38" s="176"/>
      <c r="AX38" s="176"/>
    </row>
    <row r="39" spans="1:50" s="14" customFormat="1" ht="21" customHeight="1">
      <c r="A39" s="139"/>
      <c r="B39" s="696" t="s">
        <v>277</v>
      </c>
      <c r="C39" s="696"/>
      <c r="D39" s="227" t="s">
        <v>267</v>
      </c>
      <c r="E39" s="227"/>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76"/>
      <c r="AL39" s="176"/>
      <c r="AM39" s="176"/>
      <c r="AN39" s="176"/>
      <c r="AO39" s="176"/>
      <c r="AP39" s="176"/>
      <c r="AQ39" s="176"/>
      <c r="AR39" s="176"/>
      <c r="AS39" s="176"/>
      <c r="AT39" s="176"/>
      <c r="AU39" s="176"/>
      <c r="AV39" s="176"/>
      <c r="AW39" s="176"/>
      <c r="AX39" s="176"/>
    </row>
    <row r="40" spans="1:50" s="14" customFormat="1" ht="15" customHeight="1">
      <c r="A40" s="139"/>
      <c r="B40" s="139"/>
      <c r="C40" s="139"/>
      <c r="D40" s="600" t="s">
        <v>35</v>
      </c>
      <c r="E40" s="600"/>
      <c r="F40" s="139" t="s">
        <v>317</v>
      </c>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76"/>
      <c r="AL40" s="176"/>
      <c r="AM40" s="176"/>
      <c r="AN40" s="176"/>
      <c r="AO40" s="176"/>
      <c r="AP40" s="176"/>
      <c r="AQ40" s="176"/>
      <c r="AR40" s="176"/>
      <c r="AS40" s="176"/>
      <c r="AT40" s="176"/>
      <c r="AU40" s="176"/>
      <c r="AV40" s="176"/>
      <c r="AW40" s="176"/>
      <c r="AX40" s="176"/>
    </row>
    <row r="41" spans="1:50" s="14" customFormat="1" ht="15" customHeight="1">
      <c r="A41" s="139"/>
      <c r="B41" s="139"/>
      <c r="C41" s="139"/>
      <c r="D41" s="600" t="s">
        <v>39</v>
      </c>
      <c r="E41" s="600"/>
      <c r="F41" s="417" t="s">
        <v>470</v>
      </c>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76"/>
      <c r="AL41" s="176"/>
      <c r="AM41" s="176"/>
      <c r="AN41" s="176"/>
      <c r="AO41" s="176"/>
      <c r="AP41" s="176"/>
      <c r="AQ41" s="176"/>
      <c r="AR41" s="176"/>
      <c r="AS41" s="176"/>
      <c r="AT41" s="176"/>
      <c r="AU41" s="176"/>
      <c r="AV41" s="176"/>
      <c r="AW41" s="176"/>
      <c r="AX41" s="176"/>
    </row>
    <row r="42" spans="1:50" s="14" customFormat="1" ht="15" customHeight="1">
      <c r="A42" s="139"/>
      <c r="B42" s="139"/>
      <c r="C42" s="139"/>
      <c r="D42" s="600" t="s">
        <v>40</v>
      </c>
      <c r="E42" s="600"/>
      <c r="F42" s="139" t="s">
        <v>318</v>
      </c>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76"/>
      <c r="AL42" s="176"/>
      <c r="AM42" s="176"/>
      <c r="AN42" s="176"/>
      <c r="AO42" s="176"/>
      <c r="AP42" s="176"/>
      <c r="AQ42" s="176"/>
      <c r="AR42" s="176"/>
      <c r="AS42" s="176"/>
      <c r="AT42" s="176"/>
      <c r="AU42" s="176"/>
      <c r="AV42" s="176"/>
      <c r="AW42" s="176"/>
      <c r="AX42" s="176"/>
    </row>
    <row r="43" spans="1:50" s="14" customFormat="1" ht="15" customHeight="1">
      <c r="A43" s="139"/>
      <c r="B43" s="139"/>
      <c r="C43" s="139"/>
      <c r="D43" s="600" t="s">
        <v>41</v>
      </c>
      <c r="E43" s="600"/>
      <c r="F43" s="139" t="s">
        <v>316</v>
      </c>
      <c r="G43" s="138"/>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76"/>
      <c r="AL43" s="176"/>
      <c r="AM43" s="176"/>
      <c r="AN43" s="176"/>
      <c r="AO43" s="176"/>
      <c r="AP43" s="176"/>
      <c r="AQ43" s="176"/>
      <c r="AR43" s="176"/>
      <c r="AS43" s="176"/>
      <c r="AT43" s="176"/>
      <c r="AU43" s="176"/>
      <c r="AV43" s="176"/>
      <c r="AW43" s="176"/>
      <c r="AX43" s="176"/>
    </row>
    <row r="44" spans="1:50" s="14" customFormat="1" ht="15" customHeight="1">
      <c r="A44" s="139"/>
      <c r="B44" s="139"/>
      <c r="C44" s="139"/>
      <c r="D44" s="600" t="s">
        <v>42</v>
      </c>
      <c r="E44" s="600"/>
      <c r="F44" s="139" t="s">
        <v>27</v>
      </c>
      <c r="G44" s="139"/>
      <c r="H44" s="138"/>
      <c r="I44" s="138"/>
      <c r="J44" s="138"/>
      <c r="K44" s="138"/>
      <c r="L44" s="138"/>
      <c r="M44" s="138"/>
      <c r="N44" s="138"/>
      <c r="O44" s="138"/>
      <c r="P44" s="138"/>
      <c r="Q44" s="138"/>
      <c r="R44" s="138"/>
      <c r="S44" s="377"/>
      <c r="T44" s="139"/>
      <c r="U44" s="139"/>
      <c r="V44" s="139"/>
      <c r="X44" s="139"/>
      <c r="Y44" s="139"/>
      <c r="Z44" s="139"/>
      <c r="AA44" s="139"/>
      <c r="AB44" s="139"/>
      <c r="AC44" s="139"/>
      <c r="AD44" s="139"/>
      <c r="AE44" s="139"/>
      <c r="AF44" s="139"/>
      <c r="AG44" s="139"/>
      <c r="AH44" s="139"/>
      <c r="AI44" s="139"/>
      <c r="AJ44" s="139"/>
      <c r="AK44" s="176"/>
      <c r="AL44" s="176"/>
      <c r="AM44" s="176"/>
      <c r="AN44" s="176"/>
      <c r="AO44" s="176"/>
      <c r="AP44" s="176"/>
      <c r="AQ44" s="176"/>
      <c r="AR44" s="176"/>
      <c r="AS44" s="176"/>
      <c r="AT44" s="176"/>
      <c r="AU44" s="176"/>
      <c r="AV44" s="176"/>
      <c r="AW44" s="176"/>
      <c r="AX44" s="176"/>
    </row>
    <row r="45" spans="1:50">
      <c r="S45" s="377"/>
    </row>
    <row r="46" spans="1:50" ht="34.5" customHeight="1">
      <c r="D46" s="760" t="s">
        <v>422</v>
      </c>
      <c r="E46" s="760"/>
      <c r="F46" s="760"/>
      <c r="G46" s="760"/>
      <c r="H46" s="760"/>
      <c r="I46" s="760"/>
      <c r="J46" s="760"/>
      <c r="K46" s="760"/>
      <c r="L46" s="760"/>
      <c r="M46" s="760"/>
      <c r="N46" s="760"/>
      <c r="O46" s="760"/>
      <c r="P46" s="760"/>
      <c r="Q46" s="760"/>
      <c r="R46" s="760"/>
      <c r="S46" s="760"/>
      <c r="T46" s="760"/>
      <c r="U46" s="760"/>
      <c r="V46" s="760"/>
      <c r="W46" s="760"/>
      <c r="X46" s="760"/>
      <c r="Y46" s="760"/>
      <c r="Z46" s="760"/>
      <c r="AA46" s="760"/>
      <c r="AB46" s="760"/>
      <c r="AC46" s="760"/>
      <c r="AD46" s="760"/>
      <c r="AE46" s="760"/>
      <c r="AF46" s="760"/>
      <c r="AG46" s="760"/>
      <c r="AH46" s="760"/>
      <c r="AI46" s="760"/>
      <c r="AJ46" s="760"/>
    </row>
    <row r="48" spans="1:50" s="7" customFormat="1" ht="13.5">
      <c r="A48" s="143"/>
      <c r="B48" s="143"/>
      <c r="C48" s="143"/>
      <c r="D48" s="143"/>
      <c r="E48" s="143"/>
      <c r="F48" s="143"/>
      <c r="G48" s="143"/>
      <c r="H48" s="143"/>
      <c r="I48" s="143"/>
      <c r="J48" s="143"/>
      <c r="K48" s="143"/>
      <c r="L48" s="143"/>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78"/>
      <c r="AL48" s="178"/>
      <c r="AM48" s="178"/>
      <c r="AN48" s="178"/>
      <c r="AO48" s="119"/>
      <c r="AP48" s="119"/>
      <c r="AQ48" s="119"/>
      <c r="AR48" s="119"/>
      <c r="AS48" s="119"/>
      <c r="AT48" s="119"/>
      <c r="AU48" s="119"/>
      <c r="AV48" s="105"/>
      <c r="AW48" s="105"/>
      <c r="AX48" s="105"/>
    </row>
    <row r="49" spans="1:50" s="7" customFormat="1" ht="13.5">
      <c r="A49" s="143"/>
      <c r="B49" s="143"/>
      <c r="C49" s="143"/>
      <c r="D49" s="143"/>
      <c r="E49" s="143"/>
      <c r="F49" s="143"/>
      <c r="G49" s="143"/>
      <c r="H49" s="143"/>
      <c r="I49" s="143"/>
      <c r="J49" s="143"/>
      <c r="K49" s="143"/>
      <c r="L49" s="143"/>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36"/>
      <c r="AL49" s="136"/>
      <c r="AM49" s="136"/>
      <c r="AN49" s="136"/>
      <c r="AO49" s="105"/>
      <c r="AP49" s="105"/>
      <c r="AQ49" s="105"/>
      <c r="AR49" s="105"/>
      <c r="AS49" s="105"/>
      <c r="AT49" s="105"/>
      <c r="AU49" s="105"/>
      <c r="AV49" s="105"/>
      <c r="AW49" s="105"/>
      <c r="AX49" s="105"/>
    </row>
    <row r="50" spans="1:50" s="14" customFormat="1" ht="15" customHeight="1">
      <c r="A50" s="139"/>
      <c r="B50" s="139"/>
      <c r="C50" s="139"/>
      <c r="D50" s="139"/>
      <c r="E50" s="139"/>
      <c r="F50" s="139"/>
      <c r="G50" s="139"/>
      <c r="H50" s="139"/>
      <c r="I50" s="139"/>
      <c r="J50" s="139"/>
      <c r="K50" s="139"/>
      <c r="L50" s="139"/>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05"/>
      <c r="AL50" s="105"/>
      <c r="AM50" s="105"/>
      <c r="AN50" s="105"/>
      <c r="AO50" s="176"/>
      <c r="AP50" s="176"/>
      <c r="AQ50" s="176"/>
      <c r="AR50" s="176"/>
      <c r="AS50" s="176"/>
      <c r="AT50" s="176"/>
      <c r="AU50" s="176"/>
      <c r="AV50" s="176"/>
      <c r="AW50" s="176"/>
      <c r="AX50" s="176"/>
    </row>
    <row r="51" spans="1:50">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05"/>
      <c r="AL51" s="105"/>
      <c r="AM51" s="105"/>
      <c r="AN51" s="105"/>
    </row>
    <row r="52" spans="1:50">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05"/>
      <c r="AL52" s="105"/>
      <c r="AM52" s="105"/>
      <c r="AN52" s="105"/>
    </row>
    <row r="67" spans="1:35">
      <c r="A67" s="139"/>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row>
    <row r="68" spans="1:35">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row>
  </sheetData>
  <sheetProtection sheet="1" formatCells="0" insertColumns="0" deleteColumns="0" selectLockedCells="1"/>
  <mergeCells count="130">
    <mergeCell ref="D46:AJ46"/>
    <mergeCell ref="AA30:AB30"/>
    <mergeCell ref="M30:N30"/>
    <mergeCell ref="O30:P30"/>
    <mergeCell ref="M31:N31"/>
    <mergeCell ref="M32:N32"/>
    <mergeCell ref="O31:P31"/>
    <mergeCell ref="O32:P32"/>
    <mergeCell ref="M34:N34"/>
    <mergeCell ref="O34:P34"/>
    <mergeCell ref="D36:L36"/>
    <mergeCell ref="D41:E41"/>
    <mergeCell ref="D44:E44"/>
    <mergeCell ref="D43:E43"/>
    <mergeCell ref="D42:E42"/>
    <mergeCell ref="M35:R35"/>
    <mergeCell ref="Y35:AB35"/>
    <mergeCell ref="S35:V35"/>
    <mergeCell ref="D37:L37"/>
    <mergeCell ref="D40:E40"/>
    <mergeCell ref="Y38:AG38"/>
    <mergeCell ref="W38:X38"/>
    <mergeCell ref="AH38:AI38"/>
    <mergeCell ref="D38:L38"/>
    <mergeCell ref="X3:AA3"/>
    <mergeCell ref="AC3:AD3"/>
    <mergeCell ref="AF3:AG3"/>
    <mergeCell ref="M33:N33"/>
    <mergeCell ref="O33:P33"/>
    <mergeCell ref="Y36:AI36"/>
    <mergeCell ref="AC35:AF35"/>
    <mergeCell ref="B35:C35"/>
    <mergeCell ref="D35:L35"/>
    <mergeCell ref="W36:X36"/>
    <mergeCell ref="M23:AI23"/>
    <mergeCell ref="D23:L23"/>
    <mergeCell ref="D24:L24"/>
    <mergeCell ref="AC25:AH25"/>
    <mergeCell ref="S26:AH26"/>
    <mergeCell ref="S27:AH27"/>
    <mergeCell ref="D26:L27"/>
    <mergeCell ref="B25:C25"/>
    <mergeCell ref="X25:Y25"/>
    <mergeCell ref="D25:L25"/>
    <mergeCell ref="N25:T25"/>
    <mergeCell ref="M24:Q24"/>
    <mergeCell ref="S24:AI24"/>
    <mergeCell ref="D32:L32"/>
    <mergeCell ref="M38:V38"/>
    <mergeCell ref="AG35:AH35"/>
    <mergeCell ref="B36:C36"/>
    <mergeCell ref="M36:V36"/>
    <mergeCell ref="M37:V37"/>
    <mergeCell ref="W37:X37"/>
    <mergeCell ref="Y37:AG37"/>
    <mergeCell ref="AH37:AI37"/>
    <mergeCell ref="W29:AB29"/>
    <mergeCell ref="B28:C29"/>
    <mergeCell ref="R30:S30"/>
    <mergeCell ref="U30:V30"/>
    <mergeCell ref="Y30:Z30"/>
    <mergeCell ref="AD30:AE30"/>
    <mergeCell ref="B30:C30"/>
    <mergeCell ref="D28:L29"/>
    <mergeCell ref="M28:P28"/>
    <mergeCell ref="M29:P29"/>
    <mergeCell ref="D30:L30"/>
    <mergeCell ref="Y33:Z33"/>
    <mergeCell ref="Y31:Z31"/>
    <mergeCell ref="AA31:AB31"/>
    <mergeCell ref="AD31:AE31"/>
    <mergeCell ref="B32:C32"/>
    <mergeCell ref="R32:S32"/>
    <mergeCell ref="U32:V32"/>
    <mergeCell ref="Y32:Z32"/>
    <mergeCell ref="AA32:AB32"/>
    <mergeCell ref="AD32:AE32"/>
    <mergeCell ref="AA33:AB33"/>
    <mergeCell ref="AD33:AE33"/>
    <mergeCell ref="AC28:AG28"/>
    <mergeCell ref="D33:L33"/>
    <mergeCell ref="R33:S33"/>
    <mergeCell ref="W28:AB28"/>
    <mergeCell ref="B7:F7"/>
    <mergeCell ref="G7:K7"/>
    <mergeCell ref="U9:AG9"/>
    <mergeCell ref="U10:AG10"/>
    <mergeCell ref="B23:C23"/>
    <mergeCell ref="A5:AH5"/>
    <mergeCell ref="A21:AH21"/>
    <mergeCell ref="P9:S9"/>
    <mergeCell ref="P10:S10"/>
    <mergeCell ref="P11:S11"/>
    <mergeCell ref="B17:C17"/>
    <mergeCell ref="D17:E17"/>
    <mergeCell ref="G16:H16"/>
    <mergeCell ref="J16:K16"/>
    <mergeCell ref="O16:Q16"/>
    <mergeCell ref="S16:U16"/>
    <mergeCell ref="L16:N16"/>
    <mergeCell ref="A19:AH19"/>
    <mergeCell ref="U11:AG11"/>
    <mergeCell ref="P12:S12"/>
    <mergeCell ref="P13:S13"/>
    <mergeCell ref="U12:AG12"/>
    <mergeCell ref="U13:AG13"/>
    <mergeCell ref="B39:C39"/>
    <mergeCell ref="B31:C31"/>
    <mergeCell ref="D31:L31"/>
    <mergeCell ref="R31:S31"/>
    <mergeCell ref="U31:V31"/>
    <mergeCell ref="B33:C33"/>
    <mergeCell ref="U33:V33"/>
    <mergeCell ref="B16:E16"/>
    <mergeCell ref="F17:AI17"/>
    <mergeCell ref="A18:AI18"/>
    <mergeCell ref="B34:C34"/>
    <mergeCell ref="R34:S34"/>
    <mergeCell ref="U34:V34"/>
    <mergeCell ref="Y34:Z34"/>
    <mergeCell ref="AA34:AB34"/>
    <mergeCell ref="AD34:AE34"/>
    <mergeCell ref="AC29:AG29"/>
    <mergeCell ref="Q28:U28"/>
    <mergeCell ref="D34:L34"/>
    <mergeCell ref="B24:C24"/>
    <mergeCell ref="Q29:U29"/>
    <mergeCell ref="M27:Q27"/>
    <mergeCell ref="M26:Q26"/>
    <mergeCell ref="B26:C27"/>
  </mergeCells>
  <phoneticPr fontId="3"/>
  <dataValidations count="2">
    <dataValidation type="list" allowBlank="1" showInputMessage="1" showErrorMessage="1" sqref="R24">
      <formula1>"市,町,村"</formula1>
    </dataValidation>
    <dataValidation type="list" allowBlank="1" showInputMessage="1" showErrorMessage="1" sqref="B17:C17">
      <formula1>"平成"</formula1>
    </dataValidation>
  </dataValidations>
  <printOptions horizontalCentered="1"/>
  <pageMargins left="0.78740157480314965" right="0.78740157480314965" top="0.78740157480314965" bottom="0.55118110236220474"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X70"/>
  <sheetViews>
    <sheetView showGridLines="0" view="pageBreakPreview" topLeftCell="A40" zoomScaleNormal="100" zoomScaleSheetLayoutView="100" workbookViewId="0">
      <selection activeCell="A4" sqref="A4:AH4"/>
    </sheetView>
  </sheetViews>
  <sheetFormatPr defaultColWidth="9" defaultRowHeight="13.5"/>
  <cols>
    <col min="1" max="1" width="2.25" style="221" customWidth="1"/>
    <col min="2" max="2" width="2.875" style="221" customWidth="1"/>
    <col min="3" max="11" width="3" style="221" customWidth="1"/>
    <col min="12" max="25" width="2.625" style="221" customWidth="1"/>
    <col min="26" max="26" width="3.875" style="221" customWidth="1"/>
    <col min="27" max="27" width="1.25" style="221" customWidth="1"/>
    <col min="28" max="33" width="2.625" style="221" customWidth="1"/>
    <col min="34" max="34" width="1.25" style="221" customWidth="1"/>
    <col min="35" max="36" width="2.5" style="7" customWidth="1"/>
    <col min="37" max="37" width="2.375" style="7" customWidth="1"/>
    <col min="38" max="43" width="2.5" style="7" customWidth="1"/>
    <col min="44" max="48" width="9" style="7"/>
    <col min="49" max="49" width="2.75" style="7" customWidth="1"/>
    <col min="50" max="16384" width="9" style="7"/>
  </cols>
  <sheetData>
    <row r="1" spans="1:43" s="13" customFormat="1" ht="14.25">
      <c r="A1" s="199" t="s">
        <v>248</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row>
    <row r="2" spans="1:43" ht="15" customHeight="1">
      <c r="A2" s="143" t="s">
        <v>353</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1:43" ht="15" customHeigh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row>
    <row r="4" spans="1:43" ht="15" customHeight="1">
      <c r="A4" s="943" t="s">
        <v>180</v>
      </c>
      <c r="B4" s="943"/>
      <c r="C4" s="943"/>
      <c r="D4" s="943"/>
      <c r="E4" s="943"/>
      <c r="F4" s="943"/>
      <c r="G4" s="943"/>
      <c r="H4" s="943"/>
      <c r="I4" s="943"/>
      <c r="J4" s="943"/>
      <c r="K4" s="943"/>
      <c r="L4" s="943"/>
      <c r="M4" s="943"/>
      <c r="N4" s="943"/>
      <c r="O4" s="943"/>
      <c r="P4" s="943"/>
      <c r="Q4" s="943"/>
      <c r="R4" s="943"/>
      <c r="S4" s="943"/>
      <c r="T4" s="943"/>
      <c r="U4" s="943"/>
      <c r="V4" s="943"/>
      <c r="W4" s="943"/>
      <c r="X4" s="943"/>
      <c r="Y4" s="943"/>
      <c r="Z4" s="943"/>
      <c r="AA4" s="943"/>
      <c r="AB4" s="943"/>
      <c r="AC4" s="943"/>
      <c r="AD4" s="943"/>
      <c r="AE4" s="943"/>
      <c r="AF4" s="943"/>
      <c r="AG4" s="943"/>
      <c r="AH4" s="943"/>
      <c r="AI4" s="47"/>
    </row>
    <row r="5" spans="1:43" ht="15" customHeight="1">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47"/>
    </row>
    <row r="6" spans="1:43" ht="15" customHeight="1">
      <c r="A6" s="143" t="s">
        <v>95</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269" t="s">
        <v>121</v>
      </c>
      <c r="AH6" s="143"/>
    </row>
    <row r="7" spans="1:43" ht="7.5" customHeight="1">
      <c r="A7" s="143"/>
      <c r="B7" s="143"/>
      <c r="C7" s="143"/>
      <c r="D7" s="143"/>
      <c r="E7" s="143"/>
      <c r="F7" s="143"/>
      <c r="G7" s="143"/>
      <c r="H7" s="143"/>
      <c r="I7" s="143"/>
      <c r="J7" s="143"/>
      <c r="K7" s="143"/>
      <c r="L7" s="143"/>
      <c r="M7" s="143"/>
      <c r="N7" s="143"/>
      <c r="O7" s="143"/>
      <c r="P7" s="143"/>
      <c r="Q7" s="143"/>
      <c r="R7" s="143"/>
      <c r="S7" s="143"/>
      <c r="T7" s="143"/>
      <c r="U7" s="143"/>
      <c r="V7" s="143"/>
      <c r="W7" s="944"/>
      <c r="X7" s="944"/>
      <c r="Y7" s="944"/>
      <c r="Z7" s="944"/>
      <c r="AA7" s="143"/>
      <c r="AB7" s="143"/>
      <c r="AC7" s="143"/>
      <c r="AD7" s="143"/>
      <c r="AE7" s="944"/>
      <c r="AF7" s="944"/>
      <c r="AG7" s="143"/>
      <c r="AH7" s="143"/>
    </row>
    <row r="8" spans="1:43" ht="28.5" customHeight="1" thickBot="1">
      <c r="A8" s="143"/>
      <c r="B8" s="952" t="s">
        <v>295</v>
      </c>
      <c r="C8" s="953"/>
      <c r="D8" s="953"/>
      <c r="E8" s="953"/>
      <c r="F8" s="953"/>
      <c r="G8" s="953"/>
      <c r="H8" s="953"/>
      <c r="I8" s="953"/>
      <c r="J8" s="953"/>
      <c r="K8" s="953"/>
      <c r="L8" s="953"/>
      <c r="M8" s="953"/>
      <c r="N8" s="953"/>
      <c r="O8" s="378"/>
      <c r="P8" s="882" t="s">
        <v>296</v>
      </c>
      <c r="Q8" s="883"/>
      <c r="R8" s="883"/>
      <c r="S8" s="883"/>
      <c r="T8" s="883"/>
      <c r="U8" s="883"/>
      <c r="V8" s="883"/>
      <c r="W8" s="883"/>
      <c r="X8" s="883"/>
      <c r="Y8" s="883"/>
      <c r="Z8" s="883"/>
      <c r="AA8" s="954">
        <f>SUM(AA9:AE12)</f>
        <v>0</v>
      </c>
      <c r="AB8" s="954"/>
      <c r="AC8" s="954"/>
      <c r="AD8" s="954"/>
      <c r="AE8" s="954"/>
      <c r="AF8" s="379" t="s">
        <v>285</v>
      </c>
      <c r="AG8" s="380"/>
      <c r="AH8" s="381"/>
      <c r="AI8" s="51"/>
      <c r="AK8" s="128" t="s">
        <v>300</v>
      </c>
      <c r="AL8" s="1"/>
    </row>
    <row r="9" spans="1:43" ht="18.75" customHeight="1">
      <c r="A9" s="143"/>
      <c r="B9" s="382"/>
      <c r="C9" s="950" t="s">
        <v>290</v>
      </c>
      <c r="D9" s="948" t="s">
        <v>287</v>
      </c>
      <c r="E9" s="948"/>
      <c r="F9" s="948"/>
      <c r="G9" s="948"/>
      <c r="H9" s="948"/>
      <c r="I9" s="948"/>
      <c r="J9" s="948"/>
      <c r="K9" s="948"/>
      <c r="L9" s="948"/>
      <c r="M9" s="948"/>
      <c r="N9" s="948"/>
      <c r="O9" s="949"/>
      <c r="P9" s="956">
        <v>500000</v>
      </c>
      <c r="Q9" s="956"/>
      <c r="R9" s="956"/>
      <c r="S9" s="956"/>
      <c r="T9" s="383" t="s">
        <v>12</v>
      </c>
      <c r="U9" s="427"/>
      <c r="V9" s="955">
        <f>IF(AK9=1,Z27,0)</f>
        <v>0</v>
      </c>
      <c r="W9" s="955"/>
      <c r="X9" s="955"/>
      <c r="Y9" s="384" t="s">
        <v>43</v>
      </c>
      <c r="Z9" s="385" t="s">
        <v>96</v>
      </c>
      <c r="AA9" s="885">
        <f>P9*V9/1000</f>
        <v>0</v>
      </c>
      <c r="AB9" s="885"/>
      <c r="AC9" s="885"/>
      <c r="AD9" s="885"/>
      <c r="AE9" s="885"/>
      <c r="AF9" s="386" t="s">
        <v>11</v>
      </c>
      <c r="AG9" s="387"/>
      <c r="AH9" s="381"/>
      <c r="AI9" s="51"/>
      <c r="AK9" s="864"/>
      <c r="AL9" s="865"/>
      <c r="AM9" s="104" t="s">
        <v>301</v>
      </c>
    </row>
    <row r="10" spans="1:43" s="148" customFormat="1" ht="18.75" customHeight="1" thickBot="1">
      <c r="A10" s="270"/>
      <c r="B10" s="382"/>
      <c r="C10" s="951"/>
      <c r="D10" s="915" t="s">
        <v>288</v>
      </c>
      <c r="E10" s="915"/>
      <c r="F10" s="915"/>
      <c r="G10" s="915"/>
      <c r="H10" s="915"/>
      <c r="I10" s="915"/>
      <c r="J10" s="915"/>
      <c r="K10" s="915"/>
      <c r="L10" s="915"/>
      <c r="M10" s="915"/>
      <c r="N10" s="915"/>
      <c r="O10" s="916"/>
      <c r="P10" s="917">
        <v>300000</v>
      </c>
      <c r="Q10" s="917"/>
      <c r="R10" s="917"/>
      <c r="S10" s="917"/>
      <c r="T10" s="388" t="s">
        <v>12</v>
      </c>
      <c r="U10" s="426"/>
      <c r="V10" s="918">
        <f>IF(AK9=2,Z27,0)</f>
        <v>0</v>
      </c>
      <c r="W10" s="918"/>
      <c r="X10" s="918"/>
      <c r="Y10" s="389" t="s">
        <v>43</v>
      </c>
      <c r="Z10" s="390" t="s">
        <v>96</v>
      </c>
      <c r="AA10" s="918">
        <f>P10*V10/1000</f>
        <v>0</v>
      </c>
      <c r="AB10" s="918"/>
      <c r="AC10" s="918"/>
      <c r="AD10" s="918"/>
      <c r="AE10" s="918"/>
      <c r="AF10" s="391" t="s">
        <v>11</v>
      </c>
      <c r="AG10" s="392"/>
      <c r="AH10" s="381"/>
      <c r="AI10" s="52"/>
      <c r="AK10" s="866"/>
      <c r="AL10" s="867"/>
      <c r="AM10" s="155" t="s">
        <v>302</v>
      </c>
    </row>
    <row r="11" spans="1:43" s="148" customFormat="1" ht="45" customHeight="1" thickBot="1">
      <c r="A11" s="270"/>
      <c r="B11" s="382"/>
      <c r="C11" s="410" t="s">
        <v>412</v>
      </c>
      <c r="D11" s="915" t="s">
        <v>471</v>
      </c>
      <c r="E11" s="915"/>
      <c r="F11" s="915"/>
      <c r="G11" s="915"/>
      <c r="H11" s="915"/>
      <c r="I11" s="915"/>
      <c r="J11" s="915"/>
      <c r="K11" s="915"/>
      <c r="L11" s="915"/>
      <c r="M11" s="915"/>
      <c r="N11" s="915"/>
      <c r="O11" s="916"/>
      <c r="P11" s="917">
        <v>500000</v>
      </c>
      <c r="Q11" s="917"/>
      <c r="R11" s="917"/>
      <c r="S11" s="917"/>
      <c r="T11" s="388" t="s">
        <v>12</v>
      </c>
      <c r="U11" s="426"/>
      <c r="V11" s="918">
        <f>IF(AK11=3,Z27,0)</f>
        <v>0</v>
      </c>
      <c r="W11" s="918"/>
      <c r="X11" s="918"/>
      <c r="Y11" s="389" t="s">
        <v>43</v>
      </c>
      <c r="Z11" s="390" t="s">
        <v>96</v>
      </c>
      <c r="AA11" s="918">
        <f>P11*V11/1000</f>
        <v>0</v>
      </c>
      <c r="AB11" s="918"/>
      <c r="AC11" s="918"/>
      <c r="AD11" s="918"/>
      <c r="AE11" s="918"/>
      <c r="AF11" s="391" t="s">
        <v>11</v>
      </c>
      <c r="AG11" s="392"/>
      <c r="AH11" s="381"/>
      <c r="AI11" s="52"/>
      <c r="AK11" s="869"/>
      <c r="AL11" s="870"/>
      <c r="AM11" s="155" t="s">
        <v>419</v>
      </c>
    </row>
    <row r="12" spans="1:43" s="148" customFormat="1" ht="18.75" customHeight="1" thickBot="1">
      <c r="A12" s="270"/>
      <c r="B12" s="393"/>
      <c r="C12" s="411" t="s">
        <v>413</v>
      </c>
      <c r="D12" s="872" t="s">
        <v>289</v>
      </c>
      <c r="E12" s="872"/>
      <c r="F12" s="872"/>
      <c r="G12" s="872"/>
      <c r="H12" s="872"/>
      <c r="I12" s="872"/>
      <c r="J12" s="872"/>
      <c r="K12" s="872"/>
      <c r="L12" s="872"/>
      <c r="M12" s="872"/>
      <c r="N12" s="872"/>
      <c r="O12" s="873"/>
      <c r="P12" s="871">
        <v>300000</v>
      </c>
      <c r="Q12" s="871"/>
      <c r="R12" s="871"/>
      <c r="S12" s="871"/>
      <c r="T12" s="394" t="s">
        <v>12</v>
      </c>
      <c r="U12" s="425"/>
      <c r="V12" s="947">
        <f>IF(AK12=4,Z27,0)</f>
        <v>0</v>
      </c>
      <c r="W12" s="947"/>
      <c r="X12" s="947"/>
      <c r="Y12" s="395" t="s">
        <v>43</v>
      </c>
      <c r="Z12" s="396" t="s">
        <v>96</v>
      </c>
      <c r="AA12" s="947">
        <f>P12*V12/1000</f>
        <v>0</v>
      </c>
      <c r="AB12" s="947"/>
      <c r="AC12" s="947"/>
      <c r="AD12" s="947"/>
      <c r="AE12" s="947"/>
      <c r="AF12" s="397" t="s">
        <v>11</v>
      </c>
      <c r="AG12" s="398"/>
      <c r="AH12" s="381"/>
      <c r="AI12" s="52"/>
      <c r="AK12" s="869"/>
      <c r="AL12" s="870"/>
      <c r="AM12" s="155" t="s">
        <v>418</v>
      </c>
    </row>
    <row r="13" spans="1:43" ht="28.5" customHeight="1">
      <c r="A13" s="143"/>
      <c r="B13" s="945" t="s">
        <v>354</v>
      </c>
      <c r="C13" s="946"/>
      <c r="D13" s="946"/>
      <c r="E13" s="946"/>
      <c r="F13" s="946"/>
      <c r="G13" s="946"/>
      <c r="H13" s="946"/>
      <c r="I13" s="946"/>
      <c r="J13" s="946"/>
      <c r="K13" s="946"/>
      <c r="L13" s="946"/>
      <c r="M13" s="946"/>
      <c r="N13" s="946"/>
      <c r="O13" s="378"/>
      <c r="P13" s="882" t="s">
        <v>296</v>
      </c>
      <c r="Q13" s="883"/>
      <c r="R13" s="883"/>
      <c r="S13" s="883"/>
      <c r="T13" s="883"/>
      <c r="U13" s="883"/>
      <c r="V13" s="883"/>
      <c r="W13" s="883"/>
      <c r="X13" s="883"/>
      <c r="Y13" s="883"/>
      <c r="Z13" s="883"/>
      <c r="AA13" s="885">
        <f>SUM(AA14:AE16)</f>
        <v>0</v>
      </c>
      <c r="AB13" s="885"/>
      <c r="AC13" s="885"/>
      <c r="AD13" s="885"/>
      <c r="AE13" s="885"/>
      <c r="AF13" s="379" t="s">
        <v>11</v>
      </c>
      <c r="AG13" s="380"/>
      <c r="AH13" s="399"/>
      <c r="AI13" s="34"/>
      <c r="AJ13" s="1"/>
      <c r="AK13" s="49"/>
      <c r="AL13" s="128"/>
      <c r="AM13" s="128"/>
      <c r="AN13" s="128"/>
      <c r="AO13" s="128"/>
      <c r="AP13" s="128"/>
      <c r="AQ13" s="128"/>
    </row>
    <row r="14" spans="1:43" ht="18.75" customHeight="1">
      <c r="A14" s="143"/>
      <c r="B14" s="400"/>
      <c r="C14" s="412" t="s">
        <v>106</v>
      </c>
      <c r="D14" s="923" t="s">
        <v>292</v>
      </c>
      <c r="E14" s="923"/>
      <c r="F14" s="923"/>
      <c r="G14" s="923"/>
      <c r="H14" s="923"/>
      <c r="I14" s="923"/>
      <c r="J14" s="923"/>
      <c r="K14" s="923"/>
      <c r="L14" s="923"/>
      <c r="M14" s="923"/>
      <c r="N14" s="923"/>
      <c r="O14" s="924"/>
      <c r="P14" s="859">
        <f>P44</f>
        <v>0</v>
      </c>
      <c r="Q14" s="860"/>
      <c r="R14" s="860"/>
      <c r="S14" s="860"/>
      <c r="T14" s="860"/>
      <c r="U14" s="860"/>
      <c r="V14" s="860"/>
      <c r="W14" s="860"/>
      <c r="X14" s="884" t="s">
        <v>293</v>
      </c>
      <c r="Y14" s="884"/>
      <c r="Z14" s="884"/>
      <c r="AA14" s="860">
        <f>ROUNDDOWN(P14*0.03,-3)/1000</f>
        <v>0</v>
      </c>
      <c r="AB14" s="860"/>
      <c r="AC14" s="860"/>
      <c r="AD14" s="860"/>
      <c r="AE14" s="860"/>
      <c r="AF14" s="401" t="s">
        <v>294</v>
      </c>
      <c r="AG14" s="402"/>
      <c r="AH14" s="399"/>
      <c r="AI14" s="124"/>
      <c r="AJ14" s="1"/>
      <c r="AK14" s="49"/>
      <c r="AL14" s="128"/>
      <c r="AM14" s="128"/>
      <c r="AN14" s="128"/>
      <c r="AO14" s="128"/>
      <c r="AP14" s="128"/>
      <c r="AQ14" s="128"/>
    </row>
    <row r="15" spans="1:43" ht="18.75" customHeight="1" thickBot="1">
      <c r="A15" s="143"/>
      <c r="B15" s="400" t="s">
        <v>291</v>
      </c>
      <c r="C15" s="400" t="s">
        <v>414</v>
      </c>
      <c r="D15" s="925" t="s">
        <v>297</v>
      </c>
      <c r="E15" s="925"/>
      <c r="F15" s="925"/>
      <c r="G15" s="925"/>
      <c r="H15" s="925"/>
      <c r="I15" s="925"/>
      <c r="J15" s="925"/>
      <c r="K15" s="925"/>
      <c r="L15" s="925"/>
      <c r="M15" s="925"/>
      <c r="N15" s="925"/>
      <c r="O15" s="926"/>
      <c r="P15" s="874"/>
      <c r="Q15" s="875"/>
      <c r="R15" s="875"/>
      <c r="S15" s="876" t="s">
        <v>12</v>
      </c>
      <c r="T15" s="876"/>
      <c r="U15" s="877"/>
      <c r="V15" s="877"/>
      <c r="W15" s="877"/>
      <c r="X15" s="878" t="s">
        <v>286</v>
      </c>
      <c r="Y15" s="878"/>
      <c r="Z15" s="878"/>
      <c r="AA15" s="879">
        <f>ROUNDDOWN(P15*U15*0.05,-3)/1000</f>
        <v>0</v>
      </c>
      <c r="AB15" s="879"/>
      <c r="AC15" s="879"/>
      <c r="AD15" s="879"/>
      <c r="AE15" s="879"/>
      <c r="AF15" s="403" t="s">
        <v>285</v>
      </c>
      <c r="AG15" s="404"/>
      <c r="AH15" s="399"/>
      <c r="AI15" s="124"/>
      <c r="AJ15" s="1"/>
      <c r="AK15" s="49"/>
      <c r="AL15" s="128"/>
      <c r="AM15" s="128"/>
      <c r="AN15" s="128"/>
      <c r="AO15" s="128"/>
      <c r="AP15" s="128"/>
      <c r="AQ15" s="128"/>
    </row>
    <row r="16" spans="1:43" ht="18.75" customHeight="1" thickBot="1">
      <c r="A16" s="143"/>
      <c r="B16" s="405" t="s">
        <v>291</v>
      </c>
      <c r="C16" s="413" t="s">
        <v>415</v>
      </c>
      <c r="D16" s="886" t="s">
        <v>416</v>
      </c>
      <c r="E16" s="886"/>
      <c r="F16" s="886"/>
      <c r="G16" s="886"/>
      <c r="H16" s="886"/>
      <c r="I16" s="886"/>
      <c r="J16" s="886"/>
      <c r="K16" s="886"/>
      <c r="L16" s="886"/>
      <c r="M16" s="886"/>
      <c r="N16" s="886"/>
      <c r="O16" s="887"/>
      <c r="P16" s="941">
        <f>IF(AK16=5,+P44,0)</f>
        <v>0</v>
      </c>
      <c r="Q16" s="942"/>
      <c r="R16" s="942"/>
      <c r="S16" s="942"/>
      <c r="T16" s="942"/>
      <c r="U16" s="942"/>
      <c r="V16" s="942"/>
      <c r="W16" s="942"/>
      <c r="X16" s="888" t="s">
        <v>417</v>
      </c>
      <c r="Y16" s="888"/>
      <c r="Z16" s="888"/>
      <c r="AA16" s="940">
        <f>ROUNDDOWN(P16*0.06,-3)/1000</f>
        <v>0</v>
      </c>
      <c r="AB16" s="940"/>
      <c r="AC16" s="940"/>
      <c r="AD16" s="940"/>
      <c r="AE16" s="940"/>
      <c r="AF16" s="414" t="s">
        <v>11</v>
      </c>
      <c r="AG16" s="415"/>
      <c r="AH16" s="399"/>
      <c r="AI16" s="124"/>
      <c r="AJ16" s="1"/>
      <c r="AK16" s="938"/>
      <c r="AL16" s="939"/>
      <c r="AM16" s="1" t="s">
        <v>420</v>
      </c>
      <c r="AN16" s="128"/>
      <c r="AO16" s="128"/>
      <c r="AP16" s="128"/>
      <c r="AQ16" s="128"/>
    </row>
    <row r="17" spans="1:50" ht="30" customHeight="1" thickBot="1">
      <c r="A17" s="143"/>
      <c r="B17" s="927" t="s">
        <v>97</v>
      </c>
      <c r="C17" s="928"/>
      <c r="D17" s="928"/>
      <c r="E17" s="928"/>
      <c r="F17" s="928"/>
      <c r="G17" s="928"/>
      <c r="H17" s="928"/>
      <c r="I17" s="928"/>
      <c r="J17" s="928"/>
      <c r="K17" s="928"/>
      <c r="L17" s="928"/>
      <c r="M17" s="928"/>
      <c r="N17" s="928"/>
      <c r="O17" s="929"/>
      <c r="P17" s="424"/>
      <c r="Q17" s="406"/>
      <c r="R17" s="406"/>
      <c r="S17" s="406"/>
      <c r="T17" s="406"/>
      <c r="U17" s="406"/>
      <c r="V17" s="406"/>
      <c r="W17" s="406"/>
      <c r="X17" s="406"/>
      <c r="Y17" s="406"/>
      <c r="Z17" s="406" t="s">
        <v>421</v>
      </c>
      <c r="AA17" s="858">
        <f>AA8+AA13</f>
        <v>0</v>
      </c>
      <c r="AB17" s="858"/>
      <c r="AC17" s="858"/>
      <c r="AD17" s="858"/>
      <c r="AE17" s="858"/>
      <c r="AF17" s="407" t="s">
        <v>11</v>
      </c>
      <c r="AG17" s="408"/>
      <c r="AH17" s="409"/>
      <c r="AI17" s="3"/>
    </row>
    <row r="18" spans="1:50" ht="17.25" customHeight="1">
      <c r="A18" s="143"/>
      <c r="B18" s="861" t="s">
        <v>423</v>
      </c>
      <c r="C18" s="861"/>
      <c r="D18" s="861"/>
      <c r="E18" s="861"/>
      <c r="F18" s="861"/>
      <c r="G18" s="861"/>
      <c r="H18" s="861"/>
      <c r="I18" s="861"/>
      <c r="J18" s="861"/>
      <c r="K18" s="861"/>
      <c r="L18" s="861"/>
      <c r="M18" s="861"/>
      <c r="N18" s="861"/>
      <c r="O18" s="861"/>
      <c r="P18" s="861"/>
      <c r="Q18" s="861"/>
      <c r="R18" s="861"/>
      <c r="S18" s="861"/>
      <c r="T18" s="861"/>
      <c r="U18" s="861"/>
      <c r="V18" s="861"/>
      <c r="W18" s="861"/>
      <c r="X18" s="861"/>
      <c r="Y18" s="861"/>
      <c r="Z18" s="861"/>
      <c r="AA18" s="861"/>
      <c r="AB18" s="861"/>
      <c r="AC18" s="861"/>
      <c r="AD18" s="861"/>
      <c r="AE18" s="861"/>
      <c r="AF18" s="861"/>
      <c r="AG18" s="861"/>
      <c r="AH18" s="861"/>
      <c r="AK18" s="73"/>
      <c r="AL18" s="73"/>
      <c r="AM18" s="73"/>
      <c r="AN18" s="73"/>
      <c r="AO18" s="73"/>
      <c r="AP18" s="73"/>
    </row>
    <row r="19" spans="1:50" ht="15"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row>
    <row r="20" spans="1:50" ht="15" customHeight="1">
      <c r="A20" s="843" t="s">
        <v>281</v>
      </c>
      <c r="B20" s="843"/>
      <c r="C20" s="843"/>
      <c r="D20" s="843"/>
      <c r="E20" s="843"/>
      <c r="F20" s="843"/>
      <c r="G20" s="843"/>
      <c r="H20" s="843"/>
      <c r="I20" s="843"/>
      <c r="J20" s="843"/>
      <c r="K20" s="843"/>
      <c r="L20" s="843"/>
      <c r="M20" s="843"/>
      <c r="N20" s="843"/>
      <c r="O20" s="843"/>
      <c r="P20" s="843"/>
      <c r="Q20" s="843"/>
      <c r="R20" s="843"/>
      <c r="S20" s="843"/>
      <c r="T20" s="843"/>
      <c r="U20" s="843"/>
      <c r="V20" s="843"/>
      <c r="W20" s="843"/>
      <c r="X20" s="843"/>
      <c r="Y20" s="843"/>
      <c r="Z20" s="843"/>
      <c r="AA20" s="843"/>
      <c r="AB20" s="843"/>
      <c r="AC20" s="843"/>
      <c r="AD20" s="843"/>
      <c r="AE20" s="843"/>
      <c r="AF20" s="843"/>
      <c r="AG20" s="843"/>
      <c r="AH20" s="843"/>
    </row>
    <row r="21" spans="1:50" ht="7.5" customHeight="1">
      <c r="A21" s="142"/>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row>
    <row r="22" spans="1:50" ht="32.25" customHeight="1">
      <c r="A22" s="143"/>
      <c r="B22" s="904"/>
      <c r="C22" s="905"/>
      <c r="D22" s="905"/>
      <c r="E22" s="905"/>
      <c r="F22" s="905"/>
      <c r="G22" s="905"/>
      <c r="H22" s="905"/>
      <c r="I22" s="905"/>
      <c r="J22" s="905"/>
      <c r="K22" s="906"/>
      <c r="L22" s="907" t="s">
        <v>130</v>
      </c>
      <c r="M22" s="908"/>
      <c r="N22" s="908"/>
      <c r="O22" s="908"/>
      <c r="P22" s="908"/>
      <c r="Q22" s="908"/>
      <c r="R22" s="908"/>
      <c r="S22" s="909" t="s">
        <v>381</v>
      </c>
      <c r="T22" s="910"/>
      <c r="U22" s="910"/>
      <c r="V22" s="910"/>
      <c r="W22" s="910"/>
      <c r="X22" s="910"/>
      <c r="Y22" s="910"/>
      <c r="Z22" s="890" t="s">
        <v>7</v>
      </c>
      <c r="AA22" s="890"/>
      <c r="AB22" s="890"/>
      <c r="AC22" s="890"/>
      <c r="AD22" s="890"/>
      <c r="AE22" s="890"/>
      <c r="AF22" s="890"/>
      <c r="AG22" s="890"/>
      <c r="AH22" s="143"/>
      <c r="AK22" s="897"/>
      <c r="AL22" s="897"/>
      <c r="AM22" s="897"/>
      <c r="AN22" s="897"/>
      <c r="AO22" s="897"/>
      <c r="AP22" s="897"/>
      <c r="AR22" s="891"/>
      <c r="AS22" s="891"/>
      <c r="AT22" s="891"/>
      <c r="AU22" s="891"/>
      <c r="AV22" s="36"/>
    </row>
    <row r="23" spans="1:50" ht="45" customHeight="1">
      <c r="A23" s="143"/>
      <c r="B23" s="274" t="s">
        <v>382</v>
      </c>
      <c r="C23" s="902" t="s">
        <v>472</v>
      </c>
      <c r="D23" s="903"/>
      <c r="E23" s="903"/>
      <c r="F23" s="903"/>
      <c r="G23" s="903"/>
      <c r="H23" s="903"/>
      <c r="I23" s="903"/>
      <c r="J23" s="903"/>
      <c r="K23" s="903"/>
      <c r="L23" s="863"/>
      <c r="M23" s="818"/>
      <c r="N23" s="818"/>
      <c r="O23" s="818"/>
      <c r="P23" s="818"/>
      <c r="Q23" s="818"/>
      <c r="R23" s="170" t="s">
        <v>43</v>
      </c>
      <c r="S23" s="817"/>
      <c r="T23" s="818"/>
      <c r="U23" s="818"/>
      <c r="V23" s="818"/>
      <c r="W23" s="818"/>
      <c r="X23" s="818"/>
      <c r="Y23" s="170" t="s">
        <v>43</v>
      </c>
      <c r="Z23" s="827">
        <f>L23+S23</f>
        <v>0</v>
      </c>
      <c r="AA23" s="828"/>
      <c r="AB23" s="828"/>
      <c r="AC23" s="828"/>
      <c r="AD23" s="828"/>
      <c r="AE23" s="828"/>
      <c r="AF23" s="828"/>
      <c r="AG23" s="275" t="s">
        <v>43</v>
      </c>
      <c r="AH23" s="143"/>
      <c r="AJ23" s="895"/>
      <c r="AK23" s="896"/>
      <c r="AL23" s="896"/>
      <c r="AM23" s="896"/>
      <c r="AN23" s="896"/>
      <c r="AO23" s="896"/>
      <c r="AP23" s="896"/>
      <c r="AQ23" s="896"/>
      <c r="AR23" s="896"/>
      <c r="AS23" s="896"/>
      <c r="AT23" s="896"/>
      <c r="AU23" s="896"/>
      <c r="AV23" s="36"/>
    </row>
    <row r="24" spans="1:50" ht="33.75" customHeight="1">
      <c r="A24" s="143"/>
      <c r="B24" s="276" t="s">
        <v>383</v>
      </c>
      <c r="C24" s="901" t="s">
        <v>393</v>
      </c>
      <c r="D24" s="901"/>
      <c r="E24" s="901"/>
      <c r="F24" s="901"/>
      <c r="G24" s="901"/>
      <c r="H24" s="901"/>
      <c r="I24" s="901"/>
      <c r="J24" s="901"/>
      <c r="K24" s="901"/>
      <c r="L24" s="862"/>
      <c r="M24" s="820"/>
      <c r="N24" s="820"/>
      <c r="O24" s="820"/>
      <c r="P24" s="820"/>
      <c r="Q24" s="820"/>
      <c r="R24" s="170" t="s">
        <v>43</v>
      </c>
      <c r="S24" s="819"/>
      <c r="T24" s="820"/>
      <c r="U24" s="820"/>
      <c r="V24" s="820"/>
      <c r="W24" s="820"/>
      <c r="X24" s="820"/>
      <c r="Y24" s="170" t="s">
        <v>43</v>
      </c>
      <c r="Z24" s="827">
        <f>L24+S24</f>
        <v>0</v>
      </c>
      <c r="AA24" s="828"/>
      <c r="AB24" s="828"/>
      <c r="AC24" s="828"/>
      <c r="AD24" s="828"/>
      <c r="AE24" s="828"/>
      <c r="AF24" s="828"/>
      <c r="AG24" s="275" t="s">
        <v>43</v>
      </c>
      <c r="AH24" s="143"/>
      <c r="AJ24" s="148" t="s">
        <v>240</v>
      </c>
      <c r="AK24" s="146"/>
      <c r="AL24" s="146"/>
      <c r="AM24" s="146"/>
      <c r="AN24" s="146"/>
      <c r="AO24" s="146"/>
      <c r="AP24" s="146"/>
      <c r="AQ24" s="148"/>
      <c r="AR24" s="147"/>
      <c r="AS24" s="147"/>
      <c r="AT24" s="147"/>
      <c r="AU24" s="147"/>
      <c r="AV24" s="36"/>
    </row>
    <row r="25" spans="1:50" ht="33.75" customHeight="1">
      <c r="A25" s="143"/>
      <c r="B25" s="274" t="s">
        <v>384</v>
      </c>
      <c r="C25" s="901" t="s">
        <v>204</v>
      </c>
      <c r="D25" s="901"/>
      <c r="E25" s="901"/>
      <c r="F25" s="901"/>
      <c r="G25" s="901"/>
      <c r="H25" s="901"/>
      <c r="I25" s="901"/>
      <c r="J25" s="901"/>
      <c r="K25" s="901"/>
      <c r="L25" s="863"/>
      <c r="M25" s="818"/>
      <c r="N25" s="818"/>
      <c r="O25" s="818"/>
      <c r="P25" s="818"/>
      <c r="Q25" s="818"/>
      <c r="R25" s="170" t="s">
        <v>43</v>
      </c>
      <c r="S25" s="817"/>
      <c r="T25" s="818"/>
      <c r="U25" s="818"/>
      <c r="V25" s="818"/>
      <c r="W25" s="818"/>
      <c r="X25" s="818"/>
      <c r="Y25" s="170" t="s">
        <v>43</v>
      </c>
      <c r="Z25" s="827">
        <f>L25+S25</f>
        <v>0</v>
      </c>
      <c r="AA25" s="828"/>
      <c r="AB25" s="828"/>
      <c r="AC25" s="828"/>
      <c r="AD25" s="828"/>
      <c r="AE25" s="828"/>
      <c r="AF25" s="828"/>
      <c r="AG25" s="275" t="s">
        <v>43</v>
      </c>
      <c r="AH25" s="143"/>
      <c r="AJ25" s="148" t="s">
        <v>240</v>
      </c>
      <c r="AK25" s="146"/>
      <c r="AL25" s="146"/>
      <c r="AM25" s="146"/>
      <c r="AN25" s="146"/>
      <c r="AO25" s="146"/>
      <c r="AP25" s="146"/>
      <c r="AQ25" s="148"/>
      <c r="AR25" s="147"/>
      <c r="AS25" s="147"/>
      <c r="AT25" s="147"/>
      <c r="AU25" s="147"/>
      <c r="AV25" s="36"/>
    </row>
    <row r="26" spans="1:50" ht="33.75" customHeight="1" thickBot="1">
      <c r="A26" s="143"/>
      <c r="B26" s="274" t="s">
        <v>385</v>
      </c>
      <c r="C26" s="900" t="s">
        <v>241</v>
      </c>
      <c r="D26" s="900"/>
      <c r="E26" s="900"/>
      <c r="F26" s="900"/>
      <c r="G26" s="900"/>
      <c r="H26" s="900"/>
      <c r="I26" s="900"/>
      <c r="J26" s="900"/>
      <c r="K26" s="900"/>
      <c r="L26" s="880">
        <f>L25-L24</f>
        <v>0</v>
      </c>
      <c r="M26" s="881"/>
      <c r="N26" s="881"/>
      <c r="O26" s="881"/>
      <c r="P26" s="881"/>
      <c r="Q26" s="881"/>
      <c r="R26" s="170" t="s">
        <v>43</v>
      </c>
      <c r="S26" s="889">
        <f>S25-S24</f>
        <v>0</v>
      </c>
      <c r="T26" s="881"/>
      <c r="U26" s="881"/>
      <c r="V26" s="881"/>
      <c r="W26" s="881"/>
      <c r="X26" s="881"/>
      <c r="Y26" s="170" t="s">
        <v>43</v>
      </c>
      <c r="Z26" s="827">
        <f>L26+S26</f>
        <v>0</v>
      </c>
      <c r="AA26" s="828"/>
      <c r="AB26" s="828"/>
      <c r="AC26" s="828"/>
      <c r="AD26" s="828"/>
      <c r="AE26" s="828"/>
      <c r="AF26" s="828"/>
      <c r="AG26" s="277" t="s">
        <v>43</v>
      </c>
      <c r="AH26" s="143"/>
      <c r="AJ26" s="868"/>
      <c r="AK26" s="868"/>
      <c r="AL26" s="868"/>
      <c r="AM26" s="95"/>
      <c r="AN26" s="899"/>
      <c r="AO26" s="899"/>
      <c r="AP26" s="899"/>
      <c r="AQ26" s="899"/>
      <c r="AR26" s="102"/>
      <c r="AS26" s="892"/>
      <c r="AT26" s="892"/>
      <c r="AU26" s="101"/>
      <c r="AV26" s="36"/>
    </row>
    <row r="27" spans="1:50" ht="41.25" customHeight="1" thickBot="1">
      <c r="A27" s="143"/>
      <c r="B27" s="278" t="s">
        <v>386</v>
      </c>
      <c r="C27" s="913" t="s">
        <v>474</v>
      </c>
      <c r="D27" s="913"/>
      <c r="E27" s="913"/>
      <c r="F27" s="913"/>
      <c r="G27" s="913"/>
      <c r="H27" s="913"/>
      <c r="I27" s="913"/>
      <c r="J27" s="913"/>
      <c r="K27" s="913"/>
      <c r="L27" s="913"/>
      <c r="M27" s="913"/>
      <c r="N27" s="913"/>
      <c r="O27" s="913"/>
      <c r="P27" s="913"/>
      <c r="Q27" s="913"/>
      <c r="R27" s="913"/>
      <c r="S27" s="913"/>
      <c r="T27" s="913"/>
      <c r="U27" s="913"/>
      <c r="V27" s="913"/>
      <c r="W27" s="913"/>
      <c r="X27" s="913"/>
      <c r="Y27" s="914"/>
      <c r="Z27" s="911">
        <f>IF(Z23&lt;=Z26,Z23,Z26)</f>
        <v>0</v>
      </c>
      <c r="AA27" s="912"/>
      <c r="AB27" s="912"/>
      <c r="AC27" s="912"/>
      <c r="AD27" s="912"/>
      <c r="AE27" s="912"/>
      <c r="AF27" s="912"/>
      <c r="AG27" s="279" t="s">
        <v>43</v>
      </c>
      <c r="AH27" s="172"/>
      <c r="AI27" s="171"/>
      <c r="AJ27" s="105"/>
      <c r="AM27" s="74"/>
      <c r="AN27" s="74"/>
      <c r="AO27" s="50"/>
      <c r="AP27" s="74"/>
      <c r="AQ27" s="74"/>
      <c r="AR27" s="50"/>
      <c r="AT27" s="102"/>
      <c r="AU27" s="898"/>
      <c r="AV27" s="898"/>
      <c r="AW27" s="103"/>
      <c r="AX27" s="36"/>
    </row>
    <row r="28" spans="1:50" ht="17.25" customHeight="1">
      <c r="A28" s="143"/>
      <c r="B28" s="893" t="s">
        <v>327</v>
      </c>
      <c r="C28" s="893"/>
      <c r="D28" s="893"/>
      <c r="E28" s="893"/>
      <c r="F28" s="893"/>
      <c r="G28" s="893"/>
      <c r="H28" s="893"/>
      <c r="I28" s="893"/>
      <c r="J28" s="893"/>
      <c r="K28" s="893"/>
      <c r="L28" s="893"/>
      <c r="M28" s="893"/>
      <c r="N28" s="893"/>
      <c r="O28" s="893"/>
      <c r="P28" s="893"/>
      <c r="Q28" s="893"/>
      <c r="R28" s="893"/>
      <c r="S28" s="893"/>
      <c r="T28" s="893"/>
      <c r="U28" s="893"/>
      <c r="V28" s="893"/>
      <c r="W28" s="893"/>
      <c r="X28" s="893"/>
      <c r="Y28" s="893"/>
      <c r="Z28" s="893"/>
      <c r="AA28" s="893"/>
      <c r="AB28" s="893"/>
      <c r="AC28" s="893"/>
      <c r="AD28" s="893"/>
      <c r="AE28" s="893"/>
      <c r="AF28" s="893"/>
      <c r="AG28" s="893"/>
      <c r="AH28" s="893"/>
      <c r="AK28" s="73"/>
      <c r="AL28" s="73"/>
      <c r="AM28" s="73"/>
      <c r="AN28" s="73"/>
      <c r="AO28" s="73"/>
      <c r="AP28" s="73"/>
    </row>
    <row r="29" spans="1:50" ht="17.25" customHeight="1">
      <c r="A29" s="143"/>
      <c r="B29" s="894" t="s">
        <v>473</v>
      </c>
      <c r="C29" s="894"/>
      <c r="D29" s="894"/>
      <c r="E29" s="894"/>
      <c r="F29" s="894"/>
      <c r="G29" s="894"/>
      <c r="H29" s="894"/>
      <c r="I29" s="894"/>
      <c r="J29" s="894"/>
      <c r="K29" s="894"/>
      <c r="L29" s="894"/>
      <c r="M29" s="894"/>
      <c r="N29" s="894"/>
      <c r="O29" s="894"/>
      <c r="P29" s="894"/>
      <c r="Q29" s="894"/>
      <c r="R29" s="894"/>
      <c r="S29" s="894"/>
      <c r="T29" s="894"/>
      <c r="U29" s="894"/>
      <c r="V29" s="894"/>
      <c r="W29" s="894"/>
      <c r="X29" s="894"/>
      <c r="Y29" s="894"/>
      <c r="Z29" s="894"/>
      <c r="AA29" s="894"/>
      <c r="AB29" s="894"/>
      <c r="AC29" s="894"/>
      <c r="AD29" s="894"/>
      <c r="AE29" s="894"/>
      <c r="AF29" s="894"/>
      <c r="AG29" s="894"/>
      <c r="AH29" s="894"/>
    </row>
    <row r="30" spans="1:50" ht="14.25" customHeight="1">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J30" s="19"/>
      <c r="AK30" s="19"/>
      <c r="AL30" s="19"/>
      <c r="AM30" s="19"/>
      <c r="AN30" s="19"/>
      <c r="AO30" s="19"/>
      <c r="AP30" s="19"/>
    </row>
    <row r="31" spans="1:50" ht="15" customHeight="1">
      <c r="A31" s="143" t="s">
        <v>282</v>
      </c>
      <c r="B31" s="143"/>
      <c r="C31" s="143"/>
      <c r="D31" s="143"/>
      <c r="E31" s="143"/>
      <c r="F31" s="143"/>
      <c r="G31" s="143"/>
      <c r="H31" s="143"/>
      <c r="I31" s="143"/>
      <c r="J31" s="143"/>
      <c r="K31" s="143"/>
      <c r="L31" s="143"/>
      <c r="M31" s="143"/>
      <c r="N31" s="143"/>
      <c r="O31" s="143"/>
      <c r="P31" s="143"/>
      <c r="Q31" s="143"/>
      <c r="R31" s="143"/>
      <c r="S31" s="143"/>
      <c r="T31" s="143"/>
      <c r="U31" s="143"/>
      <c r="V31" s="143"/>
      <c r="W31" s="143"/>
      <c r="X31" s="269"/>
      <c r="Y31" s="143"/>
      <c r="Z31" s="143"/>
      <c r="AA31" s="143"/>
      <c r="AB31" s="143"/>
      <c r="AC31" s="143"/>
      <c r="AD31" s="143"/>
      <c r="AE31" s="143"/>
      <c r="AF31" s="143"/>
      <c r="AG31" s="143"/>
      <c r="AH31" s="143"/>
    </row>
    <row r="32" spans="1:50" ht="7.5" customHeight="1">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row>
    <row r="33" spans="1:38" ht="18.75" customHeight="1">
      <c r="A33" s="143"/>
      <c r="B33" s="280" t="s">
        <v>278</v>
      </c>
      <c r="C33" s="192" t="s">
        <v>98</v>
      </c>
      <c r="D33" s="192"/>
      <c r="E33" s="192"/>
      <c r="F33" s="192"/>
      <c r="G33" s="192"/>
      <c r="H33" s="192"/>
      <c r="I33" s="192"/>
      <c r="J33" s="192"/>
      <c r="K33" s="192"/>
      <c r="L33" s="192"/>
      <c r="M33" s="192"/>
      <c r="N33" s="192"/>
      <c r="O33" s="192"/>
      <c r="P33" s="856">
        <f>SUM(P34:V35)</f>
        <v>0</v>
      </c>
      <c r="Q33" s="857"/>
      <c r="R33" s="857"/>
      <c r="S33" s="857"/>
      <c r="T33" s="857"/>
      <c r="U33" s="857"/>
      <c r="V33" s="857"/>
      <c r="W33" s="281" t="s">
        <v>6</v>
      </c>
      <c r="X33" s="272"/>
      <c r="Y33" s="143"/>
      <c r="Z33" s="282"/>
      <c r="AA33" s="282"/>
      <c r="AB33" s="143"/>
      <c r="AC33" s="143"/>
      <c r="AD33" s="143"/>
      <c r="AE33" s="143"/>
      <c r="AF33" s="143"/>
      <c r="AG33" s="143"/>
      <c r="AH33" s="143"/>
    </row>
    <row r="34" spans="1:38" ht="18.75" customHeight="1">
      <c r="A34" s="143"/>
      <c r="B34" s="283"/>
      <c r="C34" s="273"/>
      <c r="D34" s="813" t="s">
        <v>99</v>
      </c>
      <c r="E34" s="813"/>
      <c r="F34" s="813"/>
      <c r="G34" s="813"/>
      <c r="H34" s="813"/>
      <c r="I34" s="813"/>
      <c r="J34" s="813"/>
      <c r="K34" s="813"/>
      <c r="L34" s="813"/>
      <c r="M34" s="813"/>
      <c r="N34" s="813"/>
      <c r="O34" s="814"/>
      <c r="P34" s="815"/>
      <c r="Q34" s="816"/>
      <c r="R34" s="816"/>
      <c r="S34" s="816"/>
      <c r="T34" s="816"/>
      <c r="U34" s="816"/>
      <c r="V34" s="816"/>
      <c r="W34" s="284" t="s">
        <v>6</v>
      </c>
      <c r="X34" s="285"/>
      <c r="Y34" s="143"/>
      <c r="Z34" s="282"/>
      <c r="AA34" s="282"/>
      <c r="AB34" s="143"/>
      <c r="AC34" s="143"/>
      <c r="AD34" s="143"/>
      <c r="AE34" s="143"/>
      <c r="AF34" s="143"/>
      <c r="AG34" s="143"/>
      <c r="AH34" s="143"/>
    </row>
    <row r="35" spans="1:38" ht="18.75" customHeight="1">
      <c r="A35" s="143"/>
      <c r="B35" s="283"/>
      <c r="C35" s="273"/>
      <c r="D35" s="731" t="s">
        <v>100</v>
      </c>
      <c r="E35" s="731"/>
      <c r="F35" s="731"/>
      <c r="G35" s="731"/>
      <c r="H35" s="731"/>
      <c r="I35" s="731"/>
      <c r="J35" s="731"/>
      <c r="K35" s="731"/>
      <c r="L35" s="731"/>
      <c r="M35" s="731"/>
      <c r="N35" s="731"/>
      <c r="O35" s="732"/>
      <c r="P35" s="930"/>
      <c r="Q35" s="931"/>
      <c r="R35" s="931"/>
      <c r="S35" s="931"/>
      <c r="T35" s="931"/>
      <c r="U35" s="931"/>
      <c r="V35" s="931"/>
      <c r="W35" s="284" t="s">
        <v>6</v>
      </c>
      <c r="X35" s="285"/>
      <c r="Y35" s="143"/>
      <c r="Z35" s="282"/>
      <c r="AA35" s="282"/>
      <c r="AB35" s="143"/>
      <c r="AC35" s="143"/>
      <c r="AD35" s="143"/>
      <c r="AE35" s="143"/>
      <c r="AF35" s="143"/>
      <c r="AG35" s="143"/>
      <c r="AH35" s="143"/>
    </row>
    <row r="36" spans="1:38" ht="18.75" customHeight="1">
      <c r="A36" s="143"/>
      <c r="B36" s="280" t="s">
        <v>120</v>
      </c>
      <c r="C36" s="192" t="s">
        <v>280</v>
      </c>
      <c r="D36" s="192"/>
      <c r="E36" s="192"/>
      <c r="F36" s="192"/>
      <c r="G36" s="192"/>
      <c r="H36" s="192"/>
      <c r="I36" s="192"/>
      <c r="J36" s="192"/>
      <c r="K36" s="192"/>
      <c r="L36" s="192"/>
      <c r="M36" s="192"/>
      <c r="N36" s="192"/>
      <c r="O36" s="192"/>
      <c r="P36" s="856">
        <f>SUM(P37:V38)</f>
        <v>0</v>
      </c>
      <c r="Q36" s="857"/>
      <c r="R36" s="857"/>
      <c r="S36" s="857"/>
      <c r="T36" s="857"/>
      <c r="U36" s="857"/>
      <c r="V36" s="857"/>
      <c r="W36" s="281" t="s">
        <v>6</v>
      </c>
      <c r="X36" s="272"/>
      <c r="Y36" s="143"/>
      <c r="Z36" s="282"/>
      <c r="AA36" s="282"/>
      <c r="AB36" s="143"/>
      <c r="AC36" s="143"/>
      <c r="AD36" s="143"/>
      <c r="AE36" s="143"/>
      <c r="AF36" s="143"/>
      <c r="AG36" s="143"/>
      <c r="AH36" s="143"/>
    </row>
    <row r="37" spans="1:38" ht="18.75" customHeight="1">
      <c r="A37" s="143"/>
      <c r="B37" s="283"/>
      <c r="C37" s="282"/>
      <c r="D37" s="813" t="s">
        <v>394</v>
      </c>
      <c r="E37" s="813"/>
      <c r="F37" s="813"/>
      <c r="G37" s="813"/>
      <c r="H37" s="813"/>
      <c r="I37" s="813"/>
      <c r="J37" s="813"/>
      <c r="K37" s="813"/>
      <c r="L37" s="813"/>
      <c r="M37" s="813"/>
      <c r="N37" s="813"/>
      <c r="O37" s="814"/>
      <c r="P37" s="815"/>
      <c r="Q37" s="816"/>
      <c r="R37" s="816"/>
      <c r="S37" s="816"/>
      <c r="T37" s="816"/>
      <c r="U37" s="816"/>
      <c r="V37" s="816"/>
      <c r="W37" s="286" t="s">
        <v>396</v>
      </c>
      <c r="X37" s="285"/>
      <c r="Y37" s="143"/>
      <c r="Z37" s="282"/>
      <c r="AA37" s="282"/>
      <c r="AB37" s="143"/>
      <c r="AC37" s="143"/>
      <c r="AD37" s="143"/>
      <c r="AE37" s="143"/>
      <c r="AF37" s="143"/>
      <c r="AG37" s="143"/>
      <c r="AH37" s="143"/>
    </row>
    <row r="38" spans="1:38" ht="18.75" customHeight="1">
      <c r="A38" s="143"/>
      <c r="B38" s="283"/>
      <c r="C38" s="273"/>
      <c r="D38" s="731" t="s">
        <v>395</v>
      </c>
      <c r="E38" s="731"/>
      <c r="F38" s="731"/>
      <c r="G38" s="731"/>
      <c r="H38" s="731"/>
      <c r="I38" s="731"/>
      <c r="J38" s="731"/>
      <c r="K38" s="731"/>
      <c r="L38" s="731"/>
      <c r="M38" s="731"/>
      <c r="N38" s="731"/>
      <c r="O38" s="732"/>
      <c r="P38" s="930"/>
      <c r="Q38" s="931"/>
      <c r="R38" s="931"/>
      <c r="S38" s="931"/>
      <c r="T38" s="931"/>
      <c r="U38" s="931"/>
      <c r="V38" s="931"/>
      <c r="W38" s="284" t="s">
        <v>6</v>
      </c>
      <c r="X38" s="285"/>
      <c r="Y38" s="143"/>
      <c r="Z38" s="282"/>
      <c r="AA38" s="282"/>
      <c r="AB38" s="143"/>
      <c r="AC38" s="143"/>
      <c r="AD38" s="143"/>
      <c r="AE38" s="143"/>
      <c r="AF38" s="143"/>
      <c r="AG38" s="143"/>
      <c r="AH38" s="143"/>
    </row>
    <row r="39" spans="1:38" ht="18" customHeight="1">
      <c r="A39" s="143"/>
      <c r="B39" s="280" t="s">
        <v>279</v>
      </c>
      <c r="C39" s="192" t="s">
        <v>225</v>
      </c>
      <c r="D39" s="192"/>
      <c r="E39" s="192"/>
      <c r="F39" s="192"/>
      <c r="G39" s="192"/>
      <c r="H39" s="192"/>
      <c r="I39" s="192"/>
      <c r="J39" s="192"/>
      <c r="K39" s="192"/>
      <c r="L39" s="192"/>
      <c r="M39" s="192"/>
      <c r="N39" s="192"/>
      <c r="O39" s="192"/>
      <c r="P39" s="856">
        <f>SUM(P40:V43)</f>
        <v>0</v>
      </c>
      <c r="Q39" s="857"/>
      <c r="R39" s="857"/>
      <c r="S39" s="857"/>
      <c r="T39" s="857"/>
      <c r="U39" s="857"/>
      <c r="V39" s="857"/>
      <c r="W39" s="281" t="s">
        <v>6</v>
      </c>
      <c r="X39" s="272"/>
      <c r="Y39" s="143"/>
      <c r="Z39" s="282"/>
      <c r="AA39" s="282"/>
      <c r="AB39" s="143"/>
      <c r="AC39" s="143"/>
      <c r="AD39" s="143"/>
      <c r="AE39" s="143"/>
      <c r="AF39" s="143"/>
      <c r="AG39" s="143"/>
      <c r="AH39" s="143"/>
    </row>
    <row r="40" spans="1:38" ht="18.75" customHeight="1">
      <c r="A40" s="143"/>
      <c r="B40" s="283"/>
      <c r="C40" s="273"/>
      <c r="D40" s="282" t="s">
        <v>117</v>
      </c>
      <c r="E40" s="282"/>
      <c r="F40" s="282"/>
      <c r="G40" s="282"/>
      <c r="H40" s="282"/>
      <c r="I40" s="282"/>
      <c r="J40" s="282"/>
      <c r="K40" s="282"/>
      <c r="L40" s="282"/>
      <c r="M40" s="282"/>
      <c r="N40" s="282"/>
      <c r="O40" s="282"/>
      <c r="P40" s="815"/>
      <c r="Q40" s="816"/>
      <c r="R40" s="816"/>
      <c r="S40" s="816"/>
      <c r="T40" s="816"/>
      <c r="U40" s="816"/>
      <c r="V40" s="816"/>
      <c r="W40" s="284" t="s">
        <v>6</v>
      </c>
      <c r="X40" s="285"/>
      <c r="Y40" s="143"/>
      <c r="Z40" s="282"/>
      <c r="AA40" s="282"/>
      <c r="AB40" s="143"/>
      <c r="AC40" s="143"/>
      <c r="AD40" s="143"/>
      <c r="AE40" s="143"/>
      <c r="AF40" s="143"/>
      <c r="AG40" s="143"/>
      <c r="AH40" s="143"/>
    </row>
    <row r="41" spans="1:38" ht="18.75" customHeight="1">
      <c r="A41" s="143"/>
      <c r="B41" s="283"/>
      <c r="C41" s="273"/>
      <c r="D41" s="362" t="s">
        <v>402</v>
      </c>
      <c r="E41" s="362"/>
      <c r="F41" s="362"/>
      <c r="G41" s="362"/>
      <c r="H41" s="362"/>
      <c r="I41" s="362"/>
      <c r="J41" s="362"/>
      <c r="K41" s="362"/>
      <c r="L41" s="362"/>
      <c r="M41" s="362"/>
      <c r="N41" s="362"/>
      <c r="O41" s="362"/>
      <c r="P41" s="825"/>
      <c r="Q41" s="826"/>
      <c r="R41" s="826"/>
      <c r="S41" s="826"/>
      <c r="T41" s="826"/>
      <c r="U41" s="826"/>
      <c r="V41" s="826"/>
      <c r="W41" s="284" t="s">
        <v>6</v>
      </c>
      <c r="X41" s="285"/>
      <c r="Y41" s="143"/>
      <c r="Z41" s="362"/>
      <c r="AA41" s="362"/>
      <c r="AB41" s="143"/>
      <c r="AC41" s="143"/>
      <c r="AD41" s="143"/>
      <c r="AE41" s="143"/>
      <c r="AF41" s="143"/>
      <c r="AG41" s="143"/>
      <c r="AH41" s="143"/>
    </row>
    <row r="42" spans="1:38" ht="18.75" customHeight="1">
      <c r="A42" s="143"/>
      <c r="B42" s="283"/>
      <c r="C42" s="273"/>
      <c r="D42" s="282" t="s">
        <v>118</v>
      </c>
      <c r="E42" s="282"/>
      <c r="F42" s="282"/>
      <c r="G42" s="282"/>
      <c r="H42" s="282"/>
      <c r="I42" s="282"/>
      <c r="J42" s="282"/>
      <c r="K42" s="282"/>
      <c r="L42" s="282"/>
      <c r="M42" s="282"/>
      <c r="N42" s="282"/>
      <c r="O42" s="282"/>
      <c r="P42" s="825"/>
      <c r="Q42" s="826"/>
      <c r="R42" s="826"/>
      <c r="S42" s="826"/>
      <c r="T42" s="826"/>
      <c r="U42" s="826"/>
      <c r="V42" s="826"/>
      <c r="W42" s="284" t="s">
        <v>6</v>
      </c>
      <c r="X42" s="285"/>
      <c r="Y42" s="143"/>
      <c r="Z42" s="282"/>
      <c r="AA42" s="282"/>
      <c r="AB42" s="143"/>
      <c r="AC42" s="143"/>
      <c r="AD42" s="143"/>
      <c r="AE42" s="143"/>
      <c r="AF42" s="143"/>
      <c r="AG42" s="143"/>
      <c r="AH42" s="143"/>
    </row>
    <row r="43" spans="1:38" ht="18.75" customHeight="1">
      <c r="A43" s="143"/>
      <c r="B43" s="287"/>
      <c r="C43" s="288"/>
      <c r="D43" s="289" t="s">
        <v>119</v>
      </c>
      <c r="E43" s="289"/>
      <c r="F43" s="289"/>
      <c r="G43" s="289"/>
      <c r="H43" s="289"/>
      <c r="I43" s="289"/>
      <c r="J43" s="289"/>
      <c r="K43" s="289"/>
      <c r="L43" s="289"/>
      <c r="M43" s="289"/>
      <c r="N43" s="289"/>
      <c r="O43" s="289"/>
      <c r="P43" s="930"/>
      <c r="Q43" s="931"/>
      <c r="R43" s="931"/>
      <c r="S43" s="931"/>
      <c r="T43" s="931"/>
      <c r="U43" s="931"/>
      <c r="V43" s="931"/>
      <c r="W43" s="290" t="s">
        <v>6</v>
      </c>
      <c r="X43" s="291"/>
      <c r="Y43" s="143"/>
      <c r="Z43" s="282"/>
      <c r="AA43" s="282"/>
      <c r="AB43" s="143"/>
      <c r="AC43" s="143"/>
      <c r="AD43" s="143"/>
      <c r="AE43" s="143"/>
      <c r="AF43" s="143"/>
      <c r="AG43" s="143"/>
      <c r="AH43" s="143"/>
      <c r="AL43" s="3"/>
    </row>
    <row r="44" spans="1:38" ht="18.75" customHeight="1">
      <c r="A44" s="143"/>
      <c r="B44" s="933" t="s">
        <v>284</v>
      </c>
      <c r="C44" s="934"/>
      <c r="D44" s="934"/>
      <c r="E44" s="934"/>
      <c r="F44" s="934"/>
      <c r="G44" s="934"/>
      <c r="H44" s="934"/>
      <c r="I44" s="934"/>
      <c r="J44" s="934"/>
      <c r="K44" s="934"/>
      <c r="L44" s="934"/>
      <c r="M44" s="934"/>
      <c r="N44" s="934"/>
      <c r="O44" s="935"/>
      <c r="P44" s="936">
        <f>P33+P36+P39</f>
        <v>0</v>
      </c>
      <c r="Q44" s="937"/>
      <c r="R44" s="937"/>
      <c r="S44" s="937"/>
      <c r="T44" s="937"/>
      <c r="U44" s="937"/>
      <c r="V44" s="937"/>
      <c r="W44" s="290" t="s">
        <v>6</v>
      </c>
      <c r="X44" s="291"/>
      <c r="Y44" s="143"/>
      <c r="Z44" s="282"/>
      <c r="AA44" s="282"/>
      <c r="AB44" s="143"/>
      <c r="AC44" s="143"/>
      <c r="AD44" s="143"/>
      <c r="AE44" s="143"/>
      <c r="AF44" s="143"/>
      <c r="AG44" s="143"/>
      <c r="AH44" s="143"/>
      <c r="AL44" s="73"/>
    </row>
    <row r="45" spans="1:38" ht="17.25" customHeight="1">
      <c r="A45" s="143"/>
      <c r="B45" s="932" t="s">
        <v>283</v>
      </c>
      <c r="C45" s="932"/>
      <c r="D45" s="932"/>
      <c r="E45" s="932"/>
      <c r="F45" s="932"/>
      <c r="G45" s="932"/>
      <c r="H45" s="932"/>
      <c r="I45" s="932"/>
      <c r="J45" s="932"/>
      <c r="K45" s="932"/>
      <c r="L45" s="932"/>
      <c r="M45" s="932"/>
      <c r="N45" s="932"/>
      <c r="O45" s="932"/>
      <c r="P45" s="932"/>
      <c r="Q45" s="932"/>
      <c r="R45" s="932"/>
      <c r="S45" s="932"/>
      <c r="T45" s="932"/>
      <c r="U45" s="932"/>
      <c r="V45" s="932"/>
      <c r="W45" s="932"/>
      <c r="X45" s="932"/>
      <c r="Y45" s="932"/>
      <c r="Z45" s="932"/>
      <c r="AA45" s="932"/>
      <c r="AB45" s="932"/>
      <c r="AC45" s="932"/>
      <c r="AD45" s="932"/>
      <c r="AE45" s="932"/>
      <c r="AF45" s="932"/>
      <c r="AG45" s="932"/>
      <c r="AH45" s="932"/>
    </row>
    <row r="46" spans="1:38" ht="15" customHeight="1">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row>
    <row r="47" spans="1:38" s="14" customFormat="1" ht="15" customHeight="1">
      <c r="A47" s="143" t="s">
        <v>298</v>
      </c>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7"/>
      <c r="AJ47" s="7"/>
    </row>
    <row r="48" spans="1:38" s="14" customFormat="1" ht="7.5" customHeight="1">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7"/>
      <c r="AJ48" s="7"/>
    </row>
    <row r="49" spans="1:36" s="9" customFormat="1" ht="17.25" customHeight="1">
      <c r="A49" s="143"/>
      <c r="B49" s="292" t="s">
        <v>387</v>
      </c>
      <c r="C49" s="829" t="s">
        <v>104</v>
      </c>
      <c r="D49" s="829"/>
      <c r="E49" s="829"/>
      <c r="F49" s="829"/>
      <c r="G49" s="829"/>
      <c r="H49" s="829"/>
      <c r="I49" s="829"/>
      <c r="J49" s="829"/>
      <c r="K49" s="829"/>
      <c r="L49" s="829"/>
      <c r="M49" s="829"/>
      <c r="N49" s="830"/>
      <c r="O49" s="833">
        <f>SUM(O50:T51)</f>
        <v>0</v>
      </c>
      <c r="P49" s="834"/>
      <c r="Q49" s="834"/>
      <c r="R49" s="834"/>
      <c r="S49" s="834"/>
      <c r="T49" s="834"/>
      <c r="U49" s="363" t="s">
        <v>11</v>
      </c>
      <c r="V49" s="293"/>
      <c r="W49" s="835" t="s">
        <v>105</v>
      </c>
      <c r="X49" s="782"/>
      <c r="Y49" s="782"/>
      <c r="Z49" s="782"/>
      <c r="AA49" s="782"/>
      <c r="AB49" s="836"/>
      <c r="AC49" s="781" t="s">
        <v>109</v>
      </c>
      <c r="AD49" s="782"/>
      <c r="AE49" s="782"/>
      <c r="AF49" s="782"/>
      <c r="AG49" s="783"/>
      <c r="AH49" s="273"/>
    </row>
    <row r="50" spans="1:36" s="9" customFormat="1" ht="17.25" customHeight="1">
      <c r="A50" s="143"/>
      <c r="B50" s="294"/>
      <c r="C50" s="295"/>
      <c r="D50" s="791" t="s">
        <v>268</v>
      </c>
      <c r="E50" s="792"/>
      <c r="F50" s="792"/>
      <c r="G50" s="792"/>
      <c r="H50" s="792"/>
      <c r="I50" s="792"/>
      <c r="J50" s="792"/>
      <c r="K50" s="792"/>
      <c r="L50" s="792"/>
      <c r="M50" s="792"/>
      <c r="N50" s="793"/>
      <c r="O50" s="789">
        <f>AA13</f>
        <v>0</v>
      </c>
      <c r="P50" s="790"/>
      <c r="Q50" s="790"/>
      <c r="R50" s="790"/>
      <c r="S50" s="790"/>
      <c r="T50" s="790"/>
      <c r="U50" s="364" t="s">
        <v>400</v>
      </c>
      <c r="V50" s="296"/>
      <c r="W50" s="483" t="s">
        <v>404</v>
      </c>
      <c r="X50" s="484"/>
      <c r="Y50" s="484"/>
      <c r="Z50" s="484"/>
      <c r="AA50" s="484"/>
      <c r="AB50" s="787"/>
      <c r="AC50" s="837"/>
      <c r="AD50" s="838"/>
      <c r="AE50" s="313" t="s">
        <v>388</v>
      </c>
      <c r="AF50" s="839"/>
      <c r="AG50" s="840"/>
      <c r="AH50" s="282"/>
    </row>
    <row r="51" spans="1:36" s="9" customFormat="1" ht="17.25" customHeight="1">
      <c r="A51" s="143"/>
      <c r="B51" s="298"/>
      <c r="C51" s="299"/>
      <c r="D51" s="786"/>
      <c r="E51" s="472"/>
      <c r="F51" s="472"/>
      <c r="G51" s="472"/>
      <c r="H51" s="472"/>
      <c r="I51" s="472"/>
      <c r="J51" s="472"/>
      <c r="K51" s="472"/>
      <c r="L51" s="472"/>
      <c r="M51" s="472"/>
      <c r="N51" s="473"/>
      <c r="O51" s="854"/>
      <c r="P51" s="855"/>
      <c r="Q51" s="855"/>
      <c r="R51" s="855"/>
      <c r="S51" s="855"/>
      <c r="T51" s="855"/>
      <c r="U51" s="365" t="s">
        <v>400</v>
      </c>
      <c r="V51" s="291"/>
      <c r="W51" s="735"/>
      <c r="X51" s="736"/>
      <c r="Y51" s="736"/>
      <c r="Z51" s="736"/>
      <c r="AA51" s="736"/>
      <c r="AB51" s="788"/>
      <c r="AC51" s="841"/>
      <c r="AD51" s="842"/>
      <c r="AE51" s="300" t="s">
        <v>388</v>
      </c>
      <c r="AF51" s="784"/>
      <c r="AG51" s="785"/>
      <c r="AH51" s="282"/>
    </row>
    <row r="52" spans="1:36" s="9" customFormat="1" ht="17.25" customHeight="1">
      <c r="A52" s="143"/>
      <c r="B52" s="292" t="s">
        <v>389</v>
      </c>
      <c r="C52" s="829" t="s">
        <v>107</v>
      </c>
      <c r="D52" s="829"/>
      <c r="E52" s="829"/>
      <c r="F52" s="829"/>
      <c r="G52" s="829"/>
      <c r="H52" s="829"/>
      <c r="I52" s="829"/>
      <c r="J52" s="829"/>
      <c r="K52" s="829"/>
      <c r="L52" s="829"/>
      <c r="M52" s="829"/>
      <c r="N52" s="830"/>
      <c r="O52" s="831">
        <f>SUM(O53:T54)</f>
        <v>0</v>
      </c>
      <c r="P52" s="832"/>
      <c r="Q52" s="832"/>
      <c r="R52" s="832"/>
      <c r="S52" s="832"/>
      <c r="T52" s="832"/>
      <c r="U52" s="366" t="s">
        <v>400</v>
      </c>
      <c r="V52" s="301"/>
      <c r="W52" s="810" t="s">
        <v>108</v>
      </c>
      <c r="X52" s="811"/>
      <c r="Y52" s="811"/>
      <c r="Z52" s="811"/>
      <c r="AA52" s="811"/>
      <c r="AB52" s="812"/>
      <c r="AC52" s="781" t="s">
        <v>109</v>
      </c>
      <c r="AD52" s="782"/>
      <c r="AE52" s="782"/>
      <c r="AF52" s="782"/>
      <c r="AG52" s="783"/>
      <c r="AH52" s="273"/>
    </row>
    <row r="53" spans="1:36" s="9" customFormat="1" ht="17.25" customHeight="1">
      <c r="A53" s="143"/>
      <c r="B53" s="294"/>
      <c r="C53" s="295"/>
      <c r="D53" s="846"/>
      <c r="E53" s="847"/>
      <c r="F53" s="847"/>
      <c r="G53" s="847"/>
      <c r="H53" s="847"/>
      <c r="I53" s="847"/>
      <c r="J53" s="847"/>
      <c r="K53" s="847"/>
      <c r="L53" s="847"/>
      <c r="M53" s="847"/>
      <c r="N53" s="848"/>
      <c r="O53" s="919"/>
      <c r="P53" s="920"/>
      <c r="Q53" s="920"/>
      <c r="R53" s="920"/>
      <c r="S53" s="920"/>
      <c r="T53" s="920"/>
      <c r="U53" s="367" t="s">
        <v>400</v>
      </c>
      <c r="V53" s="272"/>
      <c r="W53" s="483"/>
      <c r="X53" s="484"/>
      <c r="Y53" s="484"/>
      <c r="Z53" s="484"/>
      <c r="AA53" s="484"/>
      <c r="AB53" s="787"/>
      <c r="AC53" s="837"/>
      <c r="AD53" s="838"/>
      <c r="AE53" s="297" t="s">
        <v>388</v>
      </c>
      <c r="AF53" s="839"/>
      <c r="AG53" s="840"/>
      <c r="AH53" s="282"/>
      <c r="AI53" s="13"/>
      <c r="AJ53" s="13"/>
    </row>
    <row r="54" spans="1:36" s="9" customFormat="1" ht="17.25" customHeight="1">
      <c r="A54" s="143"/>
      <c r="B54" s="298"/>
      <c r="C54" s="299"/>
      <c r="D54" s="786"/>
      <c r="E54" s="472"/>
      <c r="F54" s="472"/>
      <c r="G54" s="472"/>
      <c r="H54" s="472"/>
      <c r="I54" s="472"/>
      <c r="J54" s="472"/>
      <c r="K54" s="472"/>
      <c r="L54" s="472"/>
      <c r="M54" s="472"/>
      <c r="N54" s="473"/>
      <c r="O54" s="854"/>
      <c r="P54" s="855"/>
      <c r="Q54" s="855"/>
      <c r="R54" s="855"/>
      <c r="S54" s="855"/>
      <c r="T54" s="855"/>
      <c r="U54" s="365" t="s">
        <v>400</v>
      </c>
      <c r="V54" s="291"/>
      <c r="W54" s="735"/>
      <c r="X54" s="736"/>
      <c r="Y54" s="736"/>
      <c r="Z54" s="736"/>
      <c r="AA54" s="736"/>
      <c r="AB54" s="788"/>
      <c r="AC54" s="841"/>
      <c r="AD54" s="842"/>
      <c r="AE54" s="300" t="s">
        <v>388</v>
      </c>
      <c r="AF54" s="784"/>
      <c r="AG54" s="785"/>
      <c r="AH54" s="282"/>
      <c r="AI54" s="13"/>
      <c r="AJ54" s="13"/>
    </row>
    <row r="55" spans="1:36" s="14" customFormat="1" ht="17.25" customHeight="1">
      <c r="A55" s="143"/>
      <c r="B55" s="302" t="s">
        <v>390</v>
      </c>
      <c r="C55" s="844" t="s">
        <v>13</v>
      </c>
      <c r="D55" s="844"/>
      <c r="E55" s="844"/>
      <c r="F55" s="844"/>
      <c r="G55" s="844"/>
      <c r="H55" s="844"/>
      <c r="I55" s="844"/>
      <c r="J55" s="844"/>
      <c r="K55" s="844"/>
      <c r="L55" s="844"/>
      <c r="M55" s="844"/>
      <c r="N55" s="845"/>
      <c r="O55" s="833">
        <f>O60-O49-O52-O56-O57</f>
        <v>0</v>
      </c>
      <c r="P55" s="834"/>
      <c r="Q55" s="834"/>
      <c r="R55" s="834"/>
      <c r="S55" s="834"/>
      <c r="T55" s="834"/>
      <c r="U55" s="368" t="s">
        <v>400</v>
      </c>
      <c r="V55" s="303"/>
      <c r="W55" s="304"/>
      <c r="X55" s="304"/>
      <c r="Y55" s="304"/>
      <c r="Z55" s="304"/>
      <c r="AA55" s="304"/>
      <c r="AB55" s="304"/>
      <c r="AC55" s="304"/>
      <c r="AD55" s="304"/>
      <c r="AE55" s="304"/>
      <c r="AF55" s="304"/>
      <c r="AG55" s="305"/>
      <c r="AH55" s="282"/>
    </row>
    <row r="56" spans="1:36" s="9" customFormat="1" ht="17.25" customHeight="1">
      <c r="A56" s="143"/>
      <c r="B56" s="306" t="s">
        <v>391</v>
      </c>
      <c r="C56" s="808" t="s">
        <v>14</v>
      </c>
      <c r="D56" s="808"/>
      <c r="E56" s="808"/>
      <c r="F56" s="808"/>
      <c r="G56" s="808"/>
      <c r="H56" s="808"/>
      <c r="I56" s="808"/>
      <c r="J56" s="808"/>
      <c r="K56" s="808"/>
      <c r="L56" s="808"/>
      <c r="M56" s="808"/>
      <c r="N56" s="809"/>
      <c r="O56" s="921"/>
      <c r="P56" s="922"/>
      <c r="Q56" s="922"/>
      <c r="R56" s="922"/>
      <c r="S56" s="922"/>
      <c r="T56" s="922"/>
      <c r="U56" s="369" t="s">
        <v>400</v>
      </c>
      <c r="V56" s="307"/>
      <c r="W56" s="294"/>
      <c r="X56" s="308"/>
      <c r="Y56" s="308"/>
      <c r="Z56" s="308"/>
      <c r="AA56" s="308"/>
      <c r="AB56" s="308"/>
      <c r="AC56" s="308"/>
      <c r="AD56" s="308"/>
      <c r="AE56" s="308"/>
      <c r="AF56" s="308"/>
      <c r="AG56" s="305"/>
      <c r="AH56" s="282"/>
    </row>
    <row r="57" spans="1:36" s="9" customFormat="1" ht="17.25" customHeight="1">
      <c r="A57" s="143"/>
      <c r="B57" s="292" t="s">
        <v>392</v>
      </c>
      <c r="C57" s="829" t="s">
        <v>10</v>
      </c>
      <c r="D57" s="829"/>
      <c r="E57" s="829"/>
      <c r="F57" s="829"/>
      <c r="G57" s="829"/>
      <c r="H57" s="829"/>
      <c r="I57" s="829"/>
      <c r="J57" s="829"/>
      <c r="K57" s="829"/>
      <c r="L57" s="829"/>
      <c r="M57" s="829"/>
      <c r="N57" s="830"/>
      <c r="O57" s="852">
        <f>SUM(O58:T59)</f>
        <v>0</v>
      </c>
      <c r="P57" s="853"/>
      <c r="Q57" s="853"/>
      <c r="R57" s="853"/>
      <c r="S57" s="853"/>
      <c r="T57" s="853"/>
      <c r="U57" s="364" t="s">
        <v>400</v>
      </c>
      <c r="V57" s="309"/>
      <c r="W57" s="310"/>
      <c r="X57" s="304"/>
      <c r="Y57" s="304"/>
      <c r="Z57" s="304"/>
      <c r="AA57" s="304"/>
      <c r="AB57" s="304"/>
      <c r="AC57" s="304"/>
      <c r="AD57" s="304"/>
      <c r="AE57" s="304"/>
      <c r="AF57" s="304"/>
      <c r="AG57" s="295"/>
      <c r="AH57" s="273"/>
    </row>
    <row r="58" spans="1:36" s="9" customFormat="1" ht="17.25" customHeight="1">
      <c r="A58" s="143"/>
      <c r="B58" s="294"/>
      <c r="C58" s="311"/>
      <c r="D58" s="849"/>
      <c r="E58" s="850"/>
      <c r="F58" s="850"/>
      <c r="G58" s="850"/>
      <c r="H58" s="850"/>
      <c r="I58" s="850"/>
      <c r="J58" s="850"/>
      <c r="K58" s="850"/>
      <c r="L58" s="850"/>
      <c r="M58" s="850"/>
      <c r="N58" s="851"/>
      <c r="O58" s="919"/>
      <c r="P58" s="920"/>
      <c r="Q58" s="920"/>
      <c r="R58" s="920"/>
      <c r="S58" s="920"/>
      <c r="T58" s="920"/>
      <c r="U58" s="367" t="s">
        <v>400</v>
      </c>
      <c r="V58" s="272"/>
      <c r="W58" s="304"/>
      <c r="X58" s="304"/>
      <c r="Y58" s="304"/>
      <c r="Z58" s="304"/>
      <c r="AA58" s="304"/>
      <c r="AB58" s="304"/>
      <c r="AC58" s="304"/>
      <c r="AD58" s="304"/>
      <c r="AE58" s="304"/>
      <c r="AF58" s="304"/>
      <c r="AG58" s="305"/>
      <c r="AH58" s="282"/>
    </row>
    <row r="59" spans="1:36" s="9" customFormat="1" ht="17.25" customHeight="1">
      <c r="A59" s="143"/>
      <c r="B59" s="294"/>
      <c r="C59" s="295"/>
      <c r="D59" s="807"/>
      <c r="E59" s="808"/>
      <c r="F59" s="808"/>
      <c r="G59" s="808"/>
      <c r="H59" s="808"/>
      <c r="I59" s="808"/>
      <c r="J59" s="808"/>
      <c r="K59" s="808"/>
      <c r="L59" s="808"/>
      <c r="M59" s="808"/>
      <c r="N59" s="809"/>
      <c r="O59" s="800"/>
      <c r="P59" s="801"/>
      <c r="Q59" s="801"/>
      <c r="R59" s="801"/>
      <c r="S59" s="801"/>
      <c r="T59" s="801"/>
      <c r="U59" s="370" t="s">
        <v>400</v>
      </c>
      <c r="V59" s="312"/>
      <c r="W59" s="304"/>
      <c r="X59" s="304"/>
      <c r="Y59" s="304"/>
      <c r="Z59" s="304"/>
      <c r="AA59" s="304"/>
      <c r="AB59" s="304"/>
      <c r="AC59" s="304"/>
      <c r="AD59" s="304"/>
      <c r="AE59" s="304"/>
      <c r="AF59" s="304"/>
      <c r="AG59" s="305"/>
      <c r="AH59" s="282"/>
    </row>
    <row r="60" spans="1:36" s="9" customFormat="1" ht="17.25" customHeight="1">
      <c r="A60" s="143"/>
      <c r="B60" s="835" t="s">
        <v>7</v>
      </c>
      <c r="C60" s="782"/>
      <c r="D60" s="782"/>
      <c r="E60" s="782"/>
      <c r="F60" s="782"/>
      <c r="G60" s="782"/>
      <c r="H60" s="782"/>
      <c r="I60" s="782"/>
      <c r="J60" s="782"/>
      <c r="K60" s="782"/>
      <c r="L60" s="782"/>
      <c r="M60" s="782"/>
      <c r="N60" s="783"/>
      <c r="O60" s="833">
        <f>P44/1000</f>
        <v>0</v>
      </c>
      <c r="P60" s="834"/>
      <c r="Q60" s="834"/>
      <c r="R60" s="834"/>
      <c r="S60" s="834"/>
      <c r="T60" s="834"/>
      <c r="U60" s="368" t="s">
        <v>400</v>
      </c>
      <c r="V60" s="303"/>
      <c r="W60" s="304"/>
      <c r="X60" s="304"/>
      <c r="Y60" s="304"/>
      <c r="Z60" s="304"/>
      <c r="AA60" s="304"/>
      <c r="AB60" s="304"/>
      <c r="AC60" s="304"/>
      <c r="AD60" s="304"/>
      <c r="AE60" s="304"/>
      <c r="AF60" s="304"/>
      <c r="AG60" s="308"/>
      <c r="AH60" s="271"/>
    </row>
    <row r="61" spans="1:36" s="13" customFormat="1" ht="15" customHeight="1">
      <c r="A61" s="143"/>
      <c r="B61" s="271"/>
      <c r="C61" s="271"/>
      <c r="D61" s="271"/>
      <c r="E61" s="271"/>
      <c r="F61" s="271"/>
      <c r="G61" s="271"/>
      <c r="H61" s="271"/>
      <c r="I61" s="271"/>
      <c r="J61" s="271"/>
      <c r="K61" s="271"/>
      <c r="L61" s="271"/>
      <c r="M61" s="271"/>
      <c r="N61" s="271"/>
      <c r="O61" s="120"/>
      <c r="P61" s="120"/>
      <c r="Q61" s="120"/>
      <c r="R61" s="120"/>
      <c r="S61" s="120"/>
      <c r="T61" s="120"/>
      <c r="U61" s="284"/>
      <c r="V61" s="273"/>
      <c r="W61" s="143"/>
      <c r="X61" s="143"/>
      <c r="Y61" s="143"/>
      <c r="Z61" s="143"/>
      <c r="AA61" s="143"/>
      <c r="AB61" s="143"/>
      <c r="AC61" s="143"/>
      <c r="AD61" s="143"/>
      <c r="AE61" s="143"/>
      <c r="AF61" s="143"/>
      <c r="AG61" s="271"/>
      <c r="AH61" s="271"/>
    </row>
    <row r="62" spans="1:36" s="117" customFormat="1" ht="15" customHeight="1">
      <c r="A62" s="143" t="s">
        <v>299</v>
      </c>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7"/>
      <c r="AJ62" s="7"/>
    </row>
    <row r="63" spans="1:36" s="117" customFormat="1" ht="7.5" customHeight="1">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7"/>
      <c r="AJ63" s="7"/>
    </row>
    <row r="64" spans="1:36" s="13" customFormat="1" ht="17.25" customHeight="1">
      <c r="A64" s="143"/>
      <c r="B64" s="292" t="s">
        <v>387</v>
      </c>
      <c r="C64" s="829" t="s">
        <v>226</v>
      </c>
      <c r="D64" s="829"/>
      <c r="E64" s="829"/>
      <c r="F64" s="829"/>
      <c r="G64" s="829"/>
      <c r="H64" s="829"/>
      <c r="I64" s="829"/>
      <c r="J64" s="829"/>
      <c r="K64" s="829"/>
      <c r="L64" s="829"/>
      <c r="M64" s="829"/>
      <c r="N64" s="830"/>
      <c r="O64" s="833">
        <f>SUM(O65:T66)</f>
        <v>0</v>
      </c>
      <c r="P64" s="834"/>
      <c r="Q64" s="834"/>
      <c r="R64" s="834"/>
      <c r="S64" s="834"/>
      <c r="T64" s="834"/>
      <c r="U64" s="368" t="s">
        <v>400</v>
      </c>
      <c r="V64" s="293"/>
      <c r="W64" s="835" t="s">
        <v>105</v>
      </c>
      <c r="X64" s="782"/>
      <c r="Y64" s="782"/>
      <c r="Z64" s="782"/>
      <c r="AA64" s="782"/>
      <c r="AB64" s="836"/>
      <c r="AC64" s="781" t="s">
        <v>109</v>
      </c>
      <c r="AD64" s="782"/>
      <c r="AE64" s="782"/>
      <c r="AF64" s="782"/>
      <c r="AG64" s="783"/>
      <c r="AH64" s="273"/>
    </row>
    <row r="65" spans="1:36" s="13" customFormat="1" ht="17.25" customHeight="1">
      <c r="A65" s="143"/>
      <c r="B65" s="294"/>
      <c r="C65" s="295"/>
      <c r="D65" s="791" t="s">
        <v>268</v>
      </c>
      <c r="E65" s="792"/>
      <c r="F65" s="792"/>
      <c r="G65" s="792"/>
      <c r="H65" s="792"/>
      <c r="I65" s="792"/>
      <c r="J65" s="792"/>
      <c r="K65" s="792"/>
      <c r="L65" s="792"/>
      <c r="M65" s="792"/>
      <c r="N65" s="793"/>
      <c r="O65" s="805">
        <f>AA8</f>
        <v>0</v>
      </c>
      <c r="P65" s="806"/>
      <c r="Q65" s="806"/>
      <c r="R65" s="806"/>
      <c r="S65" s="806"/>
      <c r="T65" s="806"/>
      <c r="U65" s="364" t="s">
        <v>400</v>
      </c>
      <c r="V65" s="296"/>
      <c r="W65" s="794" t="s">
        <v>405</v>
      </c>
      <c r="X65" s="795"/>
      <c r="Y65" s="795"/>
      <c r="Z65" s="795"/>
      <c r="AA65" s="795"/>
      <c r="AB65" s="796"/>
      <c r="AC65" s="821"/>
      <c r="AD65" s="822"/>
      <c r="AE65" s="313" t="s">
        <v>406</v>
      </c>
      <c r="AF65" s="823"/>
      <c r="AG65" s="824"/>
      <c r="AH65" s="282"/>
    </row>
    <row r="66" spans="1:36" s="13" customFormat="1" ht="17.25" customHeight="1">
      <c r="A66" s="143"/>
      <c r="B66" s="298"/>
      <c r="C66" s="299"/>
      <c r="D66" s="797"/>
      <c r="E66" s="798"/>
      <c r="F66" s="798"/>
      <c r="G66" s="798"/>
      <c r="H66" s="798"/>
      <c r="I66" s="798"/>
      <c r="J66" s="798"/>
      <c r="K66" s="798"/>
      <c r="L66" s="798"/>
      <c r="M66" s="798"/>
      <c r="N66" s="799"/>
      <c r="O66" s="800"/>
      <c r="P66" s="801"/>
      <c r="Q66" s="801"/>
      <c r="R66" s="801"/>
      <c r="S66" s="801"/>
      <c r="T66" s="801"/>
      <c r="U66" s="370" t="s">
        <v>400</v>
      </c>
      <c r="V66" s="312"/>
      <c r="W66" s="802"/>
      <c r="X66" s="803"/>
      <c r="Y66" s="803"/>
      <c r="Z66" s="803"/>
      <c r="AA66" s="803"/>
      <c r="AB66" s="804"/>
      <c r="AC66" s="777"/>
      <c r="AD66" s="778"/>
      <c r="AE66" s="314" t="s">
        <v>388</v>
      </c>
      <c r="AF66" s="779"/>
      <c r="AG66" s="780"/>
      <c r="AH66" s="282"/>
    </row>
    <row r="67" spans="1:36" s="13" customFormat="1" ht="17.25" customHeight="1">
      <c r="A67" s="143"/>
      <c r="B67" s="292" t="s">
        <v>389</v>
      </c>
      <c r="C67" s="829" t="s">
        <v>227</v>
      </c>
      <c r="D67" s="829"/>
      <c r="E67" s="829"/>
      <c r="F67" s="829"/>
      <c r="G67" s="829"/>
      <c r="H67" s="829"/>
      <c r="I67" s="829"/>
      <c r="J67" s="829"/>
      <c r="K67" s="829"/>
      <c r="L67" s="829"/>
      <c r="M67" s="829"/>
      <c r="N67" s="830"/>
      <c r="O67" s="831">
        <f>SUM(O68:T69)</f>
        <v>0</v>
      </c>
      <c r="P67" s="832"/>
      <c r="Q67" s="832"/>
      <c r="R67" s="832"/>
      <c r="S67" s="832"/>
      <c r="T67" s="832"/>
      <c r="U67" s="366" t="s">
        <v>400</v>
      </c>
      <c r="V67" s="301"/>
      <c r="W67" s="810" t="s">
        <v>108</v>
      </c>
      <c r="X67" s="811"/>
      <c r="Y67" s="811"/>
      <c r="Z67" s="811"/>
      <c r="AA67" s="811"/>
      <c r="AB67" s="812"/>
      <c r="AC67" s="781" t="s">
        <v>109</v>
      </c>
      <c r="AD67" s="782"/>
      <c r="AE67" s="782"/>
      <c r="AF67" s="782"/>
      <c r="AG67" s="783"/>
      <c r="AH67" s="273"/>
    </row>
    <row r="68" spans="1:36" s="13" customFormat="1" ht="17.25" customHeight="1">
      <c r="A68" s="143"/>
      <c r="B68" s="294"/>
      <c r="C68" s="295"/>
      <c r="D68" s="791"/>
      <c r="E68" s="792"/>
      <c r="F68" s="792"/>
      <c r="G68" s="792"/>
      <c r="H68" s="792"/>
      <c r="I68" s="792"/>
      <c r="J68" s="792"/>
      <c r="K68" s="792"/>
      <c r="L68" s="792"/>
      <c r="M68" s="792"/>
      <c r="N68" s="793"/>
      <c r="O68" s="789"/>
      <c r="P68" s="790"/>
      <c r="Q68" s="790"/>
      <c r="R68" s="790"/>
      <c r="S68" s="790"/>
      <c r="T68" s="790"/>
      <c r="U68" s="364" t="s">
        <v>400</v>
      </c>
      <c r="V68" s="296"/>
      <c r="W68" s="794"/>
      <c r="X68" s="795"/>
      <c r="Y68" s="795"/>
      <c r="Z68" s="795"/>
      <c r="AA68" s="795"/>
      <c r="AB68" s="796"/>
      <c r="AC68" s="821"/>
      <c r="AD68" s="822"/>
      <c r="AE68" s="313" t="s">
        <v>388</v>
      </c>
      <c r="AF68" s="823"/>
      <c r="AG68" s="824"/>
      <c r="AH68" s="282"/>
    </row>
    <row r="69" spans="1:36" s="13" customFormat="1" ht="17.25" customHeight="1">
      <c r="A69" s="143"/>
      <c r="B69" s="298"/>
      <c r="C69" s="299"/>
      <c r="D69" s="797"/>
      <c r="E69" s="798"/>
      <c r="F69" s="798"/>
      <c r="G69" s="798"/>
      <c r="H69" s="798"/>
      <c r="I69" s="798"/>
      <c r="J69" s="798"/>
      <c r="K69" s="798"/>
      <c r="L69" s="798"/>
      <c r="M69" s="798"/>
      <c r="N69" s="799"/>
      <c r="O69" s="800"/>
      <c r="P69" s="801"/>
      <c r="Q69" s="801"/>
      <c r="R69" s="801"/>
      <c r="S69" s="801"/>
      <c r="T69" s="801"/>
      <c r="U69" s="370" t="s">
        <v>400</v>
      </c>
      <c r="V69" s="312"/>
      <c r="W69" s="802"/>
      <c r="X69" s="803"/>
      <c r="Y69" s="803"/>
      <c r="Z69" s="803"/>
      <c r="AA69" s="803"/>
      <c r="AB69" s="804"/>
      <c r="AC69" s="777"/>
      <c r="AD69" s="778"/>
      <c r="AE69" s="314" t="s">
        <v>388</v>
      </c>
      <c r="AF69" s="779"/>
      <c r="AG69" s="780"/>
      <c r="AH69" s="282"/>
    </row>
    <row r="70" spans="1:36" s="9" customFormat="1" ht="14.25">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7"/>
      <c r="AJ70" s="7"/>
    </row>
  </sheetData>
  <sheetProtection formatCells="0" insertColumns="0" deleteColumns="0" selectLockedCells="1"/>
  <mergeCells count="167">
    <mergeCell ref="AA11:AE11"/>
    <mergeCell ref="AK11:AL11"/>
    <mergeCell ref="AK16:AL16"/>
    <mergeCell ref="AA16:AE16"/>
    <mergeCell ref="P16:W16"/>
    <mergeCell ref="A4:AH4"/>
    <mergeCell ref="W7:X7"/>
    <mergeCell ref="Y7:Z7"/>
    <mergeCell ref="AE7:AF7"/>
    <mergeCell ref="B13:N13"/>
    <mergeCell ref="AA13:AE13"/>
    <mergeCell ref="V12:X12"/>
    <mergeCell ref="AA12:AE12"/>
    <mergeCell ref="V10:X10"/>
    <mergeCell ref="D9:O9"/>
    <mergeCell ref="D10:O10"/>
    <mergeCell ref="C9:C10"/>
    <mergeCell ref="B8:N8"/>
    <mergeCell ref="AA8:AE8"/>
    <mergeCell ref="AA10:AE10"/>
    <mergeCell ref="V9:X9"/>
    <mergeCell ref="P9:S9"/>
    <mergeCell ref="P10:S10"/>
    <mergeCell ref="P8:Z8"/>
    <mergeCell ref="D11:O11"/>
    <mergeCell ref="P11:S11"/>
    <mergeCell ref="V11:X11"/>
    <mergeCell ref="O58:T58"/>
    <mergeCell ref="O59:T59"/>
    <mergeCell ref="O54:T54"/>
    <mergeCell ref="O53:T53"/>
    <mergeCell ref="O55:T55"/>
    <mergeCell ref="O56:T56"/>
    <mergeCell ref="C52:N52"/>
    <mergeCell ref="D14:O14"/>
    <mergeCell ref="D15:O15"/>
    <mergeCell ref="B17:O17"/>
    <mergeCell ref="P35:V35"/>
    <mergeCell ref="P38:V38"/>
    <mergeCell ref="P40:V40"/>
    <mergeCell ref="P42:V42"/>
    <mergeCell ref="P43:V43"/>
    <mergeCell ref="B45:AH45"/>
    <mergeCell ref="P33:V33"/>
    <mergeCell ref="B44:O44"/>
    <mergeCell ref="P44:V44"/>
    <mergeCell ref="D34:O34"/>
    <mergeCell ref="D35:O35"/>
    <mergeCell ref="S26:X26"/>
    <mergeCell ref="Z22:AG22"/>
    <mergeCell ref="Z23:AF23"/>
    <mergeCell ref="AR22:AU22"/>
    <mergeCell ref="AS26:AT26"/>
    <mergeCell ref="B28:AH28"/>
    <mergeCell ref="B29:AH29"/>
    <mergeCell ref="AJ23:AU23"/>
    <mergeCell ref="AK22:AM22"/>
    <mergeCell ref="AN22:AP22"/>
    <mergeCell ref="AU27:AV27"/>
    <mergeCell ref="AN26:AQ26"/>
    <mergeCell ref="C26:K26"/>
    <mergeCell ref="C24:K24"/>
    <mergeCell ref="C23:K23"/>
    <mergeCell ref="B22:K22"/>
    <mergeCell ref="L22:R22"/>
    <mergeCell ref="S22:Y22"/>
    <mergeCell ref="L23:Q23"/>
    <mergeCell ref="C25:K25"/>
    <mergeCell ref="Z27:AF27"/>
    <mergeCell ref="C27:Y27"/>
    <mergeCell ref="Z25:AF25"/>
    <mergeCell ref="AA17:AE17"/>
    <mergeCell ref="P14:W14"/>
    <mergeCell ref="AA14:AE14"/>
    <mergeCell ref="B18:AH18"/>
    <mergeCell ref="L24:Q24"/>
    <mergeCell ref="L25:Q25"/>
    <mergeCell ref="S25:X25"/>
    <mergeCell ref="AK9:AL10"/>
    <mergeCell ref="AJ26:AL26"/>
    <mergeCell ref="AK12:AL12"/>
    <mergeCell ref="P12:S12"/>
    <mergeCell ref="D12:O12"/>
    <mergeCell ref="P15:R15"/>
    <mergeCell ref="S15:T15"/>
    <mergeCell ref="U15:W15"/>
    <mergeCell ref="X15:Z15"/>
    <mergeCell ref="AA15:AE15"/>
    <mergeCell ref="Z26:AF26"/>
    <mergeCell ref="L26:Q26"/>
    <mergeCell ref="P13:Z13"/>
    <mergeCell ref="X14:Z14"/>
    <mergeCell ref="AA9:AE9"/>
    <mergeCell ref="D16:O16"/>
    <mergeCell ref="X16:Z16"/>
    <mergeCell ref="AF65:AG65"/>
    <mergeCell ref="A20:AH20"/>
    <mergeCell ref="C55:N55"/>
    <mergeCell ref="C56:N56"/>
    <mergeCell ref="C49:N49"/>
    <mergeCell ref="D53:N53"/>
    <mergeCell ref="D54:N54"/>
    <mergeCell ref="C57:N57"/>
    <mergeCell ref="D58:N58"/>
    <mergeCell ref="O57:T57"/>
    <mergeCell ref="O52:T52"/>
    <mergeCell ref="B60:N60"/>
    <mergeCell ref="D50:N50"/>
    <mergeCell ref="O51:T51"/>
    <mergeCell ref="AC50:AD50"/>
    <mergeCell ref="AC49:AG49"/>
    <mergeCell ref="AF50:AG50"/>
    <mergeCell ref="AC51:AD51"/>
    <mergeCell ref="O49:T49"/>
    <mergeCell ref="W49:AB49"/>
    <mergeCell ref="P36:V36"/>
    <mergeCell ref="P39:V39"/>
    <mergeCell ref="P34:V34"/>
    <mergeCell ref="O60:T60"/>
    <mergeCell ref="D38:O38"/>
    <mergeCell ref="D37:O37"/>
    <mergeCell ref="P37:V37"/>
    <mergeCell ref="S23:X23"/>
    <mergeCell ref="S24:X24"/>
    <mergeCell ref="AF66:AG66"/>
    <mergeCell ref="AC68:AD68"/>
    <mergeCell ref="AF68:AG68"/>
    <mergeCell ref="P41:V41"/>
    <mergeCell ref="Z24:AF24"/>
    <mergeCell ref="D66:N66"/>
    <mergeCell ref="O66:T66"/>
    <mergeCell ref="W66:AB66"/>
    <mergeCell ref="C67:N67"/>
    <mergeCell ref="O67:T67"/>
    <mergeCell ref="W67:AB67"/>
    <mergeCell ref="C64:N64"/>
    <mergeCell ref="O64:T64"/>
    <mergeCell ref="W64:AB64"/>
    <mergeCell ref="AC64:AG64"/>
    <mergeCell ref="AC53:AD53"/>
    <mergeCell ref="AF53:AG53"/>
    <mergeCell ref="AC54:AD54"/>
    <mergeCell ref="AC65:AD65"/>
    <mergeCell ref="AC69:AD69"/>
    <mergeCell ref="AF69:AG69"/>
    <mergeCell ref="AC67:AG67"/>
    <mergeCell ref="AC66:AD66"/>
    <mergeCell ref="AF51:AG51"/>
    <mergeCell ref="D51:N51"/>
    <mergeCell ref="W50:AB50"/>
    <mergeCell ref="W51:AB51"/>
    <mergeCell ref="O50:T50"/>
    <mergeCell ref="D68:N68"/>
    <mergeCell ref="O68:T68"/>
    <mergeCell ref="W68:AB68"/>
    <mergeCell ref="D69:N69"/>
    <mergeCell ref="O69:T69"/>
    <mergeCell ref="W69:AB69"/>
    <mergeCell ref="AF54:AG54"/>
    <mergeCell ref="AC52:AG52"/>
    <mergeCell ref="D65:N65"/>
    <mergeCell ref="O65:T65"/>
    <mergeCell ref="W65:AB65"/>
    <mergeCell ref="D59:N59"/>
    <mergeCell ref="W52:AB52"/>
    <mergeCell ref="W53:AB53"/>
    <mergeCell ref="W54:AB54"/>
  </mergeCells>
  <phoneticPr fontId="3"/>
  <printOptions horizontalCentered="1"/>
  <pageMargins left="0.78740157480314965" right="0.78740157480314965" top="0.59055118110236227" bottom="0.35433070866141736" header="0.31496062992125984" footer="0.31496062992125984"/>
  <pageSetup paperSize="9" scale="90" orientation="portrait" r:id="rId1"/>
  <rowBreaks count="1" manualBreakCount="1">
    <brk id="46"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第１号様式（第４条関係）</vt:lpstr>
      <vt:lpstr>誓約書(第1号様式添付)</vt:lpstr>
      <vt:lpstr>第２号様式（第４条関係）</vt:lpstr>
      <vt:lpstr>第３号様式 (第５条関係)</vt:lpstr>
      <vt:lpstr>第４号様式（第５条関係）</vt:lpstr>
      <vt:lpstr>第５号様式（第５条関係）</vt:lpstr>
      <vt:lpstr>第６号様式（第６条関係）</vt:lpstr>
      <vt:lpstr>第７号様式（第９条関係）</vt:lpstr>
      <vt:lpstr>第８号様式（第９条関係）</vt:lpstr>
      <vt:lpstr>第９号様式（第９条関係）</vt:lpstr>
      <vt:lpstr>第１０号様式（第９条関係）</vt:lpstr>
      <vt:lpstr>第１１号様式 (第９、１３条関係)</vt:lpstr>
      <vt:lpstr>第１２号様式（第１０条関係）</vt:lpstr>
      <vt:lpstr>第１３号様式 (第１１条関係)</vt:lpstr>
      <vt:lpstr>第１４号様式（第１２条関係）</vt:lpstr>
      <vt:lpstr>'誓約書(第1号様式添付)'!Print_Area</vt:lpstr>
      <vt:lpstr>'第１０号様式（第９条関係）'!Print_Area</vt:lpstr>
      <vt:lpstr>'第１１号様式 (第９、１３条関係)'!Print_Area</vt:lpstr>
      <vt:lpstr>'第１２号様式（第１０条関係）'!Print_Area</vt:lpstr>
      <vt:lpstr>'第１３号様式 (第１１条関係)'!Print_Area</vt:lpstr>
      <vt:lpstr>'第１４号様式（第１２条関係）'!Print_Area</vt:lpstr>
      <vt:lpstr>'第１号様式（第４条関係）'!Print_Area</vt:lpstr>
      <vt:lpstr>'第２号様式（第４条関係）'!Print_Area</vt:lpstr>
      <vt:lpstr>'第３号様式 (第５条関係)'!Print_Area</vt:lpstr>
      <vt:lpstr>'第４号様式（第５条関係）'!Print_Area</vt:lpstr>
      <vt:lpstr>'第５号様式（第５条関係）'!Print_Area</vt:lpstr>
      <vt:lpstr>'第６号様式（第６条関係）'!Print_Area</vt:lpstr>
      <vt:lpstr>'第７号様式（第９条関係）'!Print_Area</vt:lpstr>
      <vt:lpstr>'第８号様式（第９条関係）'!Print_Area</vt:lpstr>
      <vt:lpstr>'第９号様式（第９条関係）'!Print_Area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2023-08-01T00:44:22Z</cp:lastPrinted>
  <dcterms:created xsi:type="dcterms:W3CDTF">2014-08-13T01:53:52Z</dcterms:created>
  <dcterms:modified xsi:type="dcterms:W3CDTF">2023-08-08T01:55:49Z</dcterms:modified>
</cp:coreProperties>
</file>