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1"/>
  </bookViews>
  <sheets>
    <sheet name="第１３表一般被保険者（全体）" sheetId="1" r:id="rId1"/>
    <sheet name="第１3表前期高齢者分再掲" sheetId="2" r:id="rId2"/>
  </sheets>
  <definedNames>
    <definedName name="_xlnm.Print_Area" localSheetId="0">'第１３表一般被保険者（全体）'!$A$1:$V$38</definedName>
    <definedName name="_xlnm.Print_Area" localSheetId="1">'第１3表前期高齢者分再掲'!$A$1:$V$38</definedName>
  </definedNames>
  <calcPr fullCalcOnLoad="1"/>
</workbook>
</file>

<file path=xl/sharedStrings.xml><?xml version="1.0" encoding="utf-8"?>
<sst xmlns="http://schemas.openxmlformats.org/spreadsheetml/2006/main" count="151" uniqueCount="53">
  <si>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</si>
  <si>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</si>
  <si>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</si>
  <si>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</si>
  <si>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</si>
  <si>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</si>
  <si>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</si>
  <si>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</si>
  <si>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</si>
  <si>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</si>
  <si>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</si>
  <si>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</si>
  <si>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</si>
  <si>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</si>
  <si>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</si>
  <si>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</si>
  <si>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</si>
  <si>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</si>
  <si>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</si>
  <si>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</si>
  <si>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</si>
  <si>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</si>
  <si>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</si>
  <si>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</si>
  <si>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県計</t>
  </si>
  <si>
    <t>市　小計</t>
  </si>
  <si>
    <t>町村小計</t>
  </si>
  <si>
    <t>入院</t>
  </si>
  <si>
    <t>入院外</t>
  </si>
  <si>
    <t>歯科</t>
  </si>
  <si>
    <t>受診率</t>
  </si>
  <si>
    <t>１件当たり日数</t>
  </si>
  <si>
    <t>計</t>
  </si>
  <si>
    <t>（円）</t>
  </si>
  <si>
    <t>（日）</t>
  </si>
  <si>
    <t>　　　３．１件当たり日数 ＝ 「第６表－１　一般被保険者保険給付状況」診療費日数 ／ 「第６表－１　一般被保険者保険給付状況」診療費件数</t>
  </si>
  <si>
    <t>　　　３．１件当たり日数 ＝ 「第６表－２　一般被保険者保険給付状況［前期高齢者分再掲］」診療費日数 ／ 「第６表－２　一般被保険者保険給付状況［前期高齢者分再掲］」診療費件数</t>
  </si>
  <si>
    <t>　　　２．受診率（100人当たり受診件数） ＝ 「第６表－１　一般被保険者保険給付状況」診療費件数 ／ 「第１表　保険者別一般状況」被保険者数一般被保険者年度平均 × 100</t>
  </si>
  <si>
    <t>　　　２．受診率（100人当たり受診件数） ＝ 「第６表－２　一般被保険者保険給付状況［前期高齢者分再掲］」診療費件数 ／ 「第１表　保険者別一般状況」（再掲）前期高齢者年度平均 × 100</t>
  </si>
  <si>
    <t>1人当たり診療費</t>
  </si>
  <si>
    <t>１日当たり診療費</t>
  </si>
  <si>
    <t>１件当たり診療費</t>
  </si>
  <si>
    <t>注）　１．１人当たり診療費 ＝ 「第６表－２　一般被保険者保険給付状況［前期高齢者分再掲］」診療費費用額 ／ 「第１表　保険者別一般状況」（再掲）前期高齢者年度平均</t>
  </si>
  <si>
    <t>　　　４．１日当たり診療費 ＝ 「第６表－１　一般被保険者保険給付状況」診療費費用額 ／ 「第６表－１　一般被保険者保険給付状況」診療費日数</t>
  </si>
  <si>
    <t>　　　５．１件当たり診療費 ＝ 「第６表－１　一般被保険者保険給付状況」診療費費用額 ／ 「第６表－１　一般被保険者保険給付状況」診療費件数</t>
  </si>
  <si>
    <t>注） １．１人当たり診療費 ＝ 「第６表－１　一般被保険者保険給付状況」診療費費用額 ／ 「第１表　保険者別一般状況」被保険者数一般被保険者年度平均</t>
  </si>
  <si>
    <t>第１３表－１　保険者別診療費等諸率［一般被保険者分］</t>
  </si>
  <si>
    <t>第１３表－２　保険者別診療費等諸率［一般被保険者分］［前期高齢者分再掲］</t>
  </si>
  <si>
    <t>－　７０　－</t>
  </si>
  <si>
    <t>－　７１　－</t>
  </si>
  <si>
    <t>令和元年度国民健康保険事業状況（大分県）</t>
  </si>
  <si>
    <r>
      <t>　　　４．１日当たり診療費 ＝ 「第６表－</t>
    </r>
    <r>
      <rPr>
        <sz val="8"/>
        <color indexed="8"/>
        <rFont val="ＭＳ Ｐゴシック"/>
        <family val="3"/>
      </rPr>
      <t>２　一般被保険者保険給付状況［前期高齢者分再掲］」診療費費用額 ／ 「第６表－２　一般被保険者保険給付状況［前期高齢者分再掲］」診療費日数</t>
    </r>
  </si>
  <si>
    <r>
      <t>　　　５．１件当たり診療費 ＝ 「第６表－</t>
    </r>
    <r>
      <rPr>
        <sz val="8"/>
        <color indexed="8"/>
        <rFont val="ＭＳ Ｐゴシック"/>
        <family val="3"/>
      </rPr>
      <t>２　一般被保険者保険給付状況［前期高齢者分再掲］」診療費費用額 ／ 「第６表－２　一般被保険者保険給付状況［前期高齢者分再掲］」診療費件数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</si>
</sst>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horizontal="right" vertical="center"/>
    </xf>
    <xf numFmtId="0" fontId="41" fillId="0" borderId="10" xfId="0" applyFont="1" applyFill="1" applyBorder="1" applyAlignment="1">
      <alignment horizontal="distributed" vertical="center"/>
    </xf>
    <xf numFmtId="0" fontId="41" fillId="0" borderId="11" xfId="0" applyFont="1" applyFill="1" applyBorder="1" applyAlignment="1">
      <alignment horizontal="distributed" vertical="center"/>
    </xf>
    <xf numFmtId="0" fontId="41" fillId="0" borderId="12" xfId="0" applyFont="1" applyFill="1" applyBorder="1" applyAlignment="1">
      <alignment horizontal="distributed" vertical="center"/>
    </xf>
    <xf numFmtId="0" fontId="41" fillId="0" borderId="11" xfId="0" applyFont="1" applyFill="1" applyBorder="1" applyAlignment="1">
      <alignment horizontal="center" vertical="center" shrinkToFit="1"/>
    </xf>
    <xf numFmtId="0" fontId="42" fillId="0" borderId="13" xfId="0" applyFont="1" applyFill="1" applyBorder="1" applyAlignment="1">
      <alignment horizontal="right" vertical="center"/>
    </xf>
    <xf numFmtId="0" fontId="42" fillId="0" borderId="14" xfId="0" applyFont="1" applyFill="1" applyBorder="1" applyAlignment="1">
      <alignment horizontal="right" vertical="center"/>
    </xf>
    <xf numFmtId="0" fontId="42" fillId="0" borderId="15" xfId="0" applyFont="1" applyFill="1" applyBorder="1" applyAlignment="1">
      <alignment horizontal="right" vertical="center"/>
    </xf>
    <xf numFmtId="0" fontId="41" fillId="0" borderId="16" xfId="0" applyFont="1" applyFill="1" applyBorder="1" applyAlignment="1">
      <alignment vertical="center"/>
    </xf>
    <xf numFmtId="176" fontId="42" fillId="0" borderId="17" xfId="0" applyNumberFormat="1" applyFont="1" applyFill="1" applyBorder="1" applyAlignment="1">
      <alignment vertical="center"/>
    </xf>
    <xf numFmtId="176" fontId="42" fillId="0" borderId="18" xfId="0" applyNumberFormat="1" applyFont="1" applyFill="1" applyBorder="1" applyAlignment="1">
      <alignment vertical="center"/>
    </xf>
    <xf numFmtId="176" fontId="42" fillId="0" borderId="19" xfId="0" applyNumberFormat="1" applyFont="1" applyFill="1" applyBorder="1" applyAlignment="1">
      <alignment vertical="center"/>
    </xf>
    <xf numFmtId="178" fontId="42" fillId="0" borderId="17" xfId="0" applyNumberFormat="1" applyFont="1" applyFill="1" applyBorder="1" applyAlignment="1">
      <alignment vertical="center"/>
    </xf>
    <xf numFmtId="178" fontId="42" fillId="0" borderId="18" xfId="0" applyNumberFormat="1" applyFont="1" applyFill="1" applyBorder="1" applyAlignment="1">
      <alignment vertical="center"/>
    </xf>
    <xf numFmtId="178" fontId="42" fillId="0" borderId="19" xfId="0" applyNumberFormat="1" applyFont="1" applyFill="1" applyBorder="1" applyAlignment="1">
      <alignment vertical="center"/>
    </xf>
    <xf numFmtId="177" fontId="42" fillId="0" borderId="17" xfId="0" applyNumberFormat="1" applyFont="1" applyFill="1" applyBorder="1" applyAlignment="1">
      <alignment vertical="center"/>
    </xf>
    <xf numFmtId="177" fontId="42" fillId="0" borderId="18" xfId="0" applyNumberFormat="1" applyFont="1" applyFill="1" applyBorder="1" applyAlignment="1">
      <alignment vertical="center"/>
    </xf>
    <xf numFmtId="177" fontId="42" fillId="0" borderId="19" xfId="0" applyNumberFormat="1" applyFont="1" applyFill="1" applyBorder="1" applyAlignment="1">
      <alignment vertical="center"/>
    </xf>
    <xf numFmtId="0" fontId="41" fillId="0" borderId="20" xfId="0" applyFont="1" applyFill="1" applyBorder="1" applyAlignment="1">
      <alignment horizontal="left" vertical="center" indent="1" shrinkToFit="1"/>
    </xf>
    <xf numFmtId="176" fontId="42" fillId="0" borderId="21" xfId="0" applyNumberFormat="1" applyFont="1" applyFill="1" applyBorder="1" applyAlignment="1">
      <alignment vertical="center"/>
    </xf>
    <xf numFmtId="176" fontId="42" fillId="0" borderId="22" xfId="0" applyNumberFormat="1" applyFont="1" applyFill="1" applyBorder="1" applyAlignment="1">
      <alignment vertical="center"/>
    </xf>
    <xf numFmtId="176" fontId="42" fillId="0" borderId="23" xfId="0" applyNumberFormat="1" applyFont="1" applyFill="1" applyBorder="1" applyAlignment="1">
      <alignment vertical="center"/>
    </xf>
    <xf numFmtId="178" fontId="42" fillId="0" borderId="21" xfId="0" applyNumberFormat="1" applyFont="1" applyFill="1" applyBorder="1" applyAlignment="1">
      <alignment vertical="center"/>
    </xf>
    <xf numFmtId="178" fontId="42" fillId="0" borderId="22" xfId="0" applyNumberFormat="1" applyFont="1" applyFill="1" applyBorder="1" applyAlignment="1">
      <alignment vertical="center"/>
    </xf>
    <xf numFmtId="178" fontId="42" fillId="0" borderId="23" xfId="0" applyNumberFormat="1" applyFont="1" applyFill="1" applyBorder="1" applyAlignment="1">
      <alignment vertical="center"/>
    </xf>
    <xf numFmtId="177" fontId="42" fillId="0" borderId="21" xfId="0" applyNumberFormat="1" applyFont="1" applyFill="1" applyBorder="1" applyAlignment="1">
      <alignment vertical="center"/>
    </xf>
    <xf numFmtId="177" fontId="42" fillId="0" borderId="22" xfId="0" applyNumberFormat="1" applyFont="1" applyFill="1" applyBorder="1" applyAlignment="1">
      <alignment vertical="center"/>
    </xf>
    <xf numFmtId="177" fontId="42" fillId="0" borderId="23" xfId="0" applyNumberFormat="1" applyFont="1" applyFill="1" applyBorder="1" applyAlignment="1">
      <alignment vertical="center"/>
    </xf>
    <xf numFmtId="0" fontId="41" fillId="0" borderId="20" xfId="0" applyFont="1" applyFill="1" applyBorder="1" applyAlignment="1">
      <alignment horizontal="right" vertical="center"/>
    </xf>
    <xf numFmtId="0" fontId="41" fillId="0" borderId="24" xfId="0" applyFont="1" applyFill="1" applyBorder="1" applyAlignment="1">
      <alignment horizontal="left" vertical="center" indent="1" shrinkToFit="1"/>
    </xf>
    <xf numFmtId="176" fontId="42" fillId="0" borderId="25" xfId="0" applyNumberFormat="1" applyFont="1" applyFill="1" applyBorder="1" applyAlignment="1">
      <alignment vertical="center"/>
    </xf>
    <xf numFmtId="176" fontId="42" fillId="0" borderId="26" xfId="0" applyNumberFormat="1" applyFont="1" applyFill="1" applyBorder="1" applyAlignment="1">
      <alignment vertical="center"/>
    </xf>
    <xf numFmtId="176" fontId="42" fillId="0" borderId="27" xfId="0" applyNumberFormat="1" applyFont="1" applyFill="1" applyBorder="1" applyAlignment="1">
      <alignment vertical="center"/>
    </xf>
    <xf numFmtId="178" fontId="42" fillId="0" borderId="25" xfId="0" applyNumberFormat="1" applyFont="1" applyFill="1" applyBorder="1" applyAlignment="1">
      <alignment vertical="center"/>
    </xf>
    <xf numFmtId="178" fontId="42" fillId="0" borderId="26" xfId="0" applyNumberFormat="1" applyFont="1" applyFill="1" applyBorder="1" applyAlignment="1">
      <alignment vertical="center"/>
    </xf>
    <xf numFmtId="178" fontId="42" fillId="0" borderId="27" xfId="0" applyNumberFormat="1" applyFont="1" applyFill="1" applyBorder="1" applyAlignment="1">
      <alignment vertical="center"/>
    </xf>
    <xf numFmtId="177" fontId="42" fillId="0" borderId="25" xfId="0" applyNumberFormat="1" applyFont="1" applyFill="1" applyBorder="1" applyAlignment="1">
      <alignment vertical="center"/>
    </xf>
    <xf numFmtId="177" fontId="42" fillId="0" borderId="26" xfId="0" applyNumberFormat="1" applyFont="1" applyFill="1" applyBorder="1" applyAlignment="1">
      <alignment vertical="center"/>
    </xf>
    <xf numFmtId="177" fontId="42" fillId="0" borderId="27" xfId="0" applyNumberFormat="1" applyFont="1" applyFill="1" applyBorder="1" applyAlignment="1">
      <alignment vertical="center"/>
    </xf>
    <xf numFmtId="0" fontId="41" fillId="0" borderId="28" xfId="0" applyFont="1" applyFill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0" fontId="41" fillId="0" borderId="30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9" fontId="41" fillId="0" borderId="0" xfId="0" applyNumberFormat="1" applyFont="1" applyFill="1" applyAlignment="1">
      <alignment horizontal="right" vertical="center"/>
    </xf>
    <xf numFmtId="176" fontId="42" fillId="0" borderId="31" xfId="0" applyNumberFormat="1" applyFont="1" applyFill="1" applyBorder="1" applyAlignment="1">
      <alignment vertical="center"/>
    </xf>
    <xf numFmtId="178" fontId="42" fillId="0" borderId="17" xfId="0" applyNumberFormat="1" applyFont="1" applyFill="1" applyBorder="1" applyAlignment="1">
      <alignment vertical="center" shrinkToFit="1"/>
    </xf>
    <xf numFmtId="178" fontId="42" fillId="0" borderId="18" xfId="0" applyNumberFormat="1" applyFont="1" applyFill="1" applyBorder="1" applyAlignment="1">
      <alignment vertical="center" shrinkToFit="1"/>
    </xf>
    <xf numFmtId="178" fontId="42" fillId="0" borderId="19" xfId="0" applyNumberFormat="1" applyFont="1" applyFill="1" applyBorder="1" applyAlignment="1">
      <alignment vertical="center" shrinkToFit="1"/>
    </xf>
    <xf numFmtId="177" fontId="42" fillId="0" borderId="32" xfId="0" applyNumberFormat="1" applyFont="1" applyFill="1" applyBorder="1" applyAlignment="1">
      <alignment vertical="center"/>
    </xf>
    <xf numFmtId="177" fontId="42" fillId="0" borderId="31" xfId="0" applyNumberFormat="1" applyFont="1" applyFill="1" applyBorder="1" applyAlignment="1">
      <alignment vertical="center"/>
    </xf>
    <xf numFmtId="176" fontId="42" fillId="0" borderId="32" xfId="0" applyNumberFormat="1" applyFont="1" applyFill="1" applyBorder="1" applyAlignment="1">
      <alignment vertical="center"/>
    </xf>
    <xf numFmtId="176" fontId="42" fillId="0" borderId="33" xfId="0" applyNumberFormat="1" applyFont="1" applyFill="1" applyBorder="1" applyAlignment="1">
      <alignment vertical="center"/>
    </xf>
    <xf numFmtId="178" fontId="42" fillId="0" borderId="21" xfId="0" applyNumberFormat="1" applyFont="1" applyFill="1" applyBorder="1" applyAlignment="1">
      <alignment vertical="center" shrinkToFit="1"/>
    </xf>
    <xf numFmtId="178" fontId="42" fillId="0" borderId="22" xfId="0" applyNumberFormat="1" applyFont="1" applyFill="1" applyBorder="1" applyAlignment="1">
      <alignment vertical="center" shrinkToFit="1"/>
    </xf>
    <xf numFmtId="178" fontId="42" fillId="0" borderId="23" xfId="0" applyNumberFormat="1" applyFont="1" applyFill="1" applyBorder="1" applyAlignment="1">
      <alignment vertical="center" shrinkToFit="1"/>
    </xf>
    <xf numFmtId="177" fontId="42" fillId="0" borderId="34" xfId="0" applyNumberFormat="1" applyFont="1" applyFill="1" applyBorder="1" applyAlignment="1">
      <alignment vertical="center"/>
    </xf>
    <xf numFmtId="177" fontId="42" fillId="0" borderId="33" xfId="0" applyNumberFormat="1" applyFont="1" applyFill="1" applyBorder="1" applyAlignment="1">
      <alignment vertical="center"/>
    </xf>
    <xf numFmtId="176" fontId="42" fillId="0" borderId="34" xfId="0" applyNumberFormat="1" applyFont="1" applyFill="1" applyBorder="1" applyAlignment="1">
      <alignment vertical="center"/>
    </xf>
    <xf numFmtId="0" fontId="41" fillId="0" borderId="20" xfId="0" applyFont="1" applyFill="1" applyBorder="1" applyAlignment="1">
      <alignment horizontal="left" vertical="center" indent="2" shrinkToFit="1"/>
    </xf>
    <xf numFmtId="176" fontId="42" fillId="0" borderId="35" xfId="0" applyNumberFormat="1" applyFont="1" applyFill="1" applyBorder="1" applyAlignment="1">
      <alignment vertical="center"/>
    </xf>
    <xf numFmtId="178" fontId="42" fillId="0" borderId="25" xfId="0" applyNumberFormat="1" applyFont="1" applyFill="1" applyBorder="1" applyAlignment="1">
      <alignment vertical="center" shrinkToFit="1"/>
    </xf>
    <xf numFmtId="178" fontId="42" fillId="0" borderId="26" xfId="0" applyNumberFormat="1" applyFont="1" applyFill="1" applyBorder="1" applyAlignment="1">
      <alignment vertical="center" shrinkToFit="1"/>
    </xf>
    <xf numFmtId="178" fontId="42" fillId="0" borderId="27" xfId="0" applyNumberFormat="1" applyFont="1" applyFill="1" applyBorder="1" applyAlignment="1">
      <alignment vertical="center" shrinkToFit="1"/>
    </xf>
    <xf numFmtId="177" fontId="42" fillId="0" borderId="36" xfId="0" applyNumberFormat="1" applyFont="1" applyFill="1" applyBorder="1" applyAlignment="1">
      <alignment vertical="center"/>
    </xf>
    <xf numFmtId="177" fontId="42" fillId="0" borderId="35" xfId="0" applyNumberFormat="1" applyFont="1" applyFill="1" applyBorder="1" applyAlignment="1">
      <alignment vertical="center"/>
    </xf>
    <xf numFmtId="176" fontId="42" fillId="0" borderId="3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1" fillId="0" borderId="17" xfId="0" applyFont="1" applyFill="1" applyBorder="1" applyAlignment="1">
      <alignment horizontal="distributed" vertical="center"/>
    </xf>
    <xf numFmtId="0" fontId="41" fillId="0" borderId="18" xfId="0" applyFont="1" applyFill="1" applyBorder="1" applyAlignment="1">
      <alignment horizontal="distributed" vertical="center"/>
    </xf>
    <xf numFmtId="0" fontId="41" fillId="0" borderId="19" xfId="0" applyFont="1" applyFill="1" applyBorder="1" applyAlignment="1">
      <alignment horizontal="distributed" vertical="center"/>
    </xf>
    <xf numFmtId="0" fontId="41" fillId="0" borderId="21" xfId="0" applyFont="1" applyFill="1" applyBorder="1" applyAlignment="1">
      <alignment horizontal="distributed" vertical="center"/>
    </xf>
    <xf numFmtId="0" fontId="41" fillId="0" borderId="22" xfId="0" applyFont="1" applyFill="1" applyBorder="1" applyAlignment="1">
      <alignment horizontal="distributed" vertical="center"/>
    </xf>
    <xf numFmtId="0" fontId="41" fillId="0" borderId="23" xfId="0" applyFont="1" applyFill="1" applyBorder="1" applyAlignment="1">
      <alignment horizontal="distributed" vertical="center"/>
    </xf>
    <xf numFmtId="0" fontId="41" fillId="0" borderId="28" xfId="0" applyFont="1" applyFill="1" applyBorder="1" applyAlignment="1">
      <alignment horizontal="center" vertical="center" textRotation="255" shrinkToFit="1"/>
    </xf>
    <xf numFmtId="0" fontId="41" fillId="0" borderId="29" xfId="0" applyFont="1" applyFill="1" applyBorder="1" applyAlignment="1">
      <alignment horizontal="center" vertical="center" textRotation="255" shrinkToFit="1"/>
    </xf>
    <xf numFmtId="0" fontId="41" fillId="0" borderId="37" xfId="0" applyFont="1" applyFill="1" applyBorder="1" applyAlignment="1">
      <alignment vertical="center"/>
    </xf>
    <xf numFmtId="0" fontId="41" fillId="0" borderId="16" xfId="0" applyFont="1" applyFill="1" applyBorder="1" applyAlignment="1">
      <alignment horizontal="center" vertical="center" shrinkToFit="1"/>
    </xf>
    <xf numFmtId="0" fontId="41" fillId="0" borderId="20" xfId="0" applyFont="1" applyFill="1" applyBorder="1" applyAlignment="1">
      <alignment horizontal="center" vertical="center" shrinkToFit="1"/>
    </xf>
    <xf numFmtId="0" fontId="41" fillId="0" borderId="3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I38"/>
  <sheetViews>
    <sheetView zoomScalePageLayoutView="0" workbookViewId="0" topLeftCell="A1">
      <pane xSplit="2" ySplit="7" topLeftCell="C8" activePane="bottomRight" state="frozen"/>
      <selection pane="topLeft" activeCell="G37" sqref="G37"/>
      <selection pane="topRight" activeCell="G37" sqref="G37"/>
      <selection pane="bottomLeft" activeCell="G37" sqref="G37"/>
      <selection pane="bottomRight" activeCell="O23" sqref="O23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7.140625" style="1" customWidth="1"/>
    <col min="4" max="5" width="6.57421875" style="1" customWidth="1"/>
    <col min="6" max="6" width="5.8515625" style="1" customWidth="1"/>
    <col min="7" max="7" width="7.00390625" style="1" customWidth="1"/>
    <col min="8" max="8" width="5.8515625" style="1" customWidth="1"/>
    <col min="9" max="9" width="7.140625" style="1" customWidth="1"/>
    <col min="10" max="10" width="6.57421875" style="1" customWidth="1"/>
    <col min="11" max="11" width="3.8515625" style="1" customWidth="1"/>
    <col min="12" max="12" width="4.7109375" style="1" customWidth="1"/>
    <col min="13" max="13" width="5.140625" style="1" customWidth="1"/>
    <col min="14" max="14" width="4.00390625" style="1" customWidth="1"/>
    <col min="15" max="16" width="6.140625" style="1" customWidth="1"/>
    <col min="17" max="19" width="5.57421875" style="1" customWidth="1"/>
    <col min="20" max="20" width="6.57421875" style="1" customWidth="1"/>
    <col min="21" max="21" width="5.8515625" style="1" customWidth="1"/>
    <col min="22" max="22" width="5.57421875" style="1" customWidth="1"/>
    <col min="23" max="16384" width="9.00390625" style="1" customWidth="1"/>
  </cols>
  <sheetData>
    <row r="1" ht="11.25">
      <c r="C1" s="1" t="s">
        <v>50</v>
      </c>
    </row>
    <row r="2" ht="13.5">
      <c r="D2" s="2" t="s">
        <v>46</v>
      </c>
    </row>
    <row r="3" spans="14:35" ht="11.25">
      <c r="N3" s="3"/>
      <c r="O3" s="3"/>
      <c r="P3" s="3"/>
      <c r="Q3" s="3"/>
      <c r="R3" s="3"/>
      <c r="V3" s="3"/>
      <c r="Y3" s="3"/>
      <c r="AI3" s="3"/>
    </row>
    <row r="4" spans="1:22" ht="11.25" customHeight="1">
      <c r="A4" s="80" t="s">
        <v>0</v>
      </c>
      <c r="B4" s="83" t="s">
        <v>1</v>
      </c>
      <c r="C4" s="74" t="s">
        <v>39</v>
      </c>
      <c r="D4" s="75"/>
      <c r="E4" s="75"/>
      <c r="F4" s="76"/>
      <c r="G4" s="74" t="s">
        <v>30</v>
      </c>
      <c r="H4" s="75"/>
      <c r="I4" s="75"/>
      <c r="J4" s="76"/>
      <c r="K4" s="74" t="s">
        <v>31</v>
      </c>
      <c r="L4" s="75"/>
      <c r="M4" s="75"/>
      <c r="N4" s="76"/>
      <c r="O4" s="74" t="s">
        <v>40</v>
      </c>
      <c r="P4" s="75"/>
      <c r="Q4" s="75"/>
      <c r="R4" s="76"/>
      <c r="S4" s="74" t="s">
        <v>41</v>
      </c>
      <c r="T4" s="75"/>
      <c r="U4" s="75"/>
      <c r="V4" s="76"/>
    </row>
    <row r="5" spans="1:22" ht="11.25">
      <c r="A5" s="81"/>
      <c r="B5" s="84"/>
      <c r="C5" s="77"/>
      <c r="D5" s="78"/>
      <c r="E5" s="78"/>
      <c r="F5" s="79"/>
      <c r="G5" s="77"/>
      <c r="H5" s="78"/>
      <c r="I5" s="78"/>
      <c r="J5" s="79"/>
      <c r="K5" s="77"/>
      <c r="L5" s="78"/>
      <c r="M5" s="78"/>
      <c r="N5" s="79"/>
      <c r="O5" s="77"/>
      <c r="P5" s="78"/>
      <c r="Q5" s="78"/>
      <c r="R5" s="79"/>
      <c r="S5" s="77"/>
      <c r="T5" s="78"/>
      <c r="U5" s="78"/>
      <c r="V5" s="79"/>
    </row>
    <row r="6" spans="1:22" ht="11.25">
      <c r="A6" s="81"/>
      <c r="B6" s="84"/>
      <c r="C6" s="4" t="s">
        <v>32</v>
      </c>
      <c r="D6" s="5" t="s">
        <v>27</v>
      </c>
      <c r="E6" s="5" t="s">
        <v>28</v>
      </c>
      <c r="F6" s="6" t="s">
        <v>29</v>
      </c>
      <c r="G6" s="4" t="s">
        <v>32</v>
      </c>
      <c r="H6" s="5" t="s">
        <v>27</v>
      </c>
      <c r="I6" s="5" t="s">
        <v>28</v>
      </c>
      <c r="J6" s="6" t="s">
        <v>29</v>
      </c>
      <c r="K6" s="4" t="s">
        <v>32</v>
      </c>
      <c r="L6" s="5" t="s">
        <v>27</v>
      </c>
      <c r="M6" s="7" t="s">
        <v>28</v>
      </c>
      <c r="N6" s="6" t="s">
        <v>29</v>
      </c>
      <c r="O6" s="4" t="s">
        <v>32</v>
      </c>
      <c r="P6" s="5" t="s">
        <v>27</v>
      </c>
      <c r="Q6" s="5" t="s">
        <v>28</v>
      </c>
      <c r="R6" s="6" t="s">
        <v>29</v>
      </c>
      <c r="S6" s="4" t="s">
        <v>32</v>
      </c>
      <c r="T6" s="5" t="s">
        <v>27</v>
      </c>
      <c r="U6" s="5" t="s">
        <v>28</v>
      </c>
      <c r="V6" s="6" t="s">
        <v>29</v>
      </c>
    </row>
    <row r="7" spans="1:22" ht="11.25">
      <c r="A7" s="82"/>
      <c r="B7" s="85"/>
      <c r="C7" s="8" t="s">
        <v>33</v>
      </c>
      <c r="D7" s="9" t="s">
        <v>33</v>
      </c>
      <c r="E7" s="9" t="s">
        <v>33</v>
      </c>
      <c r="F7" s="10" t="s">
        <v>33</v>
      </c>
      <c r="G7" s="8"/>
      <c r="H7" s="9"/>
      <c r="I7" s="9"/>
      <c r="J7" s="10"/>
      <c r="K7" s="8" t="s">
        <v>34</v>
      </c>
      <c r="L7" s="9" t="s">
        <v>34</v>
      </c>
      <c r="M7" s="9" t="s">
        <v>34</v>
      </c>
      <c r="N7" s="10" t="s">
        <v>34</v>
      </c>
      <c r="O7" s="8" t="s">
        <v>33</v>
      </c>
      <c r="P7" s="9" t="s">
        <v>33</v>
      </c>
      <c r="Q7" s="9" t="s">
        <v>33</v>
      </c>
      <c r="R7" s="10" t="s">
        <v>33</v>
      </c>
      <c r="S7" s="8" t="s">
        <v>33</v>
      </c>
      <c r="T7" s="9" t="s">
        <v>33</v>
      </c>
      <c r="U7" s="9" t="s">
        <v>33</v>
      </c>
      <c r="V7" s="10" t="s">
        <v>33</v>
      </c>
    </row>
    <row r="8" spans="1:22" ht="16.5" customHeight="1">
      <c r="A8" s="71"/>
      <c r="B8" s="11" t="s">
        <v>24</v>
      </c>
      <c r="C8" s="12">
        <v>356126</v>
      </c>
      <c r="D8" s="13">
        <v>191098</v>
      </c>
      <c r="E8" s="13">
        <v>142497</v>
      </c>
      <c r="F8" s="14">
        <v>22530</v>
      </c>
      <c r="G8" s="15">
        <v>1096.972</v>
      </c>
      <c r="H8" s="16">
        <v>37.011</v>
      </c>
      <c r="I8" s="16">
        <v>897.32</v>
      </c>
      <c r="J8" s="17">
        <v>162.64</v>
      </c>
      <c r="K8" s="18">
        <v>2.14</v>
      </c>
      <c r="L8" s="19">
        <v>17.17</v>
      </c>
      <c r="M8" s="19">
        <v>1.55</v>
      </c>
      <c r="N8" s="20">
        <v>1.99</v>
      </c>
      <c r="O8" s="12">
        <v>15165</v>
      </c>
      <c r="P8" s="13">
        <v>30077</v>
      </c>
      <c r="Q8" s="13">
        <v>10261</v>
      </c>
      <c r="R8" s="14">
        <v>6947</v>
      </c>
      <c r="S8" s="12">
        <v>32464</v>
      </c>
      <c r="T8" s="13">
        <v>516323</v>
      </c>
      <c r="U8" s="13">
        <v>15880</v>
      </c>
      <c r="V8" s="14">
        <v>13853</v>
      </c>
    </row>
    <row r="9" spans="1:22" ht="16.5" customHeight="1">
      <c r="A9" s="72"/>
      <c r="B9" s="21" t="s">
        <v>22</v>
      </c>
      <c r="C9" s="22">
        <v>361790</v>
      </c>
      <c r="D9" s="23">
        <v>194795</v>
      </c>
      <c r="E9" s="23">
        <v>144250</v>
      </c>
      <c r="F9" s="24">
        <v>22745</v>
      </c>
      <c r="G9" s="25">
        <v>1106.277</v>
      </c>
      <c r="H9" s="26">
        <v>37.686</v>
      </c>
      <c r="I9" s="26">
        <v>905.175</v>
      </c>
      <c r="J9" s="27">
        <v>163.416</v>
      </c>
      <c r="K9" s="28">
        <v>2.15</v>
      </c>
      <c r="L9" s="29">
        <v>17.23</v>
      </c>
      <c r="M9" s="29">
        <v>1.55</v>
      </c>
      <c r="N9" s="30">
        <v>2</v>
      </c>
      <c r="O9" s="22">
        <v>15198</v>
      </c>
      <c r="P9" s="23">
        <v>30006</v>
      </c>
      <c r="Q9" s="23">
        <v>10274</v>
      </c>
      <c r="R9" s="24">
        <v>6951</v>
      </c>
      <c r="S9" s="22">
        <v>32703</v>
      </c>
      <c r="T9" s="23">
        <v>516886</v>
      </c>
      <c r="U9" s="23">
        <v>15936</v>
      </c>
      <c r="V9" s="24">
        <v>13919</v>
      </c>
    </row>
    <row r="10" spans="1:22" ht="16.5" customHeight="1">
      <c r="A10" s="72"/>
      <c r="B10" s="31" t="s">
        <v>25</v>
      </c>
      <c r="C10" s="22">
        <v>360598</v>
      </c>
      <c r="D10" s="23">
        <v>193854</v>
      </c>
      <c r="E10" s="23">
        <v>143887</v>
      </c>
      <c r="F10" s="24">
        <v>22857</v>
      </c>
      <c r="G10" s="25">
        <v>1105.717</v>
      </c>
      <c r="H10" s="26">
        <v>37.568</v>
      </c>
      <c r="I10" s="26">
        <v>903.372</v>
      </c>
      <c r="J10" s="27">
        <v>164.777</v>
      </c>
      <c r="K10" s="28">
        <v>2.15</v>
      </c>
      <c r="L10" s="29">
        <v>17.27</v>
      </c>
      <c r="M10" s="29">
        <v>1.55</v>
      </c>
      <c r="N10" s="30">
        <v>2</v>
      </c>
      <c r="O10" s="22">
        <v>15148</v>
      </c>
      <c r="P10" s="23">
        <v>29884</v>
      </c>
      <c r="Q10" s="23">
        <v>10257</v>
      </c>
      <c r="R10" s="24">
        <v>6946</v>
      </c>
      <c r="S10" s="22">
        <v>32612</v>
      </c>
      <c r="T10" s="23">
        <v>516009</v>
      </c>
      <c r="U10" s="23">
        <v>15928</v>
      </c>
      <c r="V10" s="24">
        <v>13872</v>
      </c>
    </row>
    <row r="11" spans="1:22" ht="16.5" customHeight="1">
      <c r="A11" s="72"/>
      <c r="B11" s="31" t="s">
        <v>26</v>
      </c>
      <c r="C11" s="22">
        <v>383517</v>
      </c>
      <c r="D11" s="23">
        <v>211943</v>
      </c>
      <c r="E11" s="23">
        <v>150867</v>
      </c>
      <c r="F11" s="24">
        <v>20707</v>
      </c>
      <c r="G11" s="25">
        <v>1116.497</v>
      </c>
      <c r="H11" s="26">
        <v>39.841</v>
      </c>
      <c r="I11" s="26">
        <v>938.043</v>
      </c>
      <c r="J11" s="27">
        <v>138.614</v>
      </c>
      <c r="K11" s="28">
        <v>2.13</v>
      </c>
      <c r="L11" s="29">
        <v>16.53</v>
      </c>
      <c r="M11" s="29">
        <v>1.52</v>
      </c>
      <c r="N11" s="30">
        <v>2.11</v>
      </c>
      <c r="O11" s="22">
        <v>16120</v>
      </c>
      <c r="P11" s="23">
        <v>32191</v>
      </c>
      <c r="Q11" s="23">
        <v>10566</v>
      </c>
      <c r="R11" s="24">
        <v>7069</v>
      </c>
      <c r="S11" s="22">
        <v>34350</v>
      </c>
      <c r="T11" s="23">
        <v>531977</v>
      </c>
      <c r="U11" s="23">
        <v>16083</v>
      </c>
      <c r="V11" s="24">
        <v>14939</v>
      </c>
    </row>
    <row r="12" spans="1:22" ht="16.5" customHeight="1">
      <c r="A12" s="73"/>
      <c r="B12" s="32" t="s">
        <v>23</v>
      </c>
      <c r="C12" s="33">
        <v>143355</v>
      </c>
      <c r="D12" s="34">
        <v>52244</v>
      </c>
      <c r="E12" s="34">
        <v>76664</v>
      </c>
      <c r="F12" s="35">
        <v>14447</v>
      </c>
      <c r="G12" s="36">
        <v>747.443</v>
      </c>
      <c r="H12" s="37">
        <v>11.662</v>
      </c>
      <c r="I12" s="37">
        <v>602.305</v>
      </c>
      <c r="J12" s="38">
        <v>133.476</v>
      </c>
      <c r="K12" s="39">
        <v>1.53</v>
      </c>
      <c r="L12" s="40">
        <v>9.94</v>
      </c>
      <c r="M12" s="40">
        <v>1.35</v>
      </c>
      <c r="N12" s="41">
        <v>1.62</v>
      </c>
      <c r="O12" s="33">
        <v>12542</v>
      </c>
      <c r="P12" s="34">
        <v>45063</v>
      </c>
      <c r="Q12" s="34">
        <v>9454</v>
      </c>
      <c r="R12" s="35">
        <v>6685</v>
      </c>
      <c r="S12" s="33">
        <v>19179</v>
      </c>
      <c r="T12" s="34">
        <v>447975</v>
      </c>
      <c r="U12" s="34">
        <v>12728</v>
      </c>
      <c r="V12" s="35">
        <v>10823</v>
      </c>
    </row>
    <row r="13" spans="1:22" ht="16.5" customHeight="1">
      <c r="A13" s="42">
        <v>1</v>
      </c>
      <c r="B13" s="11" t="s">
        <v>2</v>
      </c>
      <c r="C13" s="12">
        <v>352599</v>
      </c>
      <c r="D13" s="13">
        <v>181336</v>
      </c>
      <c r="E13" s="13">
        <v>147777</v>
      </c>
      <c r="F13" s="14">
        <v>23486</v>
      </c>
      <c r="G13" s="15">
        <v>1115.736</v>
      </c>
      <c r="H13" s="16">
        <v>35.39</v>
      </c>
      <c r="I13" s="16">
        <v>906.392</v>
      </c>
      <c r="J13" s="17">
        <v>173.955</v>
      </c>
      <c r="K13" s="18">
        <v>2.11</v>
      </c>
      <c r="L13" s="19">
        <v>16.98</v>
      </c>
      <c r="M13" s="19">
        <v>1.55</v>
      </c>
      <c r="N13" s="20">
        <v>1.95</v>
      </c>
      <c r="O13" s="12">
        <v>15008</v>
      </c>
      <c r="P13" s="13">
        <v>30168</v>
      </c>
      <c r="Q13" s="13">
        <v>10490</v>
      </c>
      <c r="R13" s="14">
        <v>6917</v>
      </c>
      <c r="S13" s="12">
        <v>31602</v>
      </c>
      <c r="T13" s="13">
        <v>512393</v>
      </c>
      <c r="U13" s="13">
        <v>16304</v>
      </c>
      <c r="V13" s="14">
        <v>13501</v>
      </c>
    </row>
    <row r="14" spans="1:22" ht="16.5" customHeight="1">
      <c r="A14" s="43">
        <v>2</v>
      </c>
      <c r="B14" s="44" t="s">
        <v>3</v>
      </c>
      <c r="C14" s="22">
        <v>347419</v>
      </c>
      <c r="D14" s="23">
        <v>196022</v>
      </c>
      <c r="E14" s="23">
        <v>129039</v>
      </c>
      <c r="F14" s="24">
        <v>22359</v>
      </c>
      <c r="G14" s="25">
        <v>1007.73</v>
      </c>
      <c r="H14" s="26">
        <v>35.777</v>
      </c>
      <c r="I14" s="26">
        <v>821.993</v>
      </c>
      <c r="J14" s="27">
        <v>149.96</v>
      </c>
      <c r="K14" s="28">
        <v>2.24</v>
      </c>
      <c r="L14" s="29">
        <v>18.16</v>
      </c>
      <c r="M14" s="29">
        <v>1.58</v>
      </c>
      <c r="N14" s="30">
        <v>2.08</v>
      </c>
      <c r="O14" s="22">
        <v>15377</v>
      </c>
      <c r="P14" s="23">
        <v>30176</v>
      </c>
      <c r="Q14" s="23">
        <v>9937</v>
      </c>
      <c r="R14" s="24">
        <v>7184</v>
      </c>
      <c r="S14" s="22">
        <v>34475</v>
      </c>
      <c r="T14" s="23">
        <v>547904</v>
      </c>
      <c r="U14" s="23">
        <v>15698</v>
      </c>
      <c r="V14" s="24">
        <v>14910</v>
      </c>
    </row>
    <row r="15" spans="1:22" ht="16.5" customHeight="1">
      <c r="A15" s="43">
        <v>3</v>
      </c>
      <c r="B15" s="44" t="s">
        <v>4</v>
      </c>
      <c r="C15" s="22">
        <v>372032</v>
      </c>
      <c r="D15" s="23">
        <v>196122</v>
      </c>
      <c r="E15" s="23">
        <v>151670</v>
      </c>
      <c r="F15" s="24">
        <v>24240</v>
      </c>
      <c r="G15" s="25">
        <v>1135.512</v>
      </c>
      <c r="H15" s="26">
        <v>37.95</v>
      </c>
      <c r="I15" s="26">
        <v>917.657</v>
      </c>
      <c r="J15" s="27">
        <v>179.906</v>
      </c>
      <c r="K15" s="28">
        <v>2.25</v>
      </c>
      <c r="L15" s="29">
        <v>17.93</v>
      </c>
      <c r="M15" s="29">
        <v>1.65</v>
      </c>
      <c r="N15" s="30">
        <v>2.04</v>
      </c>
      <c r="O15" s="22">
        <v>14541</v>
      </c>
      <c r="P15" s="23">
        <v>28820</v>
      </c>
      <c r="Q15" s="23">
        <v>10035</v>
      </c>
      <c r="R15" s="24">
        <v>6614</v>
      </c>
      <c r="S15" s="22">
        <v>32763</v>
      </c>
      <c r="T15" s="23">
        <v>516794</v>
      </c>
      <c r="U15" s="23">
        <v>16528</v>
      </c>
      <c r="V15" s="24">
        <v>13474</v>
      </c>
    </row>
    <row r="16" spans="1:22" ht="16.5" customHeight="1">
      <c r="A16" s="43">
        <v>4</v>
      </c>
      <c r="B16" s="44" t="s">
        <v>5</v>
      </c>
      <c r="C16" s="22">
        <v>356451</v>
      </c>
      <c r="D16" s="23">
        <v>192898</v>
      </c>
      <c r="E16" s="23">
        <v>141367</v>
      </c>
      <c r="F16" s="24">
        <v>22185</v>
      </c>
      <c r="G16" s="25">
        <v>1123.222</v>
      </c>
      <c r="H16" s="26">
        <v>37.782</v>
      </c>
      <c r="I16" s="26">
        <v>921.079</v>
      </c>
      <c r="J16" s="27">
        <v>164.361</v>
      </c>
      <c r="K16" s="28">
        <v>2.19</v>
      </c>
      <c r="L16" s="29">
        <v>17.72</v>
      </c>
      <c r="M16" s="29">
        <v>1.58</v>
      </c>
      <c r="N16" s="30">
        <v>2.09</v>
      </c>
      <c r="O16" s="22">
        <v>14460</v>
      </c>
      <c r="P16" s="23">
        <v>28817</v>
      </c>
      <c r="Q16" s="23">
        <v>9738</v>
      </c>
      <c r="R16" s="24">
        <v>6448</v>
      </c>
      <c r="S16" s="22">
        <v>31735</v>
      </c>
      <c r="T16" s="23">
        <v>510560</v>
      </c>
      <c r="U16" s="23">
        <v>15348</v>
      </c>
      <c r="V16" s="24">
        <v>13498</v>
      </c>
    </row>
    <row r="17" spans="1:22" ht="16.5" customHeight="1">
      <c r="A17" s="45">
        <v>5</v>
      </c>
      <c r="B17" s="46" t="s">
        <v>6</v>
      </c>
      <c r="C17" s="33">
        <v>348166</v>
      </c>
      <c r="D17" s="34">
        <v>189810</v>
      </c>
      <c r="E17" s="34">
        <v>134859</v>
      </c>
      <c r="F17" s="35">
        <v>23496</v>
      </c>
      <c r="G17" s="36">
        <v>1084.699</v>
      </c>
      <c r="H17" s="37">
        <v>37.643</v>
      </c>
      <c r="I17" s="37">
        <v>865.765</v>
      </c>
      <c r="J17" s="38">
        <v>181.291</v>
      </c>
      <c r="K17" s="39">
        <v>2.08</v>
      </c>
      <c r="L17" s="40">
        <v>16.69</v>
      </c>
      <c r="M17" s="40">
        <v>1.51</v>
      </c>
      <c r="N17" s="41">
        <v>1.74</v>
      </c>
      <c r="O17" s="33">
        <v>15458</v>
      </c>
      <c r="P17" s="34">
        <v>30219</v>
      </c>
      <c r="Q17" s="34">
        <v>10303</v>
      </c>
      <c r="R17" s="35">
        <v>7453</v>
      </c>
      <c r="S17" s="33">
        <v>32098</v>
      </c>
      <c r="T17" s="34">
        <v>504241</v>
      </c>
      <c r="U17" s="34">
        <v>15577</v>
      </c>
      <c r="V17" s="35">
        <v>12961</v>
      </c>
    </row>
    <row r="18" spans="1:22" ht="16.5" customHeight="1">
      <c r="A18" s="42">
        <v>6</v>
      </c>
      <c r="B18" s="11" t="s">
        <v>7</v>
      </c>
      <c r="C18" s="12">
        <v>410774</v>
      </c>
      <c r="D18" s="13">
        <v>245289</v>
      </c>
      <c r="E18" s="13">
        <v>141704</v>
      </c>
      <c r="F18" s="14">
        <v>23781</v>
      </c>
      <c r="G18" s="15">
        <v>1235.378</v>
      </c>
      <c r="H18" s="16">
        <v>46.7</v>
      </c>
      <c r="I18" s="16">
        <v>1005.044</v>
      </c>
      <c r="J18" s="17">
        <v>183.633</v>
      </c>
      <c r="K18" s="18">
        <v>2.15</v>
      </c>
      <c r="L18" s="19">
        <v>17.98</v>
      </c>
      <c r="M18" s="19">
        <v>1.45</v>
      </c>
      <c r="N18" s="20">
        <v>1.94</v>
      </c>
      <c r="O18" s="12">
        <v>15498</v>
      </c>
      <c r="P18" s="13">
        <v>29211</v>
      </c>
      <c r="Q18" s="13">
        <v>9747</v>
      </c>
      <c r="R18" s="14">
        <v>6662</v>
      </c>
      <c r="S18" s="12">
        <v>33251</v>
      </c>
      <c r="T18" s="13">
        <v>525243</v>
      </c>
      <c r="U18" s="13">
        <v>14099</v>
      </c>
      <c r="V18" s="14">
        <v>12950</v>
      </c>
    </row>
    <row r="19" spans="1:22" ht="16.5" customHeight="1">
      <c r="A19" s="43">
        <v>7</v>
      </c>
      <c r="B19" s="44" t="s">
        <v>8</v>
      </c>
      <c r="C19" s="22">
        <v>398340</v>
      </c>
      <c r="D19" s="23">
        <v>210156</v>
      </c>
      <c r="E19" s="23">
        <v>165087</v>
      </c>
      <c r="F19" s="24">
        <v>23097</v>
      </c>
      <c r="G19" s="25">
        <v>1257.934</v>
      </c>
      <c r="H19" s="26">
        <v>38.691</v>
      </c>
      <c r="I19" s="26">
        <v>1067.517</v>
      </c>
      <c r="J19" s="27">
        <v>151.726</v>
      </c>
      <c r="K19" s="28">
        <v>2.08</v>
      </c>
      <c r="L19" s="29">
        <v>16.48</v>
      </c>
      <c r="M19" s="29">
        <v>1.52</v>
      </c>
      <c r="N19" s="30">
        <v>2.36</v>
      </c>
      <c r="O19" s="22">
        <v>15195</v>
      </c>
      <c r="P19" s="23">
        <v>32960</v>
      </c>
      <c r="Q19" s="23">
        <v>10154</v>
      </c>
      <c r="R19" s="24">
        <v>6450</v>
      </c>
      <c r="S19" s="22">
        <v>31666</v>
      </c>
      <c r="T19" s="23">
        <v>543160</v>
      </c>
      <c r="U19" s="23">
        <v>15465</v>
      </c>
      <c r="V19" s="24">
        <v>15223</v>
      </c>
    </row>
    <row r="20" spans="1:22" ht="16.5" customHeight="1">
      <c r="A20" s="43">
        <v>8</v>
      </c>
      <c r="B20" s="44" t="s">
        <v>9</v>
      </c>
      <c r="C20" s="22">
        <v>358288</v>
      </c>
      <c r="D20" s="23">
        <v>192366</v>
      </c>
      <c r="E20" s="23">
        <v>147020</v>
      </c>
      <c r="F20" s="24">
        <v>18901</v>
      </c>
      <c r="G20" s="25">
        <v>1047.687</v>
      </c>
      <c r="H20" s="26">
        <v>41.332</v>
      </c>
      <c r="I20" s="26">
        <v>876.885</v>
      </c>
      <c r="J20" s="27">
        <v>129.47</v>
      </c>
      <c r="K20" s="28">
        <v>2.25</v>
      </c>
      <c r="L20" s="29">
        <v>16.51</v>
      </c>
      <c r="M20" s="29">
        <v>1.62</v>
      </c>
      <c r="N20" s="30">
        <v>1.97</v>
      </c>
      <c r="O20" s="22">
        <v>15171</v>
      </c>
      <c r="P20" s="23">
        <v>28190</v>
      </c>
      <c r="Q20" s="23">
        <v>10320</v>
      </c>
      <c r="R20" s="24">
        <v>7424</v>
      </c>
      <c r="S20" s="22">
        <v>34198</v>
      </c>
      <c r="T20" s="23">
        <v>465418</v>
      </c>
      <c r="U20" s="23">
        <v>16766</v>
      </c>
      <c r="V20" s="24">
        <v>14599</v>
      </c>
    </row>
    <row r="21" spans="1:22" ht="16.5" customHeight="1">
      <c r="A21" s="43">
        <v>9</v>
      </c>
      <c r="B21" s="44" t="s">
        <v>10</v>
      </c>
      <c r="C21" s="22">
        <v>379136</v>
      </c>
      <c r="D21" s="23">
        <v>214387</v>
      </c>
      <c r="E21" s="23">
        <v>141007</v>
      </c>
      <c r="F21" s="24">
        <v>23742</v>
      </c>
      <c r="G21" s="25">
        <v>1056.078</v>
      </c>
      <c r="H21" s="26">
        <v>41.571</v>
      </c>
      <c r="I21" s="26">
        <v>880.627</v>
      </c>
      <c r="J21" s="27">
        <v>133.88</v>
      </c>
      <c r="K21" s="28">
        <v>2.3</v>
      </c>
      <c r="L21" s="29">
        <v>17.92</v>
      </c>
      <c r="M21" s="29">
        <v>1.57</v>
      </c>
      <c r="N21" s="30">
        <v>2.26</v>
      </c>
      <c r="O21" s="22">
        <v>15609</v>
      </c>
      <c r="P21" s="23">
        <v>28781</v>
      </c>
      <c r="Q21" s="23">
        <v>10206</v>
      </c>
      <c r="R21" s="24">
        <v>7852</v>
      </c>
      <c r="S21" s="22">
        <v>35900</v>
      </c>
      <c r="T21" s="23">
        <v>515712</v>
      </c>
      <c r="U21" s="23">
        <v>16012</v>
      </c>
      <c r="V21" s="24">
        <v>17734</v>
      </c>
    </row>
    <row r="22" spans="1:22" ht="16.5" customHeight="1">
      <c r="A22" s="45">
        <v>10</v>
      </c>
      <c r="B22" s="46" t="s">
        <v>11</v>
      </c>
      <c r="C22" s="33">
        <v>377688</v>
      </c>
      <c r="D22" s="34">
        <v>218078</v>
      </c>
      <c r="E22" s="34">
        <v>140102</v>
      </c>
      <c r="F22" s="35">
        <v>19507</v>
      </c>
      <c r="G22" s="36">
        <v>1044.529</v>
      </c>
      <c r="H22" s="37">
        <v>41.036</v>
      </c>
      <c r="I22" s="37">
        <v>873.686</v>
      </c>
      <c r="J22" s="38">
        <v>129.807</v>
      </c>
      <c r="K22" s="39">
        <v>2.19</v>
      </c>
      <c r="L22" s="40">
        <v>16.64</v>
      </c>
      <c r="M22" s="40">
        <v>1.49</v>
      </c>
      <c r="N22" s="41">
        <v>2.35</v>
      </c>
      <c r="O22" s="33">
        <v>16497</v>
      </c>
      <c r="P22" s="34">
        <v>31936</v>
      </c>
      <c r="Q22" s="34">
        <v>10762</v>
      </c>
      <c r="R22" s="35">
        <v>6403</v>
      </c>
      <c r="S22" s="33">
        <v>36159</v>
      </c>
      <c r="T22" s="34">
        <v>531427</v>
      </c>
      <c r="U22" s="34">
        <v>16036</v>
      </c>
      <c r="V22" s="35">
        <v>15028</v>
      </c>
    </row>
    <row r="23" spans="1:22" ht="16.5" customHeight="1">
      <c r="A23" s="42">
        <v>11</v>
      </c>
      <c r="B23" s="11" t="s">
        <v>12</v>
      </c>
      <c r="C23" s="12">
        <v>365219</v>
      </c>
      <c r="D23" s="13">
        <v>206541</v>
      </c>
      <c r="E23" s="13">
        <v>138180</v>
      </c>
      <c r="F23" s="14">
        <v>20497</v>
      </c>
      <c r="G23" s="15">
        <v>1099.621</v>
      </c>
      <c r="H23" s="16">
        <v>41.122</v>
      </c>
      <c r="I23" s="16">
        <v>918.846</v>
      </c>
      <c r="J23" s="17">
        <v>139.653</v>
      </c>
      <c r="K23" s="18">
        <v>2.25</v>
      </c>
      <c r="L23" s="19">
        <v>18.38</v>
      </c>
      <c r="M23" s="19">
        <v>1.55</v>
      </c>
      <c r="N23" s="20">
        <v>2.07</v>
      </c>
      <c r="O23" s="12">
        <v>14771</v>
      </c>
      <c r="P23" s="13">
        <v>27333</v>
      </c>
      <c r="Q23" s="13">
        <v>9676</v>
      </c>
      <c r="R23" s="14">
        <v>7098</v>
      </c>
      <c r="S23" s="12">
        <v>33213</v>
      </c>
      <c r="T23" s="13">
        <v>502266</v>
      </c>
      <c r="U23" s="13">
        <v>15038</v>
      </c>
      <c r="V23" s="14">
        <v>14677</v>
      </c>
    </row>
    <row r="24" spans="1:22" ht="16.5" customHeight="1">
      <c r="A24" s="43">
        <v>16</v>
      </c>
      <c r="B24" s="44" t="s">
        <v>13</v>
      </c>
      <c r="C24" s="22">
        <v>469259</v>
      </c>
      <c r="D24" s="23">
        <v>265077</v>
      </c>
      <c r="E24" s="23">
        <v>181472</v>
      </c>
      <c r="F24" s="24">
        <v>22710</v>
      </c>
      <c r="G24" s="25">
        <v>1156.748</v>
      </c>
      <c r="H24" s="26">
        <v>48.926</v>
      </c>
      <c r="I24" s="26">
        <v>939.877</v>
      </c>
      <c r="J24" s="27">
        <v>167.945</v>
      </c>
      <c r="K24" s="28">
        <v>2.23</v>
      </c>
      <c r="L24" s="29">
        <v>17.28</v>
      </c>
      <c r="M24" s="29">
        <v>1.47</v>
      </c>
      <c r="N24" s="30">
        <v>2.08</v>
      </c>
      <c r="O24" s="22">
        <v>18228</v>
      </c>
      <c r="P24" s="23">
        <v>31350</v>
      </c>
      <c r="Q24" s="23">
        <v>13152</v>
      </c>
      <c r="R24" s="24">
        <v>6506</v>
      </c>
      <c r="S24" s="22">
        <v>40567</v>
      </c>
      <c r="T24" s="23">
        <v>541787</v>
      </c>
      <c r="U24" s="23">
        <v>19308</v>
      </c>
      <c r="V24" s="24">
        <v>13523</v>
      </c>
    </row>
    <row r="25" spans="1:22" ht="16.5" customHeight="1">
      <c r="A25" s="43">
        <v>20</v>
      </c>
      <c r="B25" s="44" t="s">
        <v>14</v>
      </c>
      <c r="C25" s="22">
        <v>369996</v>
      </c>
      <c r="D25" s="23">
        <v>202594</v>
      </c>
      <c r="E25" s="23">
        <v>146675</v>
      </c>
      <c r="F25" s="24">
        <v>20728</v>
      </c>
      <c r="G25" s="25">
        <v>1093.315</v>
      </c>
      <c r="H25" s="26">
        <v>36.585</v>
      </c>
      <c r="I25" s="26">
        <v>920.727</v>
      </c>
      <c r="J25" s="27">
        <v>136.003</v>
      </c>
      <c r="K25" s="28">
        <v>2.04</v>
      </c>
      <c r="L25" s="29">
        <v>16.14</v>
      </c>
      <c r="M25" s="29">
        <v>1.47</v>
      </c>
      <c r="N25" s="30">
        <v>2.12</v>
      </c>
      <c r="O25" s="22">
        <v>16582</v>
      </c>
      <c r="P25" s="23">
        <v>34310</v>
      </c>
      <c r="Q25" s="23">
        <v>10841</v>
      </c>
      <c r="R25" s="24">
        <v>7200</v>
      </c>
      <c r="S25" s="22">
        <v>33842</v>
      </c>
      <c r="T25" s="23">
        <v>553763</v>
      </c>
      <c r="U25" s="23">
        <v>15930</v>
      </c>
      <c r="V25" s="24">
        <v>15241</v>
      </c>
    </row>
    <row r="26" spans="1:22" ht="16.5" customHeight="1">
      <c r="A26" s="43">
        <v>46</v>
      </c>
      <c r="B26" s="44" t="s">
        <v>15</v>
      </c>
      <c r="C26" s="22">
        <v>384572</v>
      </c>
      <c r="D26" s="23">
        <v>220258</v>
      </c>
      <c r="E26" s="23">
        <v>145886</v>
      </c>
      <c r="F26" s="24">
        <v>18429</v>
      </c>
      <c r="G26" s="25">
        <v>1111.646</v>
      </c>
      <c r="H26" s="26">
        <v>42.421</v>
      </c>
      <c r="I26" s="26">
        <v>935.472</v>
      </c>
      <c r="J26" s="27">
        <v>133.753</v>
      </c>
      <c r="K26" s="28">
        <v>2.17</v>
      </c>
      <c r="L26" s="29">
        <v>16.28</v>
      </c>
      <c r="M26" s="29">
        <v>1.55</v>
      </c>
      <c r="N26" s="30">
        <v>2.03</v>
      </c>
      <c r="O26" s="22">
        <v>15933</v>
      </c>
      <c r="P26" s="23">
        <v>31899</v>
      </c>
      <c r="Q26" s="23">
        <v>10051</v>
      </c>
      <c r="R26" s="24">
        <v>6782</v>
      </c>
      <c r="S26" s="22">
        <v>34595</v>
      </c>
      <c r="T26" s="23">
        <v>519222</v>
      </c>
      <c r="U26" s="23">
        <v>15595</v>
      </c>
      <c r="V26" s="24">
        <v>13778</v>
      </c>
    </row>
    <row r="27" spans="1:22" ht="16.5" customHeight="1">
      <c r="A27" s="45">
        <v>47</v>
      </c>
      <c r="B27" s="46" t="s">
        <v>16</v>
      </c>
      <c r="C27" s="33">
        <v>388180</v>
      </c>
      <c r="D27" s="34">
        <v>211055</v>
      </c>
      <c r="E27" s="34">
        <v>155240</v>
      </c>
      <c r="F27" s="35">
        <v>21885</v>
      </c>
      <c r="G27" s="36">
        <v>1147.07</v>
      </c>
      <c r="H27" s="37">
        <v>41.338</v>
      </c>
      <c r="I27" s="37">
        <v>964.938</v>
      </c>
      <c r="J27" s="38">
        <v>140.794</v>
      </c>
      <c r="K27" s="39">
        <v>2.21</v>
      </c>
      <c r="L27" s="40">
        <v>17.05</v>
      </c>
      <c r="M27" s="40">
        <v>1.59</v>
      </c>
      <c r="N27" s="41">
        <v>2.17</v>
      </c>
      <c r="O27" s="33">
        <v>15282</v>
      </c>
      <c r="P27" s="34">
        <v>29944</v>
      </c>
      <c r="Q27" s="34">
        <v>10147</v>
      </c>
      <c r="R27" s="35">
        <v>7169</v>
      </c>
      <c r="S27" s="33">
        <v>33841</v>
      </c>
      <c r="T27" s="34">
        <v>510558</v>
      </c>
      <c r="U27" s="34">
        <v>16088</v>
      </c>
      <c r="V27" s="35">
        <v>15544</v>
      </c>
    </row>
    <row r="28" spans="1:22" ht="16.5" customHeight="1">
      <c r="A28" s="42">
        <v>101</v>
      </c>
      <c r="B28" s="11" t="s">
        <v>17</v>
      </c>
      <c r="C28" s="12">
        <v>380333</v>
      </c>
      <c r="D28" s="13">
        <v>207492</v>
      </c>
      <c r="E28" s="13">
        <v>149405</v>
      </c>
      <c r="F28" s="14">
        <v>23436</v>
      </c>
      <c r="G28" s="15">
        <v>1150.44</v>
      </c>
      <c r="H28" s="16">
        <v>43.232</v>
      </c>
      <c r="I28" s="16">
        <v>944.136</v>
      </c>
      <c r="J28" s="17">
        <v>163.071</v>
      </c>
      <c r="K28" s="18">
        <v>2.12</v>
      </c>
      <c r="L28" s="19">
        <v>16.28</v>
      </c>
      <c r="M28" s="19">
        <v>1.51</v>
      </c>
      <c r="N28" s="20">
        <v>1.92</v>
      </c>
      <c r="O28" s="12">
        <v>15597</v>
      </c>
      <c r="P28" s="13">
        <v>29483</v>
      </c>
      <c r="Q28" s="13">
        <v>10512</v>
      </c>
      <c r="R28" s="14">
        <v>7478</v>
      </c>
      <c r="S28" s="12">
        <v>33060</v>
      </c>
      <c r="T28" s="13">
        <v>479945</v>
      </c>
      <c r="U28" s="13">
        <v>15824</v>
      </c>
      <c r="V28" s="14">
        <v>14372</v>
      </c>
    </row>
    <row r="29" spans="1:22" ht="16.5" customHeight="1">
      <c r="A29" s="43">
        <v>102</v>
      </c>
      <c r="B29" s="44" t="s">
        <v>18</v>
      </c>
      <c r="C29" s="22">
        <v>361548</v>
      </c>
      <c r="D29" s="23">
        <v>189412</v>
      </c>
      <c r="E29" s="23">
        <v>149397</v>
      </c>
      <c r="F29" s="24">
        <v>22739</v>
      </c>
      <c r="G29" s="25">
        <v>1122.511</v>
      </c>
      <c r="H29" s="26">
        <v>35.759</v>
      </c>
      <c r="I29" s="26">
        <v>926.034</v>
      </c>
      <c r="J29" s="27">
        <v>160.718</v>
      </c>
      <c r="K29" s="28">
        <v>2.09</v>
      </c>
      <c r="L29" s="29">
        <v>16.18</v>
      </c>
      <c r="M29" s="29">
        <v>1.56</v>
      </c>
      <c r="N29" s="30">
        <v>2.02</v>
      </c>
      <c r="O29" s="22">
        <v>15395</v>
      </c>
      <c r="P29" s="23">
        <v>32744</v>
      </c>
      <c r="Q29" s="23">
        <v>10331</v>
      </c>
      <c r="R29" s="24">
        <v>7019</v>
      </c>
      <c r="S29" s="22">
        <v>32209</v>
      </c>
      <c r="T29" s="23">
        <v>529691</v>
      </c>
      <c r="U29" s="23">
        <v>16133</v>
      </c>
      <c r="V29" s="24">
        <v>14149</v>
      </c>
    </row>
    <row r="30" spans="1:22" ht="16.5" customHeight="1">
      <c r="A30" s="45">
        <v>103</v>
      </c>
      <c r="B30" s="46" t="s">
        <v>19</v>
      </c>
      <c r="C30" s="33">
        <v>378718</v>
      </c>
      <c r="D30" s="34">
        <v>205857</v>
      </c>
      <c r="E30" s="34">
        <v>151508</v>
      </c>
      <c r="F30" s="35">
        <v>21352</v>
      </c>
      <c r="G30" s="36">
        <v>1126.537</v>
      </c>
      <c r="H30" s="37">
        <v>37.609</v>
      </c>
      <c r="I30" s="37">
        <v>942.117</v>
      </c>
      <c r="J30" s="38">
        <v>146.811</v>
      </c>
      <c r="K30" s="39">
        <v>2.07</v>
      </c>
      <c r="L30" s="40">
        <v>16.74</v>
      </c>
      <c r="M30" s="40">
        <v>1.47</v>
      </c>
      <c r="N30" s="41">
        <v>2.2</v>
      </c>
      <c r="O30" s="33">
        <v>16223</v>
      </c>
      <c r="P30" s="34">
        <v>32693</v>
      </c>
      <c r="Q30" s="34">
        <v>10968</v>
      </c>
      <c r="R30" s="35">
        <v>6604</v>
      </c>
      <c r="S30" s="33">
        <v>33618</v>
      </c>
      <c r="T30" s="34">
        <v>547364</v>
      </c>
      <c r="U30" s="34">
        <v>16082</v>
      </c>
      <c r="V30" s="35">
        <v>14544</v>
      </c>
    </row>
    <row r="31" spans="1:22" ht="16.5" customHeight="1">
      <c r="A31" s="42">
        <v>301</v>
      </c>
      <c r="B31" s="11" t="s">
        <v>20</v>
      </c>
      <c r="C31" s="12">
        <v>134524</v>
      </c>
      <c r="D31" s="13">
        <v>42628</v>
      </c>
      <c r="E31" s="13">
        <v>83392</v>
      </c>
      <c r="F31" s="14">
        <v>8504</v>
      </c>
      <c r="G31" s="15">
        <v>718.651</v>
      </c>
      <c r="H31" s="16">
        <v>10.296</v>
      </c>
      <c r="I31" s="16">
        <v>620.164</v>
      </c>
      <c r="J31" s="17">
        <v>88.191</v>
      </c>
      <c r="K31" s="18">
        <v>1.49</v>
      </c>
      <c r="L31" s="19">
        <v>10</v>
      </c>
      <c r="M31" s="19">
        <v>1.35</v>
      </c>
      <c r="N31" s="20">
        <v>1.5</v>
      </c>
      <c r="O31" s="12">
        <v>12556</v>
      </c>
      <c r="P31" s="13">
        <v>41389</v>
      </c>
      <c r="Q31" s="13">
        <v>9973</v>
      </c>
      <c r="R31" s="14">
        <v>6434</v>
      </c>
      <c r="S31" s="12">
        <v>18719</v>
      </c>
      <c r="T31" s="13">
        <v>414027</v>
      </c>
      <c r="U31" s="13">
        <v>13447</v>
      </c>
      <c r="V31" s="14">
        <v>9642</v>
      </c>
    </row>
    <row r="32" spans="1:22" ht="16.5" customHeight="1">
      <c r="A32" s="45">
        <v>302</v>
      </c>
      <c r="B32" s="46" t="s">
        <v>21</v>
      </c>
      <c r="C32" s="33">
        <v>151002</v>
      </c>
      <c r="D32" s="34">
        <v>60570</v>
      </c>
      <c r="E32" s="34">
        <v>70839</v>
      </c>
      <c r="F32" s="35">
        <v>19592</v>
      </c>
      <c r="G32" s="36">
        <v>772.373</v>
      </c>
      <c r="H32" s="37">
        <v>12.845</v>
      </c>
      <c r="I32" s="37">
        <v>586.841</v>
      </c>
      <c r="J32" s="38">
        <v>172.686</v>
      </c>
      <c r="K32" s="39">
        <v>1.56</v>
      </c>
      <c r="L32" s="40">
        <v>9.9</v>
      </c>
      <c r="M32" s="40">
        <v>1.34</v>
      </c>
      <c r="N32" s="41">
        <v>1.67</v>
      </c>
      <c r="O32" s="33">
        <v>12531</v>
      </c>
      <c r="P32" s="34">
        <v>47640</v>
      </c>
      <c r="Q32" s="34">
        <v>8978</v>
      </c>
      <c r="R32" s="35">
        <v>6784</v>
      </c>
      <c r="S32" s="33">
        <v>19550</v>
      </c>
      <c r="T32" s="34">
        <v>471536</v>
      </c>
      <c r="U32" s="34">
        <v>12071</v>
      </c>
      <c r="V32" s="35">
        <v>11346</v>
      </c>
    </row>
    <row r="33" s="47" customFormat="1" ht="10.5">
      <c r="C33" s="47" t="s">
        <v>45</v>
      </c>
    </row>
    <row r="34" s="47" customFormat="1" ht="10.5">
      <c r="C34" s="47" t="s">
        <v>37</v>
      </c>
    </row>
    <row r="35" s="47" customFormat="1" ht="10.5">
      <c r="C35" s="47" t="s">
        <v>35</v>
      </c>
    </row>
    <row r="36" s="47" customFormat="1" ht="10.5">
      <c r="C36" s="47" t="s">
        <v>43</v>
      </c>
    </row>
    <row r="37" s="47" customFormat="1" ht="10.5">
      <c r="C37" s="47" t="s">
        <v>44</v>
      </c>
    </row>
    <row r="38" ht="11.25">
      <c r="V38" s="48" t="s">
        <v>48</v>
      </c>
    </row>
  </sheetData>
  <sheetProtection/>
  <mergeCells count="8">
    <mergeCell ref="A8:A12"/>
    <mergeCell ref="S4:V5"/>
    <mergeCell ref="A4:A7"/>
    <mergeCell ref="B4:B7"/>
    <mergeCell ref="C4:F5"/>
    <mergeCell ref="G4:J5"/>
    <mergeCell ref="K4:N5"/>
    <mergeCell ref="O4:R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AI38"/>
  <sheetViews>
    <sheetView tabSelected="1" zoomScalePageLayoutView="0" workbookViewId="0" topLeftCell="A1">
      <selection activeCell="N18" sqref="N18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7.140625" style="1" customWidth="1"/>
    <col min="4" max="5" width="6.57421875" style="1" customWidth="1"/>
    <col min="6" max="6" width="5.8515625" style="1" customWidth="1"/>
    <col min="7" max="7" width="7.00390625" style="1" customWidth="1"/>
    <col min="8" max="8" width="5.8515625" style="1" customWidth="1"/>
    <col min="9" max="9" width="7.140625" style="1" customWidth="1"/>
    <col min="10" max="10" width="6.57421875" style="1" customWidth="1"/>
    <col min="11" max="11" width="3.8515625" style="1" customWidth="1"/>
    <col min="12" max="12" width="4.7109375" style="1" customWidth="1"/>
    <col min="13" max="13" width="5.140625" style="1" customWidth="1"/>
    <col min="14" max="14" width="4.00390625" style="1" customWidth="1"/>
    <col min="15" max="16" width="6.140625" style="1" customWidth="1"/>
    <col min="17" max="19" width="5.57421875" style="1" customWidth="1"/>
    <col min="20" max="20" width="6.57421875" style="1" customWidth="1"/>
    <col min="21" max="21" width="5.8515625" style="1" customWidth="1"/>
    <col min="22" max="22" width="5.57421875" style="1" customWidth="1"/>
    <col min="23" max="16384" width="9.00390625" style="1" customWidth="1"/>
  </cols>
  <sheetData>
    <row r="1" ht="11.25">
      <c r="C1" s="1" t="str">
        <f>'第１３表一般被保険者（全体）'!C1</f>
        <v>令和元年度国民健康保険事業状況（大分県）</v>
      </c>
    </row>
    <row r="2" ht="13.5">
      <c r="D2" s="2" t="s">
        <v>47</v>
      </c>
    </row>
    <row r="3" spans="14:35" ht="11.25">
      <c r="N3" s="3"/>
      <c r="O3" s="3"/>
      <c r="P3" s="3"/>
      <c r="Q3" s="3"/>
      <c r="R3" s="3"/>
      <c r="V3" s="3"/>
      <c r="Y3" s="3"/>
      <c r="AI3" s="3"/>
    </row>
    <row r="4" spans="1:22" ht="11.25" customHeight="1">
      <c r="A4" s="80" t="s">
        <v>0</v>
      </c>
      <c r="B4" s="83" t="s">
        <v>1</v>
      </c>
      <c r="C4" s="74" t="s">
        <v>39</v>
      </c>
      <c r="D4" s="75"/>
      <c r="E4" s="75"/>
      <c r="F4" s="76"/>
      <c r="G4" s="74" t="s">
        <v>30</v>
      </c>
      <c r="H4" s="75"/>
      <c r="I4" s="75"/>
      <c r="J4" s="76"/>
      <c r="K4" s="74" t="s">
        <v>31</v>
      </c>
      <c r="L4" s="75"/>
      <c r="M4" s="75"/>
      <c r="N4" s="76"/>
      <c r="O4" s="74" t="s">
        <v>40</v>
      </c>
      <c r="P4" s="75"/>
      <c r="Q4" s="75"/>
      <c r="R4" s="76"/>
      <c r="S4" s="74" t="s">
        <v>41</v>
      </c>
      <c r="T4" s="75"/>
      <c r="U4" s="75"/>
      <c r="V4" s="76"/>
    </row>
    <row r="5" spans="1:22" ht="11.25">
      <c r="A5" s="81"/>
      <c r="B5" s="84"/>
      <c r="C5" s="77"/>
      <c r="D5" s="78"/>
      <c r="E5" s="78"/>
      <c r="F5" s="79"/>
      <c r="G5" s="77"/>
      <c r="H5" s="78"/>
      <c r="I5" s="78"/>
      <c r="J5" s="79"/>
      <c r="K5" s="77"/>
      <c r="L5" s="78"/>
      <c r="M5" s="78"/>
      <c r="N5" s="79"/>
      <c r="O5" s="77"/>
      <c r="P5" s="78"/>
      <c r="Q5" s="78"/>
      <c r="R5" s="79"/>
      <c r="S5" s="77"/>
      <c r="T5" s="78"/>
      <c r="U5" s="78"/>
      <c r="V5" s="79"/>
    </row>
    <row r="6" spans="1:22" ht="11.25">
      <c r="A6" s="81"/>
      <c r="B6" s="84"/>
      <c r="C6" s="4" t="s">
        <v>32</v>
      </c>
      <c r="D6" s="5" t="s">
        <v>27</v>
      </c>
      <c r="E6" s="5" t="s">
        <v>28</v>
      </c>
      <c r="F6" s="6" t="s">
        <v>29</v>
      </c>
      <c r="G6" s="4" t="s">
        <v>32</v>
      </c>
      <c r="H6" s="5" t="s">
        <v>27</v>
      </c>
      <c r="I6" s="5" t="s">
        <v>28</v>
      </c>
      <c r="J6" s="6" t="s">
        <v>29</v>
      </c>
      <c r="K6" s="4" t="s">
        <v>32</v>
      </c>
      <c r="L6" s="5" t="s">
        <v>27</v>
      </c>
      <c r="M6" s="7" t="s">
        <v>28</v>
      </c>
      <c r="N6" s="6" t="s">
        <v>29</v>
      </c>
      <c r="O6" s="4" t="s">
        <v>32</v>
      </c>
      <c r="P6" s="5" t="s">
        <v>27</v>
      </c>
      <c r="Q6" s="5" t="s">
        <v>28</v>
      </c>
      <c r="R6" s="6" t="s">
        <v>29</v>
      </c>
      <c r="S6" s="4" t="s">
        <v>32</v>
      </c>
      <c r="T6" s="5" t="s">
        <v>27</v>
      </c>
      <c r="U6" s="5" t="s">
        <v>28</v>
      </c>
      <c r="V6" s="6" t="s">
        <v>29</v>
      </c>
    </row>
    <row r="7" spans="1:22" ht="11.25">
      <c r="A7" s="82"/>
      <c r="B7" s="85"/>
      <c r="C7" s="8" t="s">
        <v>33</v>
      </c>
      <c r="D7" s="9" t="s">
        <v>33</v>
      </c>
      <c r="E7" s="9" t="s">
        <v>33</v>
      </c>
      <c r="F7" s="10" t="s">
        <v>33</v>
      </c>
      <c r="G7" s="8"/>
      <c r="H7" s="9"/>
      <c r="I7" s="9"/>
      <c r="J7" s="10"/>
      <c r="K7" s="8" t="s">
        <v>34</v>
      </c>
      <c r="L7" s="9" t="s">
        <v>34</v>
      </c>
      <c r="M7" s="9" t="s">
        <v>34</v>
      </c>
      <c r="N7" s="10" t="s">
        <v>34</v>
      </c>
      <c r="O7" s="8" t="s">
        <v>33</v>
      </c>
      <c r="P7" s="9" t="s">
        <v>33</v>
      </c>
      <c r="Q7" s="9" t="s">
        <v>33</v>
      </c>
      <c r="R7" s="10" t="s">
        <v>33</v>
      </c>
      <c r="S7" s="8" t="s">
        <v>33</v>
      </c>
      <c r="T7" s="9" t="s">
        <v>33</v>
      </c>
      <c r="U7" s="9" t="s">
        <v>33</v>
      </c>
      <c r="V7" s="10" t="s">
        <v>33</v>
      </c>
    </row>
    <row r="8" spans="1:22" ht="16.5" customHeight="1">
      <c r="A8" s="71"/>
      <c r="B8" s="11" t="s">
        <v>24</v>
      </c>
      <c r="C8" s="12">
        <v>468352</v>
      </c>
      <c r="D8" s="13">
        <v>251325</v>
      </c>
      <c r="E8" s="13">
        <v>188979</v>
      </c>
      <c r="F8" s="49">
        <v>28048</v>
      </c>
      <c r="G8" s="50">
        <v>1429.039</v>
      </c>
      <c r="H8" s="51">
        <v>47.148</v>
      </c>
      <c r="I8" s="51">
        <v>1185.173</v>
      </c>
      <c r="J8" s="52">
        <v>196.719</v>
      </c>
      <c r="K8" s="53">
        <v>2.07</v>
      </c>
      <c r="L8" s="19">
        <v>15.94</v>
      </c>
      <c r="M8" s="19">
        <v>1.52</v>
      </c>
      <c r="N8" s="54">
        <v>2.05</v>
      </c>
      <c r="O8" s="12">
        <v>15826</v>
      </c>
      <c r="P8" s="13">
        <v>33443</v>
      </c>
      <c r="Q8" s="13">
        <v>10467</v>
      </c>
      <c r="R8" s="14">
        <v>6969</v>
      </c>
      <c r="S8" s="55">
        <v>32774</v>
      </c>
      <c r="T8" s="13">
        <v>533059</v>
      </c>
      <c r="U8" s="13">
        <v>15945</v>
      </c>
      <c r="V8" s="14">
        <v>14258</v>
      </c>
    </row>
    <row r="9" spans="1:22" ht="16.5" customHeight="1">
      <c r="A9" s="72"/>
      <c r="B9" s="21" t="s">
        <v>22</v>
      </c>
      <c r="C9" s="22">
        <v>468868</v>
      </c>
      <c r="D9" s="23">
        <v>251836</v>
      </c>
      <c r="E9" s="23">
        <v>188941</v>
      </c>
      <c r="F9" s="56">
        <v>28092</v>
      </c>
      <c r="G9" s="57">
        <v>1431.089</v>
      </c>
      <c r="H9" s="58">
        <v>47.244</v>
      </c>
      <c r="I9" s="58">
        <v>1186.96</v>
      </c>
      <c r="J9" s="59">
        <v>196.885</v>
      </c>
      <c r="K9" s="60">
        <v>2.07</v>
      </c>
      <c r="L9" s="29">
        <v>15.96</v>
      </c>
      <c r="M9" s="29">
        <v>1.52</v>
      </c>
      <c r="N9" s="61">
        <v>2.05</v>
      </c>
      <c r="O9" s="22">
        <v>15810</v>
      </c>
      <c r="P9" s="23">
        <v>33399</v>
      </c>
      <c r="Q9" s="23">
        <v>10447</v>
      </c>
      <c r="R9" s="24">
        <v>6970</v>
      </c>
      <c r="S9" s="62">
        <v>32763</v>
      </c>
      <c r="T9" s="23">
        <v>533048</v>
      </c>
      <c r="U9" s="23">
        <v>15918</v>
      </c>
      <c r="V9" s="24">
        <v>14268</v>
      </c>
    </row>
    <row r="10" spans="1:22" ht="16.5" customHeight="1">
      <c r="A10" s="72"/>
      <c r="B10" s="63" t="s">
        <v>25</v>
      </c>
      <c r="C10" s="22">
        <v>467752</v>
      </c>
      <c r="D10" s="23">
        <v>251004</v>
      </c>
      <c r="E10" s="23">
        <v>188490</v>
      </c>
      <c r="F10" s="56">
        <v>28258</v>
      </c>
      <c r="G10" s="57">
        <v>1432.019</v>
      </c>
      <c r="H10" s="58">
        <v>47.196</v>
      </c>
      <c r="I10" s="58">
        <v>1185.773</v>
      </c>
      <c r="J10" s="59">
        <v>199.05</v>
      </c>
      <c r="K10" s="60">
        <v>2.07</v>
      </c>
      <c r="L10" s="29">
        <v>16</v>
      </c>
      <c r="M10" s="29">
        <v>1.52</v>
      </c>
      <c r="N10" s="61">
        <v>2.04</v>
      </c>
      <c r="O10" s="22">
        <v>15752</v>
      </c>
      <c r="P10" s="23">
        <v>33239</v>
      </c>
      <c r="Q10" s="23">
        <v>10425</v>
      </c>
      <c r="R10" s="24">
        <v>6955</v>
      </c>
      <c r="S10" s="62">
        <v>32664</v>
      </c>
      <c r="T10" s="23">
        <v>531829</v>
      </c>
      <c r="U10" s="23">
        <v>15896</v>
      </c>
      <c r="V10" s="24">
        <v>14197</v>
      </c>
    </row>
    <row r="11" spans="1:22" ht="16.5" customHeight="1">
      <c r="A11" s="72"/>
      <c r="B11" s="63" t="s">
        <v>26</v>
      </c>
      <c r="C11" s="22">
        <v>488828</v>
      </c>
      <c r="D11" s="23">
        <v>266708</v>
      </c>
      <c r="E11" s="23">
        <v>197009</v>
      </c>
      <c r="F11" s="56">
        <v>25112</v>
      </c>
      <c r="G11" s="57">
        <v>1414.466</v>
      </c>
      <c r="H11" s="58">
        <v>48.104</v>
      </c>
      <c r="I11" s="58">
        <v>1208.188</v>
      </c>
      <c r="J11" s="59">
        <v>158.173</v>
      </c>
      <c r="K11" s="60">
        <v>2.05</v>
      </c>
      <c r="L11" s="29">
        <v>15.25</v>
      </c>
      <c r="M11" s="29">
        <v>1.51</v>
      </c>
      <c r="N11" s="61">
        <v>2.18</v>
      </c>
      <c r="O11" s="22">
        <v>16873</v>
      </c>
      <c r="P11" s="23">
        <v>36345</v>
      </c>
      <c r="Q11" s="23">
        <v>10831</v>
      </c>
      <c r="R11" s="24">
        <v>7293</v>
      </c>
      <c r="S11" s="62">
        <v>34559</v>
      </c>
      <c r="T11" s="23">
        <v>554435</v>
      </c>
      <c r="U11" s="23">
        <v>16306</v>
      </c>
      <c r="V11" s="24">
        <v>15876</v>
      </c>
    </row>
    <row r="12" spans="1:22" ht="16.5" customHeight="1">
      <c r="A12" s="73"/>
      <c r="B12" s="32" t="s">
        <v>23</v>
      </c>
      <c r="C12" s="33">
        <v>380488</v>
      </c>
      <c r="D12" s="34">
        <v>164411</v>
      </c>
      <c r="E12" s="34">
        <v>195517</v>
      </c>
      <c r="F12" s="64">
        <v>20560</v>
      </c>
      <c r="G12" s="65">
        <v>1080.112</v>
      </c>
      <c r="H12" s="66">
        <v>30.672</v>
      </c>
      <c r="I12" s="66">
        <v>881.092</v>
      </c>
      <c r="J12" s="67">
        <v>168.347</v>
      </c>
      <c r="K12" s="68">
        <v>1.74</v>
      </c>
      <c r="L12" s="40">
        <v>10.63</v>
      </c>
      <c r="M12" s="40">
        <v>1.42</v>
      </c>
      <c r="N12" s="69">
        <v>1.79</v>
      </c>
      <c r="O12" s="33">
        <v>20257</v>
      </c>
      <c r="P12" s="34">
        <v>50425</v>
      </c>
      <c r="Q12" s="34">
        <v>15626</v>
      </c>
      <c r="R12" s="35">
        <v>6831</v>
      </c>
      <c r="S12" s="70">
        <v>35227</v>
      </c>
      <c r="T12" s="34">
        <v>536025</v>
      </c>
      <c r="U12" s="34">
        <v>22190</v>
      </c>
      <c r="V12" s="35">
        <v>12213</v>
      </c>
    </row>
    <row r="13" spans="1:22" ht="16.5" customHeight="1">
      <c r="A13" s="42">
        <v>1</v>
      </c>
      <c r="B13" s="11" t="s">
        <v>2</v>
      </c>
      <c r="C13" s="12">
        <v>467018</v>
      </c>
      <c r="D13" s="13">
        <v>241243</v>
      </c>
      <c r="E13" s="13">
        <v>196559</v>
      </c>
      <c r="F13" s="49">
        <v>29216</v>
      </c>
      <c r="G13" s="50">
        <v>1461.306</v>
      </c>
      <c r="H13" s="51">
        <v>45.422</v>
      </c>
      <c r="I13" s="51">
        <v>1201.588</v>
      </c>
      <c r="J13" s="52">
        <v>214.296</v>
      </c>
      <c r="K13" s="53">
        <v>2.04</v>
      </c>
      <c r="L13" s="19">
        <v>15.86</v>
      </c>
      <c r="M13" s="19">
        <v>1.53</v>
      </c>
      <c r="N13" s="54">
        <v>1.99</v>
      </c>
      <c r="O13" s="12">
        <v>15672</v>
      </c>
      <c r="P13" s="13">
        <v>33495</v>
      </c>
      <c r="Q13" s="13">
        <v>10720</v>
      </c>
      <c r="R13" s="14">
        <v>6856</v>
      </c>
      <c r="S13" s="55">
        <v>31959</v>
      </c>
      <c r="T13" s="13">
        <v>531112</v>
      </c>
      <c r="U13" s="13">
        <v>16358</v>
      </c>
      <c r="V13" s="14">
        <v>13634</v>
      </c>
    </row>
    <row r="14" spans="1:22" ht="16.5" customHeight="1">
      <c r="A14" s="43">
        <v>2</v>
      </c>
      <c r="B14" s="44" t="s">
        <v>3</v>
      </c>
      <c r="C14" s="22">
        <v>484558</v>
      </c>
      <c r="D14" s="23">
        <v>265722</v>
      </c>
      <c r="E14" s="23">
        <v>187990</v>
      </c>
      <c r="F14" s="56">
        <v>30846</v>
      </c>
      <c r="G14" s="57">
        <v>1442.968</v>
      </c>
      <c r="H14" s="58">
        <v>46.295</v>
      </c>
      <c r="I14" s="58">
        <v>1194.469</v>
      </c>
      <c r="J14" s="59">
        <v>202.204</v>
      </c>
      <c r="K14" s="60">
        <v>2.09</v>
      </c>
      <c r="L14" s="29">
        <v>16.46</v>
      </c>
      <c r="M14" s="29">
        <v>1.53</v>
      </c>
      <c r="N14" s="61">
        <v>2.13</v>
      </c>
      <c r="O14" s="22">
        <v>16075</v>
      </c>
      <c r="P14" s="23">
        <v>34866</v>
      </c>
      <c r="Q14" s="23">
        <v>10319</v>
      </c>
      <c r="R14" s="24">
        <v>7167</v>
      </c>
      <c r="S14" s="62">
        <v>33581</v>
      </c>
      <c r="T14" s="23">
        <v>573975</v>
      </c>
      <c r="U14" s="23">
        <v>15738</v>
      </c>
      <c r="V14" s="24">
        <v>15255</v>
      </c>
    </row>
    <row r="15" spans="1:22" ht="16.5" customHeight="1">
      <c r="A15" s="43">
        <v>3</v>
      </c>
      <c r="B15" s="44" t="s">
        <v>4</v>
      </c>
      <c r="C15" s="22">
        <v>463526</v>
      </c>
      <c r="D15" s="23">
        <v>235881</v>
      </c>
      <c r="E15" s="23">
        <v>197982</v>
      </c>
      <c r="F15" s="56">
        <v>29663</v>
      </c>
      <c r="G15" s="57">
        <v>1442.789</v>
      </c>
      <c r="H15" s="58">
        <v>45.096</v>
      </c>
      <c r="I15" s="58">
        <v>1182.147</v>
      </c>
      <c r="J15" s="59">
        <v>215.546</v>
      </c>
      <c r="K15" s="60">
        <v>2.15</v>
      </c>
      <c r="L15" s="29">
        <v>16.61</v>
      </c>
      <c r="M15" s="29">
        <v>1.62</v>
      </c>
      <c r="N15" s="61">
        <v>2.07</v>
      </c>
      <c r="O15" s="22">
        <v>14922</v>
      </c>
      <c r="P15" s="23">
        <v>31496</v>
      </c>
      <c r="Q15" s="23">
        <v>10365</v>
      </c>
      <c r="R15" s="24">
        <v>6632</v>
      </c>
      <c r="S15" s="62">
        <v>32127</v>
      </c>
      <c r="T15" s="23">
        <v>523061</v>
      </c>
      <c r="U15" s="23">
        <v>16748</v>
      </c>
      <c r="V15" s="24">
        <v>13762</v>
      </c>
    </row>
    <row r="16" spans="1:22" ht="16.5" customHeight="1">
      <c r="A16" s="43">
        <v>4</v>
      </c>
      <c r="B16" s="44" t="s">
        <v>5</v>
      </c>
      <c r="C16" s="22">
        <v>485969</v>
      </c>
      <c r="D16" s="23">
        <v>268186</v>
      </c>
      <c r="E16" s="23">
        <v>191212</v>
      </c>
      <c r="F16" s="56">
        <v>26571</v>
      </c>
      <c r="G16" s="57">
        <v>1474.742</v>
      </c>
      <c r="H16" s="58">
        <v>52.082</v>
      </c>
      <c r="I16" s="58">
        <v>1235.042</v>
      </c>
      <c r="J16" s="59">
        <v>187.619</v>
      </c>
      <c r="K16" s="60">
        <v>2.17</v>
      </c>
      <c r="L16" s="29">
        <v>16.72</v>
      </c>
      <c r="M16" s="29">
        <v>1.56</v>
      </c>
      <c r="N16" s="61">
        <v>2.19</v>
      </c>
      <c r="O16" s="22">
        <v>15158</v>
      </c>
      <c r="P16" s="23">
        <v>30801</v>
      </c>
      <c r="Q16" s="23">
        <v>9934</v>
      </c>
      <c r="R16" s="24">
        <v>6471</v>
      </c>
      <c r="S16" s="62">
        <v>32953</v>
      </c>
      <c r="T16" s="23">
        <v>514930</v>
      </c>
      <c r="U16" s="23">
        <v>15482</v>
      </c>
      <c r="V16" s="24">
        <v>14162</v>
      </c>
    </row>
    <row r="17" spans="1:22" ht="16.5" customHeight="1">
      <c r="A17" s="45">
        <v>5</v>
      </c>
      <c r="B17" s="46" t="s">
        <v>6</v>
      </c>
      <c r="C17" s="33">
        <v>436563</v>
      </c>
      <c r="D17" s="34">
        <v>241952</v>
      </c>
      <c r="E17" s="34">
        <v>166119</v>
      </c>
      <c r="F17" s="64">
        <v>28492</v>
      </c>
      <c r="G17" s="65">
        <v>1370.044</v>
      </c>
      <c r="H17" s="66">
        <v>46.346</v>
      </c>
      <c r="I17" s="66">
        <v>1108.743</v>
      </c>
      <c r="J17" s="67">
        <v>214.955</v>
      </c>
      <c r="K17" s="68">
        <v>2.02</v>
      </c>
      <c r="L17" s="40">
        <v>15.84</v>
      </c>
      <c r="M17" s="40">
        <v>1.5</v>
      </c>
      <c r="N17" s="69">
        <v>1.76</v>
      </c>
      <c r="O17" s="33">
        <v>15760</v>
      </c>
      <c r="P17" s="34">
        <v>32961</v>
      </c>
      <c r="Q17" s="34">
        <v>10021</v>
      </c>
      <c r="R17" s="35">
        <v>7532</v>
      </c>
      <c r="S17" s="70">
        <v>31865</v>
      </c>
      <c r="T17" s="34">
        <v>522057</v>
      </c>
      <c r="U17" s="34">
        <v>14983</v>
      </c>
      <c r="V17" s="35">
        <v>13255</v>
      </c>
    </row>
    <row r="18" spans="1:22" ht="16.5" customHeight="1">
      <c r="A18" s="42">
        <v>6</v>
      </c>
      <c r="B18" s="11" t="s">
        <v>7</v>
      </c>
      <c r="C18" s="12">
        <v>475672</v>
      </c>
      <c r="D18" s="13">
        <v>273365</v>
      </c>
      <c r="E18" s="13">
        <v>173740</v>
      </c>
      <c r="F18" s="49">
        <v>28566</v>
      </c>
      <c r="G18" s="50">
        <v>1542.466</v>
      </c>
      <c r="H18" s="51">
        <v>50.96</v>
      </c>
      <c r="I18" s="51">
        <v>1274.112</v>
      </c>
      <c r="J18" s="52">
        <v>217.395</v>
      </c>
      <c r="K18" s="53">
        <v>1.97</v>
      </c>
      <c r="L18" s="19">
        <v>15.59</v>
      </c>
      <c r="M18" s="19">
        <v>1.42</v>
      </c>
      <c r="N18" s="54">
        <v>1.97</v>
      </c>
      <c r="O18" s="12">
        <v>15690</v>
      </c>
      <c r="P18" s="13">
        <v>34416</v>
      </c>
      <c r="Q18" s="13">
        <v>9607</v>
      </c>
      <c r="R18" s="14">
        <v>6659</v>
      </c>
      <c r="S18" s="55">
        <v>30838</v>
      </c>
      <c r="T18" s="13">
        <v>536436</v>
      </c>
      <c r="U18" s="13">
        <v>13636</v>
      </c>
      <c r="V18" s="14">
        <v>13140</v>
      </c>
    </row>
    <row r="19" spans="1:22" ht="16.5" customHeight="1">
      <c r="A19" s="43">
        <v>7</v>
      </c>
      <c r="B19" s="44" t="s">
        <v>8</v>
      </c>
      <c r="C19" s="22">
        <v>461449</v>
      </c>
      <c r="D19" s="23">
        <v>244607</v>
      </c>
      <c r="E19" s="23">
        <v>190005</v>
      </c>
      <c r="F19" s="56">
        <v>26838</v>
      </c>
      <c r="G19" s="57">
        <v>1514.242</v>
      </c>
      <c r="H19" s="58">
        <v>43.775</v>
      </c>
      <c r="I19" s="58">
        <v>1300</v>
      </c>
      <c r="J19" s="59">
        <v>170.467</v>
      </c>
      <c r="K19" s="60">
        <v>1.99</v>
      </c>
      <c r="L19" s="29">
        <v>14.78</v>
      </c>
      <c r="M19" s="29">
        <v>1.5</v>
      </c>
      <c r="N19" s="61">
        <v>2.44</v>
      </c>
      <c r="O19" s="22">
        <v>15289</v>
      </c>
      <c r="P19" s="23">
        <v>37798</v>
      </c>
      <c r="Q19" s="23">
        <v>9718</v>
      </c>
      <c r="R19" s="24">
        <v>6454</v>
      </c>
      <c r="S19" s="62">
        <v>30474</v>
      </c>
      <c r="T19" s="23">
        <v>558787</v>
      </c>
      <c r="U19" s="23">
        <v>14616</v>
      </c>
      <c r="V19" s="24">
        <v>15744</v>
      </c>
    </row>
    <row r="20" spans="1:22" ht="16.5" customHeight="1">
      <c r="A20" s="43">
        <v>8</v>
      </c>
      <c r="B20" s="44" t="s">
        <v>9</v>
      </c>
      <c r="C20" s="22">
        <v>465985</v>
      </c>
      <c r="D20" s="23">
        <v>256643</v>
      </c>
      <c r="E20" s="23">
        <v>187579</v>
      </c>
      <c r="F20" s="56">
        <v>21764</v>
      </c>
      <c r="G20" s="57">
        <v>1320.29</v>
      </c>
      <c r="H20" s="58">
        <v>54.371</v>
      </c>
      <c r="I20" s="58">
        <v>1120.818</v>
      </c>
      <c r="J20" s="59">
        <v>145.101</v>
      </c>
      <c r="K20" s="60">
        <v>2.23</v>
      </c>
      <c r="L20" s="29">
        <v>15.61</v>
      </c>
      <c r="M20" s="29">
        <v>1.61</v>
      </c>
      <c r="N20" s="61">
        <v>2.02</v>
      </c>
      <c r="O20" s="22">
        <v>15848</v>
      </c>
      <c r="P20" s="23">
        <v>30242</v>
      </c>
      <c r="Q20" s="23">
        <v>10425</v>
      </c>
      <c r="R20" s="24">
        <v>7444</v>
      </c>
      <c r="S20" s="62">
        <v>35294</v>
      </c>
      <c r="T20" s="23">
        <v>472017</v>
      </c>
      <c r="U20" s="23">
        <v>16736</v>
      </c>
      <c r="V20" s="24">
        <v>14999</v>
      </c>
    </row>
    <row r="21" spans="1:22" ht="16.5" customHeight="1">
      <c r="A21" s="43">
        <v>9</v>
      </c>
      <c r="B21" s="44" t="s">
        <v>10</v>
      </c>
      <c r="C21" s="22">
        <v>472861</v>
      </c>
      <c r="D21" s="23">
        <v>267815</v>
      </c>
      <c r="E21" s="23">
        <v>176139</v>
      </c>
      <c r="F21" s="56">
        <v>28907</v>
      </c>
      <c r="G21" s="57">
        <v>1332.683</v>
      </c>
      <c r="H21" s="58">
        <v>51.302</v>
      </c>
      <c r="I21" s="58">
        <v>1130.911</v>
      </c>
      <c r="J21" s="59">
        <v>150.47</v>
      </c>
      <c r="K21" s="60">
        <v>2.21</v>
      </c>
      <c r="L21" s="29">
        <v>16.83</v>
      </c>
      <c r="M21" s="29">
        <v>1.53</v>
      </c>
      <c r="N21" s="61">
        <v>2.36</v>
      </c>
      <c r="O21" s="22">
        <v>16029</v>
      </c>
      <c r="P21" s="23">
        <v>31016</v>
      </c>
      <c r="Q21" s="23">
        <v>10169</v>
      </c>
      <c r="R21" s="24">
        <v>8155</v>
      </c>
      <c r="S21" s="62">
        <v>35482</v>
      </c>
      <c r="T21" s="23">
        <v>522041</v>
      </c>
      <c r="U21" s="23">
        <v>15575</v>
      </c>
      <c r="V21" s="24">
        <v>19211</v>
      </c>
    </row>
    <row r="22" spans="1:22" ht="16.5" customHeight="1">
      <c r="A22" s="45">
        <v>10</v>
      </c>
      <c r="B22" s="46" t="s">
        <v>11</v>
      </c>
      <c r="C22" s="33">
        <v>515658</v>
      </c>
      <c r="D22" s="34">
        <v>306168</v>
      </c>
      <c r="E22" s="34">
        <v>185599</v>
      </c>
      <c r="F22" s="64">
        <v>23891</v>
      </c>
      <c r="G22" s="65">
        <v>1323.586</v>
      </c>
      <c r="H22" s="66">
        <v>53.761</v>
      </c>
      <c r="I22" s="66">
        <v>1119.359</v>
      </c>
      <c r="J22" s="67">
        <v>150.466</v>
      </c>
      <c r="K22" s="68">
        <v>2.15</v>
      </c>
      <c r="L22" s="40">
        <v>15.8</v>
      </c>
      <c r="M22" s="40">
        <v>1.46</v>
      </c>
      <c r="N22" s="69">
        <v>2.42</v>
      </c>
      <c r="O22" s="33">
        <v>18104</v>
      </c>
      <c r="P22" s="34">
        <v>36049</v>
      </c>
      <c r="Q22" s="34">
        <v>11350</v>
      </c>
      <c r="R22" s="35">
        <v>6568</v>
      </c>
      <c r="S22" s="70">
        <v>38959</v>
      </c>
      <c r="T22" s="34">
        <v>569499</v>
      </c>
      <c r="U22" s="34">
        <v>16581</v>
      </c>
      <c r="V22" s="35">
        <v>15878</v>
      </c>
    </row>
    <row r="23" spans="1:22" ht="16.5" customHeight="1">
      <c r="A23" s="42">
        <v>11</v>
      </c>
      <c r="B23" s="11" t="s">
        <v>12</v>
      </c>
      <c r="C23" s="12">
        <v>447510</v>
      </c>
      <c r="D23" s="13">
        <v>253874</v>
      </c>
      <c r="E23" s="13">
        <v>169168</v>
      </c>
      <c r="F23" s="49">
        <v>24468</v>
      </c>
      <c r="G23" s="50">
        <v>1341.07</v>
      </c>
      <c r="H23" s="51">
        <v>49.645</v>
      </c>
      <c r="I23" s="51">
        <v>1132.002</v>
      </c>
      <c r="J23" s="52">
        <v>159.423</v>
      </c>
      <c r="K23" s="53">
        <v>2.19</v>
      </c>
      <c r="L23" s="19">
        <v>17.23</v>
      </c>
      <c r="M23" s="19">
        <v>1.54</v>
      </c>
      <c r="N23" s="54">
        <v>2.13</v>
      </c>
      <c r="O23" s="12">
        <v>15244</v>
      </c>
      <c r="P23" s="13">
        <v>29687</v>
      </c>
      <c r="Q23" s="13">
        <v>9714</v>
      </c>
      <c r="R23" s="14">
        <v>7216</v>
      </c>
      <c r="S23" s="55">
        <v>33370</v>
      </c>
      <c r="T23" s="13">
        <v>511376</v>
      </c>
      <c r="U23" s="13">
        <v>14944</v>
      </c>
      <c r="V23" s="14">
        <v>15348</v>
      </c>
    </row>
    <row r="24" spans="1:22" ht="16.5" customHeight="1">
      <c r="A24" s="43">
        <v>16</v>
      </c>
      <c r="B24" s="44" t="s">
        <v>13</v>
      </c>
      <c r="C24" s="22">
        <v>530357</v>
      </c>
      <c r="D24" s="23">
        <v>284347</v>
      </c>
      <c r="E24" s="23">
        <v>219820</v>
      </c>
      <c r="F24" s="56">
        <v>26191</v>
      </c>
      <c r="G24" s="57">
        <v>1350.129</v>
      </c>
      <c r="H24" s="58">
        <v>50.643</v>
      </c>
      <c r="I24" s="58">
        <v>1114.139</v>
      </c>
      <c r="J24" s="59">
        <v>185.347</v>
      </c>
      <c r="K24" s="60">
        <v>2.05</v>
      </c>
      <c r="L24" s="29">
        <v>15.39</v>
      </c>
      <c r="M24" s="29">
        <v>1.43</v>
      </c>
      <c r="N24" s="61">
        <v>2.16</v>
      </c>
      <c r="O24" s="22">
        <v>19133</v>
      </c>
      <c r="P24" s="23">
        <v>36493</v>
      </c>
      <c r="Q24" s="23">
        <v>13805</v>
      </c>
      <c r="R24" s="24">
        <v>6539</v>
      </c>
      <c r="S24" s="62">
        <v>39282</v>
      </c>
      <c r="T24" s="23">
        <v>561478</v>
      </c>
      <c r="U24" s="23">
        <v>19730</v>
      </c>
      <c r="V24" s="24">
        <v>14131</v>
      </c>
    </row>
    <row r="25" spans="1:22" ht="16.5" customHeight="1">
      <c r="A25" s="43">
        <v>20</v>
      </c>
      <c r="B25" s="44" t="s">
        <v>14</v>
      </c>
      <c r="C25" s="22">
        <v>465195</v>
      </c>
      <c r="D25" s="23">
        <v>252117</v>
      </c>
      <c r="E25" s="23">
        <v>187829</v>
      </c>
      <c r="F25" s="56">
        <v>25249</v>
      </c>
      <c r="G25" s="57">
        <v>1369.486</v>
      </c>
      <c r="H25" s="58">
        <v>42.852</v>
      </c>
      <c r="I25" s="58">
        <v>1165.851</v>
      </c>
      <c r="J25" s="59">
        <v>160.783</v>
      </c>
      <c r="K25" s="60">
        <v>1.94</v>
      </c>
      <c r="L25" s="29">
        <v>14.54</v>
      </c>
      <c r="M25" s="29">
        <v>1.44</v>
      </c>
      <c r="N25" s="61">
        <v>2.18</v>
      </c>
      <c r="O25" s="22">
        <v>17515</v>
      </c>
      <c r="P25" s="23">
        <v>40457</v>
      </c>
      <c r="Q25" s="23">
        <v>11166</v>
      </c>
      <c r="R25" s="24">
        <v>7199</v>
      </c>
      <c r="S25" s="62">
        <v>33969</v>
      </c>
      <c r="T25" s="23">
        <v>588341</v>
      </c>
      <c r="U25" s="23">
        <v>16111</v>
      </c>
      <c r="V25" s="24">
        <v>15704</v>
      </c>
    </row>
    <row r="26" spans="1:22" ht="16.5" customHeight="1">
      <c r="A26" s="43">
        <v>46</v>
      </c>
      <c r="B26" s="44" t="s">
        <v>15</v>
      </c>
      <c r="C26" s="22">
        <v>490731</v>
      </c>
      <c r="D26" s="23">
        <v>286649</v>
      </c>
      <c r="E26" s="23">
        <v>183468</v>
      </c>
      <c r="F26" s="56">
        <v>20615</v>
      </c>
      <c r="G26" s="57">
        <v>1428.436</v>
      </c>
      <c r="H26" s="58">
        <v>53.239</v>
      </c>
      <c r="I26" s="58">
        <v>1226.935</v>
      </c>
      <c r="J26" s="59">
        <v>148.262</v>
      </c>
      <c r="K26" s="60">
        <v>2.09</v>
      </c>
      <c r="L26" s="29">
        <v>15.46</v>
      </c>
      <c r="M26" s="29">
        <v>1.51</v>
      </c>
      <c r="N26" s="61">
        <v>2.06</v>
      </c>
      <c r="O26" s="22">
        <v>16461</v>
      </c>
      <c r="P26" s="23">
        <v>34830</v>
      </c>
      <c r="Q26" s="23">
        <v>9906</v>
      </c>
      <c r="R26" s="24">
        <v>6737</v>
      </c>
      <c r="S26" s="62">
        <v>34354</v>
      </c>
      <c r="T26" s="23">
        <v>538423</v>
      </c>
      <c r="U26" s="23">
        <v>14953</v>
      </c>
      <c r="V26" s="24">
        <v>13904</v>
      </c>
    </row>
    <row r="27" spans="1:22" ht="16.5" customHeight="1">
      <c r="A27" s="45">
        <v>47</v>
      </c>
      <c r="B27" s="46" t="s">
        <v>16</v>
      </c>
      <c r="C27" s="33">
        <v>514375</v>
      </c>
      <c r="D27" s="34">
        <v>271728</v>
      </c>
      <c r="E27" s="34">
        <v>214993</v>
      </c>
      <c r="F27" s="64">
        <v>27654</v>
      </c>
      <c r="G27" s="65">
        <v>1485.313</v>
      </c>
      <c r="H27" s="66">
        <v>52.031</v>
      </c>
      <c r="I27" s="66">
        <v>1277.969</v>
      </c>
      <c r="J27" s="67">
        <v>155.313</v>
      </c>
      <c r="K27" s="68">
        <v>2.17</v>
      </c>
      <c r="L27" s="40">
        <v>15.97</v>
      </c>
      <c r="M27" s="40">
        <v>1.6</v>
      </c>
      <c r="N27" s="69">
        <v>2.25</v>
      </c>
      <c r="O27" s="33">
        <v>15943</v>
      </c>
      <c r="P27" s="34">
        <v>32710</v>
      </c>
      <c r="Q27" s="34">
        <v>10503</v>
      </c>
      <c r="R27" s="35">
        <v>7930</v>
      </c>
      <c r="S27" s="70">
        <v>34631</v>
      </c>
      <c r="T27" s="34">
        <v>522240</v>
      </c>
      <c r="U27" s="34">
        <v>16823</v>
      </c>
      <c r="V27" s="35">
        <v>17806</v>
      </c>
    </row>
    <row r="28" spans="1:22" ht="16.5" customHeight="1">
      <c r="A28" s="42">
        <v>101</v>
      </c>
      <c r="B28" s="11" t="s">
        <v>17</v>
      </c>
      <c r="C28" s="12">
        <v>465012</v>
      </c>
      <c r="D28" s="13">
        <v>249841</v>
      </c>
      <c r="E28" s="13">
        <v>187373</v>
      </c>
      <c r="F28" s="49">
        <v>27798</v>
      </c>
      <c r="G28" s="50">
        <v>1395.693</v>
      </c>
      <c r="H28" s="51">
        <v>50.732</v>
      </c>
      <c r="I28" s="51">
        <v>1153.165</v>
      </c>
      <c r="J28" s="52">
        <v>191.796</v>
      </c>
      <c r="K28" s="53">
        <v>2.03</v>
      </c>
      <c r="L28" s="19">
        <v>14.57</v>
      </c>
      <c r="M28" s="19">
        <v>1.49</v>
      </c>
      <c r="N28" s="54">
        <v>1.94</v>
      </c>
      <c r="O28" s="12">
        <v>16420</v>
      </c>
      <c r="P28" s="13">
        <v>33791</v>
      </c>
      <c r="Q28" s="13">
        <v>10886</v>
      </c>
      <c r="R28" s="14">
        <v>7485</v>
      </c>
      <c r="S28" s="55">
        <v>33318</v>
      </c>
      <c r="T28" s="13">
        <v>492472</v>
      </c>
      <c r="U28" s="13">
        <v>16249</v>
      </c>
      <c r="V28" s="14">
        <v>14493</v>
      </c>
    </row>
    <row r="29" spans="1:22" ht="16.5" customHeight="1">
      <c r="A29" s="43">
        <v>102</v>
      </c>
      <c r="B29" s="44" t="s">
        <v>18</v>
      </c>
      <c r="C29" s="22">
        <v>456022</v>
      </c>
      <c r="D29" s="23">
        <v>240215</v>
      </c>
      <c r="E29" s="23">
        <v>187677</v>
      </c>
      <c r="F29" s="56">
        <v>28130</v>
      </c>
      <c r="G29" s="57">
        <v>1415.642</v>
      </c>
      <c r="H29" s="58">
        <v>44.064</v>
      </c>
      <c r="I29" s="58">
        <v>1186.176</v>
      </c>
      <c r="J29" s="59">
        <v>185.401</v>
      </c>
      <c r="K29" s="60">
        <v>2.04</v>
      </c>
      <c r="L29" s="29">
        <v>15.11</v>
      </c>
      <c r="M29" s="29">
        <v>1.54</v>
      </c>
      <c r="N29" s="61">
        <v>2.12</v>
      </c>
      <c r="O29" s="22">
        <v>15825</v>
      </c>
      <c r="P29" s="23">
        <v>36086</v>
      </c>
      <c r="Q29" s="23">
        <v>10295</v>
      </c>
      <c r="R29" s="24">
        <v>7157</v>
      </c>
      <c r="S29" s="62">
        <v>32213</v>
      </c>
      <c r="T29" s="23">
        <v>545149</v>
      </c>
      <c r="U29" s="23">
        <v>15822</v>
      </c>
      <c r="V29" s="24">
        <v>15172</v>
      </c>
    </row>
    <row r="30" spans="1:22" ht="16.5" customHeight="1">
      <c r="A30" s="45">
        <v>103</v>
      </c>
      <c r="B30" s="46" t="s">
        <v>19</v>
      </c>
      <c r="C30" s="33">
        <v>470665</v>
      </c>
      <c r="D30" s="34">
        <v>257600</v>
      </c>
      <c r="E30" s="34">
        <v>187828</v>
      </c>
      <c r="F30" s="64">
        <v>25238</v>
      </c>
      <c r="G30" s="65">
        <v>1382.915</v>
      </c>
      <c r="H30" s="66">
        <v>44.924</v>
      </c>
      <c r="I30" s="66">
        <v>1170.931</v>
      </c>
      <c r="J30" s="67">
        <v>167.059</v>
      </c>
      <c r="K30" s="68">
        <v>2</v>
      </c>
      <c r="L30" s="40">
        <v>15.4</v>
      </c>
      <c r="M30" s="40">
        <v>1.45</v>
      </c>
      <c r="N30" s="69">
        <v>2.23</v>
      </c>
      <c r="O30" s="33">
        <v>17009</v>
      </c>
      <c r="P30" s="34">
        <v>37227</v>
      </c>
      <c r="Q30" s="34">
        <v>11031</v>
      </c>
      <c r="R30" s="35">
        <v>6774</v>
      </c>
      <c r="S30" s="70">
        <v>34034</v>
      </c>
      <c r="T30" s="34">
        <v>573412</v>
      </c>
      <c r="U30" s="34">
        <v>16041</v>
      </c>
      <c r="V30" s="35">
        <v>15107</v>
      </c>
    </row>
    <row r="31" spans="1:22" ht="16.5" customHeight="1">
      <c r="A31" s="42">
        <v>301</v>
      </c>
      <c r="B31" s="11" t="s">
        <v>20</v>
      </c>
      <c r="C31" s="12">
        <v>426006</v>
      </c>
      <c r="D31" s="13">
        <v>146092</v>
      </c>
      <c r="E31" s="13">
        <v>271057</v>
      </c>
      <c r="F31" s="49">
        <v>8857</v>
      </c>
      <c r="G31" s="50">
        <v>1132.45</v>
      </c>
      <c r="H31" s="51">
        <v>27.152</v>
      </c>
      <c r="I31" s="51">
        <v>1044.702</v>
      </c>
      <c r="J31" s="52">
        <v>60.596</v>
      </c>
      <c r="K31" s="53">
        <v>1.7</v>
      </c>
      <c r="L31" s="19">
        <v>11.91</v>
      </c>
      <c r="M31" s="19">
        <v>1.44</v>
      </c>
      <c r="N31" s="54">
        <v>1.74</v>
      </c>
      <c r="O31" s="12">
        <v>22079</v>
      </c>
      <c r="P31" s="13">
        <v>45158</v>
      </c>
      <c r="Q31" s="13">
        <v>18063</v>
      </c>
      <c r="R31" s="14">
        <v>8411</v>
      </c>
      <c r="S31" s="55">
        <v>37618</v>
      </c>
      <c r="T31" s="13">
        <v>538046</v>
      </c>
      <c r="U31" s="13">
        <v>25946</v>
      </c>
      <c r="V31" s="14">
        <v>14617</v>
      </c>
    </row>
    <row r="32" spans="1:22" ht="16.5" customHeight="1">
      <c r="A32" s="45">
        <v>302</v>
      </c>
      <c r="B32" s="46" t="s">
        <v>21</v>
      </c>
      <c r="C32" s="33">
        <v>347123</v>
      </c>
      <c r="D32" s="34">
        <v>177839</v>
      </c>
      <c r="E32" s="34">
        <v>140145</v>
      </c>
      <c r="F32" s="64">
        <v>29139</v>
      </c>
      <c r="G32" s="65">
        <v>1041.748</v>
      </c>
      <c r="H32" s="66">
        <v>33.252</v>
      </c>
      <c r="I32" s="66">
        <v>761.165</v>
      </c>
      <c r="J32" s="67">
        <v>247.33</v>
      </c>
      <c r="K32" s="68">
        <v>1.77</v>
      </c>
      <c r="L32" s="40">
        <v>9.86</v>
      </c>
      <c r="M32" s="40">
        <v>1.4</v>
      </c>
      <c r="N32" s="69">
        <v>1.8</v>
      </c>
      <c r="O32" s="33">
        <v>18857</v>
      </c>
      <c r="P32" s="34">
        <v>54234</v>
      </c>
      <c r="Q32" s="34">
        <v>13117</v>
      </c>
      <c r="R32" s="35">
        <v>6557</v>
      </c>
      <c r="S32" s="70">
        <v>33321</v>
      </c>
      <c r="T32" s="34">
        <v>534816</v>
      </c>
      <c r="U32" s="34">
        <v>18412</v>
      </c>
      <c r="V32" s="35">
        <v>11781</v>
      </c>
    </row>
    <row r="33" s="47" customFormat="1" ht="10.5">
      <c r="C33" s="47" t="s">
        <v>42</v>
      </c>
    </row>
    <row r="34" s="47" customFormat="1" ht="10.5">
      <c r="C34" s="47" t="s">
        <v>38</v>
      </c>
    </row>
    <row r="35" s="47" customFormat="1" ht="10.5">
      <c r="C35" s="47" t="s">
        <v>36</v>
      </c>
    </row>
    <row r="36" s="47" customFormat="1" ht="10.5">
      <c r="C36" s="47" t="s">
        <v>51</v>
      </c>
    </row>
    <row r="37" s="47" customFormat="1" ht="10.5">
      <c r="C37" s="47" t="s">
        <v>52</v>
      </c>
    </row>
    <row r="38" ht="11.25">
      <c r="V38" s="48" t="s">
        <v>49</v>
      </c>
    </row>
  </sheetData>
  <sheetProtection/>
  <mergeCells count="8">
    <mergeCell ref="S4:V5"/>
    <mergeCell ref="A8:A12"/>
    <mergeCell ref="A4:A7"/>
    <mergeCell ref="B4:B7"/>
    <mergeCell ref="C4:F5"/>
    <mergeCell ref="G4:J5"/>
    <mergeCell ref="K4:N5"/>
    <mergeCell ref="O4:R5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2021-07-28T23:54:51Z</cp:lastPrinted>
  <dcterms:created xsi:type="dcterms:W3CDTF">2011-08-24T01:14:05Z</dcterms:created>
  <dcterms:modified xsi:type="dcterms:W3CDTF">2021-08-25T08:06:09Z</dcterms:modified>
  <cp:category/>
  <cp:version/>
  <cp:contentType/>
  <cp:contentStatus/>
</cp:coreProperties>
</file>