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NAS-FOLDER\Syozoku\S12220_健康政策・感染症対策課\R08年度\01_共同作業\03_感染症対策班\☆新型インフルエンザ\個人防護具備蓄関係\中東情勢を踏まえた国の手袋の備蓄放出\06_医療機関へ通知（募集開始）\別添１～４\"/>
    </mc:Choice>
  </mc:AlternateContent>
  <xr:revisionPtr revIDLastSave="0" documentId="13_ncr:1_{857460C2-931B-4461-AC2E-E226606FDAC4}" xr6:coauthVersionLast="47" xr6:coauthVersionMax="47" xr10:uidLastSave="{00000000-0000-0000-0000-000000000000}"/>
  <bookViews>
    <workbookView xWindow="-120" yWindow="-120" windowWidth="29040" windowHeight="15720" xr2:uid="{BCB17AD6-F2A6-4C6F-9090-5CB197CBAE52}"/>
  </bookViews>
  <sheets>
    <sheet name="Sheet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3" l="1"/>
  <c r="D18" i="3" s="1"/>
</calcChain>
</file>

<file path=xl/sharedStrings.xml><?xml version="1.0" encoding="utf-8"?>
<sst xmlns="http://schemas.openxmlformats.org/spreadsheetml/2006/main" count="32" uniqueCount="29">
  <si>
    <t>① 在庫量</t>
    <rPh sb="2" eb="5">
      <t>ザイコリョウ</t>
    </rPh>
    <phoneticPr fontId="2"/>
  </si>
  <si>
    <t>② 1週間の想定消費量</t>
    <rPh sb="3" eb="5">
      <t>シュウカン</t>
    </rPh>
    <rPh sb="6" eb="11">
      <t>ソウテイショウヒリョウ</t>
    </rPh>
    <phoneticPr fontId="2"/>
  </si>
  <si>
    <t>③ 1週間の購入見込み量</t>
    <rPh sb="3" eb="5">
      <t>シュウカン</t>
    </rPh>
    <rPh sb="6" eb="8">
      <t>コウニュウ</t>
    </rPh>
    <rPh sb="8" eb="10">
      <t>ミコ</t>
    </rPh>
    <rPh sb="11" eb="12">
      <t>リョウ</t>
    </rPh>
    <phoneticPr fontId="2"/>
  </si>
  <si>
    <t>枚</t>
    <rPh sb="0" eb="1">
      <t>マイ</t>
    </rPh>
    <phoneticPr fontId="2"/>
  </si>
  <si>
    <t>購入上限数</t>
    <rPh sb="0" eb="5">
      <t>コウニュウジョウゲンスウ</t>
    </rPh>
    <phoneticPr fontId="2"/>
  </si>
  <si>
    <t>■緊急配布の要否の判断に関する自己チェックシート</t>
    <rPh sb="1" eb="5">
      <t>キンキュウハイフ</t>
    </rPh>
    <rPh sb="6" eb="8">
      <t>ヨウヒ</t>
    </rPh>
    <rPh sb="9" eb="11">
      <t>ハンダン</t>
    </rPh>
    <rPh sb="12" eb="13">
      <t>カン</t>
    </rPh>
    <rPh sb="15" eb="17">
      <t>ジコ</t>
    </rPh>
    <phoneticPr fontId="2"/>
  </si>
  <si>
    <t>本シートでは、貴医療機関が緊急配布要請の対象施設に該当するか、</t>
    <rPh sb="0" eb="1">
      <t>ホン</t>
    </rPh>
    <rPh sb="7" eb="8">
      <t>キ</t>
    </rPh>
    <rPh sb="8" eb="12">
      <t>イリョウキカン</t>
    </rPh>
    <rPh sb="13" eb="17">
      <t>キンキュウハイフ</t>
    </rPh>
    <rPh sb="17" eb="19">
      <t>ヨウセイ</t>
    </rPh>
    <rPh sb="20" eb="22">
      <t>タイショウ</t>
    </rPh>
    <rPh sb="22" eb="24">
      <t>シセツ</t>
    </rPh>
    <rPh sb="25" eb="27">
      <t>ガイトウ</t>
    </rPh>
    <phoneticPr fontId="2"/>
  </si>
  <si>
    <t>該当する場合、購入上限数が事前に確認いただけます。</t>
    <rPh sb="0" eb="2">
      <t>ガイトウ</t>
    </rPh>
    <rPh sb="4" eb="6">
      <t>バアイ</t>
    </rPh>
    <rPh sb="7" eb="9">
      <t>コウニュウ</t>
    </rPh>
    <rPh sb="9" eb="12">
      <t>ジョウゲンスウ</t>
    </rPh>
    <rPh sb="13" eb="15">
      <t>ジゼン</t>
    </rPh>
    <rPh sb="16" eb="18">
      <t>カクニン</t>
    </rPh>
    <phoneticPr fontId="2"/>
  </si>
  <si>
    <t>■確認方法</t>
    <rPh sb="1" eb="3">
      <t>カクニン</t>
    </rPh>
    <rPh sb="3" eb="5">
      <t>ホウホウ</t>
    </rPh>
    <phoneticPr fontId="2"/>
  </si>
  <si>
    <t>下記に①在庫量、②1週間の想定消費量、③1週間の購入見込み量をそれぞれご入力ください。</t>
    <rPh sb="0" eb="2">
      <t>カキ</t>
    </rPh>
    <rPh sb="4" eb="7">
      <t>ザイコリョウ</t>
    </rPh>
    <rPh sb="10" eb="12">
      <t>シュウカン</t>
    </rPh>
    <rPh sb="13" eb="15">
      <t>ソウテイ</t>
    </rPh>
    <rPh sb="15" eb="18">
      <t>ショウヒリョウ</t>
    </rPh>
    <rPh sb="21" eb="23">
      <t>シュウカン</t>
    </rPh>
    <rPh sb="24" eb="26">
      <t>コウニュウ</t>
    </rPh>
    <rPh sb="26" eb="28">
      <t>ミコ</t>
    </rPh>
    <rPh sb="29" eb="30">
      <t>リョウ</t>
    </rPh>
    <rPh sb="36" eb="38">
      <t>ニュウリョク</t>
    </rPh>
    <phoneticPr fontId="2"/>
  </si>
  <si>
    <t>↓①～③を入力すると自動判定されます</t>
    <rPh sb="5" eb="7">
      <t>ニュウリョク</t>
    </rPh>
    <rPh sb="10" eb="12">
      <t>ジドウ</t>
    </rPh>
    <rPh sb="12" eb="14">
      <t>ハンテイ</t>
    </rPh>
    <phoneticPr fontId="2"/>
  </si>
  <si>
    <t>↓自動算出されます</t>
    <rPh sb="1" eb="3">
      <t>ジドウ</t>
    </rPh>
    <rPh sb="3" eb="5">
      <t>サンシュツ</t>
    </rPh>
    <phoneticPr fontId="2"/>
  </si>
  <si>
    <t>購入上限数について</t>
    <rPh sb="0" eb="5">
      <t>コウニュウジョウゲンスウ</t>
    </rPh>
    <phoneticPr fontId="2"/>
  </si>
  <si>
    <t>例：１週間の想定消費量×２が</t>
  </si>
  <si>
    <t>・・・・・以降も同様とする</t>
  </si>
  <si>
    <t>※購入枚数が多い場合、配送等に時間を要する可能性がある。</t>
  </si>
  <si>
    <t>（ただし、例えば④の購入対象者が一度①を購入した場合、その後②③を購入すること等は不可。）</t>
    <phoneticPr fontId="2"/>
  </si>
  <si>
    <t>今回、申請できる購入上限数は以下のとおりです</t>
    <rPh sb="0" eb="2">
      <t>コンカイ</t>
    </rPh>
    <rPh sb="3" eb="5">
      <t>シンセイ</t>
    </rPh>
    <rPh sb="8" eb="13">
      <t>コウニュウジョウゲンスウ</t>
    </rPh>
    <rPh sb="14" eb="16">
      <t>イカ</t>
    </rPh>
    <phoneticPr fontId="2"/>
  </si>
  <si>
    <t>配布対象</t>
    <rPh sb="0" eb="4">
      <t>ハイフタイショウ</t>
    </rPh>
    <phoneticPr fontId="2"/>
  </si>
  <si>
    <t>（ただし、例えば④の購入対象者が一度３セット分を購入した場合、その後追加で１セットを購入すること等は不可。）</t>
  </si>
  <si>
    <t>①　 １～1000枚の場合：１セット【1000枚（10箱）】を購入可能　※10箱で１セットです</t>
  </si>
  <si>
    <t>②1001～2000枚の場合：２セット【2000枚（20箱）】まで購入可能</t>
  </si>
  <si>
    <t>③2001～3000枚の場合：３セット【3000枚（30箱）】まで購入可能</t>
  </si>
  <si>
    <t>④3001～4000枚の場合：４セット【4000枚（40箱）】まで購入可能</t>
  </si>
  <si>
    <t>※１セット（1000枚（10箱））が最小の販売単位であり、セット単位でサイズ指定が可能。</t>
  </si>
  <si>
    <t>※購入できるのはセット単位であり、例えば、②の購入対象者が「12箱購入」すること等は不可。</t>
  </si>
  <si>
    <t>　一方で、例えば④の購入対象者が自身の希望に応じ、１～３セット分だけを購入すること等は可能。</t>
  </si>
  <si>
    <t>例：③に該当する医療機関においては、３セットまで購入可能であり、Sサイズを２セット、</t>
    <phoneticPr fontId="2"/>
  </si>
  <si>
    <t>　　Mサイズを１セットなどサイズごとにセット数を指定して合計３セット購入することが可能。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</si>
</sst>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1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3" fillId="2" borderId="0" xfId="0" applyFont="1" applyFill="1">
      <alignment vertical="center"/>
    </xf>
    <xf numFmtId="38" fontId="3" fillId="0" borderId="1" xfId="1" applyFont="1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CAE13-0A0C-4B30-BD6D-561D652F3E89}">
  <sheetPr>
    <pageSetUpPr fitToPage="1"/>
  </sheetPr>
  <dimension ref="A2:F34"/>
  <sheetViews>
    <sheetView tabSelected="1" view="pageBreakPreview" zoomScale="85" zoomScaleNormal="25" zoomScaleSheetLayoutView="85" workbookViewId="0">
      <selection activeCell="D8" sqref="D8"/>
    </sheetView>
  </sheetViews>
  <sheetFormatPr defaultRowHeight="18.75" x14ac:dyDescent="0.4"/>
  <cols>
    <col min="1" max="2" width="4.125" customWidth="1"/>
    <col min="3" max="3" width="40.25" customWidth="1"/>
    <col min="4" max="4" width="22" customWidth="1"/>
    <col min="5" max="5" width="4.125" customWidth="1"/>
  </cols>
  <sheetData>
    <row r="2" spans="1:6" x14ac:dyDescent="0.4">
      <c r="B2" t="s">
        <v>5</v>
      </c>
    </row>
    <row r="3" spans="1:6" x14ac:dyDescent="0.4">
      <c r="B3" t="s">
        <v>6</v>
      </c>
    </row>
    <row r="4" spans="1:6" x14ac:dyDescent="0.4">
      <c r="B4" t="s">
        <v>7</v>
      </c>
    </row>
    <row r="6" spans="1:6" x14ac:dyDescent="0.4">
      <c r="B6" t="s">
        <v>8</v>
      </c>
    </row>
    <row r="7" spans="1:6" x14ac:dyDescent="0.4">
      <c r="B7" t="s">
        <v>9</v>
      </c>
    </row>
    <row r="8" spans="1:6" ht="19.5" thickBot="1" x14ac:dyDescent="0.45"/>
    <row r="9" spans="1:6" ht="24.75" thickBot="1" x14ac:dyDescent="0.45">
      <c r="A9" s="1"/>
      <c r="B9" s="1"/>
      <c r="C9" s="5" t="s">
        <v>0</v>
      </c>
      <c r="D9" s="6"/>
      <c r="E9" s="1" t="s">
        <v>3</v>
      </c>
      <c r="F9" s="1"/>
    </row>
    <row r="10" spans="1:6" ht="24.75" thickBot="1" x14ac:dyDescent="0.45">
      <c r="A10" s="1"/>
      <c r="B10" s="1"/>
      <c r="C10" s="5" t="s">
        <v>1</v>
      </c>
      <c r="D10" s="6"/>
      <c r="E10" s="1" t="s">
        <v>3</v>
      </c>
      <c r="F10" s="1"/>
    </row>
    <row r="11" spans="1:6" ht="24.75" thickBot="1" x14ac:dyDescent="0.45">
      <c r="A11" s="1"/>
      <c r="B11" s="1"/>
      <c r="C11" s="5" t="s">
        <v>2</v>
      </c>
      <c r="D11" s="6"/>
      <c r="E11" s="1" t="s">
        <v>3</v>
      </c>
      <c r="F11" s="1"/>
    </row>
    <row r="13" spans="1:6" ht="19.5" thickBot="1" x14ac:dyDescent="0.45">
      <c r="D13" t="s">
        <v>10</v>
      </c>
    </row>
    <row r="14" spans="1:6" ht="24.75" thickBot="1" x14ac:dyDescent="0.45">
      <c r="C14" s="4" t="s">
        <v>18</v>
      </c>
      <c r="D14" s="3" t="str">
        <f>IF($D$9&lt;(($D$10-$D$11)*4),"該当","非該当")</f>
        <v>非該当</v>
      </c>
    </row>
    <row r="16" spans="1:6" x14ac:dyDescent="0.4">
      <c r="C16" t="s">
        <v>17</v>
      </c>
    </row>
    <row r="17" spans="3:5" ht="19.5" thickBot="1" x14ac:dyDescent="0.45">
      <c r="D17" t="s">
        <v>11</v>
      </c>
    </row>
    <row r="18" spans="3:5" ht="24.75" thickBot="1" x14ac:dyDescent="0.45">
      <c r="C18" s="4" t="s">
        <v>4</v>
      </c>
      <c r="D18" s="2">
        <f>IF(D14="該当",_xlfn.CEILING.MATH($D$10*2,1000),0)</f>
        <v>0</v>
      </c>
      <c r="E18" t="s">
        <v>3</v>
      </c>
    </row>
    <row r="20" spans="3:5" x14ac:dyDescent="0.4">
      <c r="C20" t="s">
        <v>12</v>
      </c>
    </row>
    <row r="21" spans="3:5" x14ac:dyDescent="0.4">
      <c r="C21" t="s">
        <v>13</v>
      </c>
    </row>
    <row r="22" spans="3:5" x14ac:dyDescent="0.4">
      <c r="C22" t="s">
        <v>20</v>
      </c>
    </row>
    <row r="23" spans="3:5" x14ac:dyDescent="0.4">
      <c r="C23" t="s">
        <v>21</v>
      </c>
    </row>
    <row r="24" spans="3:5" x14ac:dyDescent="0.4">
      <c r="C24" t="s">
        <v>22</v>
      </c>
    </row>
    <row r="25" spans="3:5" x14ac:dyDescent="0.4">
      <c r="C25" t="s">
        <v>23</v>
      </c>
    </row>
    <row r="26" spans="3:5" x14ac:dyDescent="0.4">
      <c r="C26" t="s">
        <v>14</v>
      </c>
    </row>
    <row r="27" spans="3:5" x14ac:dyDescent="0.4">
      <c r="C27" t="s">
        <v>24</v>
      </c>
    </row>
    <row r="28" spans="3:5" x14ac:dyDescent="0.4">
      <c r="C28" t="s">
        <v>27</v>
      </c>
    </row>
    <row r="29" spans="3:5" x14ac:dyDescent="0.4">
      <c r="C29" t="s">
        <v>28</v>
      </c>
    </row>
    <row r="30" spans="3:5" x14ac:dyDescent="0.4">
      <c r="C30" t="s">
        <v>15</v>
      </c>
    </row>
    <row r="31" spans="3:5" x14ac:dyDescent="0.4">
      <c r="C31" t="s">
        <v>25</v>
      </c>
    </row>
    <row r="32" spans="3:5" x14ac:dyDescent="0.4">
      <c r="C32" t="s">
        <v>26</v>
      </c>
    </row>
    <row r="33" spans="3:3" x14ac:dyDescent="0.4">
      <c r="C33" t="s">
        <v>19</v>
      </c>
    </row>
    <row r="34" spans="3:3" x14ac:dyDescent="0.4">
      <c r="C34" t="s">
        <v>16</v>
      </c>
    </row>
  </sheetData>
  <phoneticPr fontId="2"/>
  <conditionalFormatting sqref="D9">
    <cfRule type="containsBlanks" dxfId="4" priority="3">
      <formula>LEN(TRIM(D9))=0</formula>
    </cfRule>
  </conditionalFormatting>
  <conditionalFormatting sqref="D10">
    <cfRule type="containsBlanks" dxfId="3" priority="2">
      <formula>LEN(TRIM(D10))=0</formula>
    </cfRule>
  </conditionalFormatting>
  <conditionalFormatting sqref="D11">
    <cfRule type="containsBlanks" dxfId="2" priority="1">
      <formula>LEN(TRIM(D11))=0</formula>
    </cfRule>
  </conditionalFormatting>
  <conditionalFormatting sqref="D14">
    <cfRule type="beginsWith" dxfId="1" priority="4" operator="beginsWith" text="該当">
      <formula>LEFT(D14,LEN("該当"))="該当"</formula>
    </cfRule>
    <cfRule type="containsText" dxfId="0" priority="5" operator="containsText" text="非該当">
      <formula>NOT(ISERROR(SEARCH("非該当",D14)))</formula>
    </cfRule>
  </conditionalFormatting>
  <pageMargins left="0.70866141732283472" right="0.70866141732283472" top="0.74803149606299213" bottom="0.74803149606299213" header="0.31496062992125984" footer="0.31496062992125984"/>
  <pageSetup paperSize="9" scale="72" orientation="portrait" r:id="rId1"/>
  <colBreaks count="1" manualBreakCount="1">
    <brk id="13" max="34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FEF443D7B0AD4DA8720B0EBF368E9D" ma:contentTypeVersion="15" ma:contentTypeDescription="新しいドキュメントを作成します。" ma:contentTypeScope="" ma:versionID="c4f948f8584d998bfba3112f4707d002">
  <xsd:schema xmlns:xsd="http://www.w3.org/2001/XMLSchema" xmlns:xs="http://www.w3.org/2001/XMLSchema" xmlns:p="http://schemas.microsoft.com/office/2006/metadata/properties" xmlns:ns2="7b019931-c4aa-4eec-a5dc-e9aa43efafdd" xmlns:ns3="85e6e18b-26c1-4122-9e79-e6c53ac26d53" targetNamespace="http://schemas.microsoft.com/office/2006/metadata/properties" ma:root="true" ma:fieldsID="72a3d39d60e3a0087eec6a21e7842b0c" ns2:_="" ns3:_="">
    <xsd:import namespace="7b019931-c4aa-4eec-a5dc-e9aa43efafd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19931-c4aa-4eec-a5dc-e9aa43efafd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4e441f-ff31-42df-b11e-f3c10905667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b019931-c4aa-4eec-a5dc-e9aa43efafdd">
      <Terms xmlns="http://schemas.microsoft.com/office/infopath/2007/PartnerControls"/>
    </lcf76f155ced4ddcb4097134ff3c332f>
    <Owner xmlns="7b019931-c4aa-4eec-a5dc-e9aa43efafdd">
      <UserInfo>
        <DisplayName/>
        <AccountId xsi:nil="true"/>
        <AccountType/>
      </UserInfo>
    </Own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88FBB5-87AE-4E01-8E91-89809EC365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19931-c4aa-4eec-a5dc-e9aa43efafdd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B5FDA2-D8F7-45F0-ACDF-6D62A09E19F2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79e19597-d095-4f86-b8bf-5fd605d47e03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85e6e18b-26c1-4122-9e79-e6c53ac26d53"/>
    <ds:schemaRef ds:uri="7b019931-c4aa-4eec-a5dc-e9aa43efafdd"/>
  </ds:schemaRefs>
</ds:datastoreItem>
</file>

<file path=customXml/itemProps3.xml><?xml version="1.0" encoding="utf-8"?>
<ds:datastoreItem xmlns:ds="http://schemas.openxmlformats.org/officeDocument/2006/customXml" ds:itemID="{F9841DEC-3CC5-4ECB-B4DA-E24EFDEC897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>Deloitte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Yamada, Yoshinosuke</dc:creator>
  <cp:lastModifiedBy>重石　麻衣</cp:lastModifiedBy>
  <cp:lastPrinted>2026-05-15T02:46:44Z</cp:lastPrinted>
  <dcterms:created xsi:type="dcterms:W3CDTF">2026-05-12T06:57:35Z</dcterms:created>
  <dcterms:modified xsi:type="dcterms:W3CDTF">2026-05-15T08:05:20Z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0x01010066FEF443D7B0AD4DA8720B0EBF368E9D</vt:lpwstr>
  </property>
</Properties>
</file>