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11.xml" ContentType="application/vnd.openxmlformats-officedocument.spreadsheetml.comments+xml"/>
  <Override PartName="/xl/drawings/drawing11.xml" ContentType="application/vnd.openxmlformats-officedocument.drawing+xml"/>
  <Override PartName="/xl/comments12.xml" ContentType="application/vnd.openxmlformats-officedocument.spreadsheetml.comments+xml"/>
  <Override PartName="/xl/drawings/drawing12.xml" ContentType="application/vnd.openxmlformats-officedocument.drawing+xml"/>
  <Override PartName="/xl/comments13.xml" ContentType="application/vnd.openxmlformats-officedocument.spreadsheetml.comments+xml"/>
  <Override PartName="/xl/drawings/drawing13.xml" ContentType="application/vnd.openxmlformats-officedocument.drawing+xml"/>
  <Override PartName="/xl/comments14.xml" ContentType="application/vnd.openxmlformats-officedocument.spreadsheetml.comments+xml"/>
  <Override PartName="/xl/comments15.xml" ContentType="application/vnd.openxmlformats-officedocument.spreadsheetml.comments+xml"/>
  <Override PartName="/xl/drawings/drawing14.xml" ContentType="application/vnd.openxmlformats-officedocument.drawing+xml"/>
  <Override PartName="/xl/comments16.xml" ContentType="application/vnd.openxmlformats-officedocument.spreadsheetml.comments+xml"/>
  <Override PartName="/xl/drawings/drawing15.xml" ContentType="application/vnd.openxmlformats-officedocument.drawing+xml"/>
  <Override PartName="/xl/comments17.xml" ContentType="application/vnd.openxmlformats-officedocument.spreadsheetml.comments+xml"/>
  <Override PartName="/xl/drawings/drawing16.xml" ContentType="application/vnd.openxmlformats-officedocument.drawing+xml"/>
  <Override PartName="/xl/comments18.xml" ContentType="application/vnd.openxmlformats-officedocument.spreadsheetml.comments+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defaultThemeVersion="124226"/>
  <mc:AlternateContent xmlns:mc="http://schemas.openxmlformats.org/markup-compatibility/2006">
    <mc:Choice Requires="x15">
      <x15ac:absPath xmlns:x15ac="http://schemas.microsoft.com/office/spreadsheetml/2010/11/ac" url="R:\S12360_保護・監査指導室\R08年度\01_共同作業\12_高齢・介護施設監査班\R8　運営指導・指導監査\01_老人福祉施設等\11_（要更新）事前提出資料様式（HP掲載用）\"/>
    </mc:Choice>
  </mc:AlternateContent>
  <xr:revisionPtr revIDLastSave="0" documentId="13_ncr:1_{647B7EA2-1EF2-4428-8FC5-433D2AEECEC1}" xr6:coauthVersionLast="47" xr6:coauthVersionMax="47" xr10:uidLastSave="{00000000-0000-0000-0000-000000000000}"/>
  <bookViews>
    <workbookView xWindow="-120" yWindow="-120" windowWidth="29040" windowHeight="15720" tabRatio="910" firstSheet="19" activeTab="31" xr2:uid="{00000000-000D-0000-FFFF-FFFF00000000}"/>
  </bookViews>
  <sheets>
    <sheet name="表紙" sheetId="120" r:id="rId1"/>
    <sheet name="目次" sheetId="142" r:id="rId2"/>
    <sheet name="1(1)運営方針" sheetId="87" r:id="rId3"/>
    <sheet name="1(2)土地・建物・設備" sheetId="2" r:id="rId4"/>
    <sheet name="2(1)(2)職員配置" sheetId="4" r:id="rId5"/>
    <sheet name="2(3)職員名簿" sheetId="116" r:id="rId6"/>
    <sheet name="2(4)勤務時間等" sheetId="144" r:id="rId7"/>
    <sheet name="2(5)勤務割表" sheetId="121" r:id="rId8"/>
    <sheet name="2(6)ア会議・研修" sheetId="12" r:id="rId9"/>
    <sheet name="2(6)イ・ウ会議・研修" sheetId="123" r:id="rId10"/>
    <sheet name="3(1)入所者数（従来型）" sheetId="124" r:id="rId11"/>
    <sheet name="3(1)入所者数（ユニット型）" sheetId="127" r:id="rId12"/>
    <sheet name="3(2)入所者構成 " sheetId="139" r:id="rId13"/>
    <sheet name="4(1)～(3)処遇計画等" sheetId="74" r:id="rId14"/>
    <sheet name="4(4)(5)排泄・褥瘡" sheetId="133" r:id="rId15"/>
    <sheet name="4(6)(7)リハ・入浴 " sheetId="129" r:id="rId16"/>
    <sheet name="４(8)口腔衛生(9)面会等" sheetId="136" r:id="rId17"/>
    <sheet name="5(1)食事関連" sheetId="131" r:id="rId18"/>
    <sheet name="5(2)～(4)調理業務等" sheetId="107" r:id="rId19"/>
    <sheet name="6(1)～(3)健康・衛生管理" sheetId="104" r:id="rId20"/>
    <sheet name="６(4)感染症" sheetId="137" r:id="rId21"/>
    <sheet name="6(5)感染対策" sheetId="91" r:id="rId22"/>
    <sheet name="6(5)つづき" sheetId="111" r:id="rId23"/>
    <sheet name="7預り金" sheetId="79" r:id="rId24"/>
    <sheet name="8苦情" sheetId="135" r:id="rId25"/>
    <sheet name="9災害対策、10BCP " sheetId="134" r:id="rId26"/>
    <sheet name="11利用料等" sheetId="95" r:id="rId27"/>
    <sheet name="12①虐待防止" sheetId="140" r:id="rId28"/>
    <sheet name="12②身体拘束" sheetId="98" r:id="rId29"/>
    <sheet name="13事故防止" sheetId="128" r:id="rId30"/>
    <sheet name="14確認文書" sheetId="145" r:id="rId31"/>
    <sheet name="15添付書類" sheetId="51" r:id="rId32"/>
  </sheets>
  <externalReferences>
    <externalReference r:id="rId33"/>
  </externalReferences>
  <definedNames>
    <definedName name="_xlnm._FilterDatabase" localSheetId="0" hidden="1">表紙!$B$28:$M$38</definedName>
    <definedName name="_xlnm.Print_Area" localSheetId="2">'1(1)運営方針'!$A$1:$O$24</definedName>
    <definedName name="_xlnm.Print_Area" localSheetId="3">'1(2)土地・建物・設備'!$A$1:$O$45</definedName>
    <definedName name="_xlnm.Print_Area" localSheetId="26">'11利用料等'!$A$1:$J$44</definedName>
    <definedName name="_xlnm.Print_Area" localSheetId="27">'12①虐待防止'!$A$1:$R$26</definedName>
    <definedName name="_xlnm.Print_Area" localSheetId="28">'12②身体拘束'!$A$2:$Q$33</definedName>
    <definedName name="_xlnm.Print_Area" localSheetId="29">'13事故防止'!$A$1:$R$49</definedName>
    <definedName name="_xlnm.Print_Area" localSheetId="30">'14確認文書'!$A$1:$C$57</definedName>
    <definedName name="_xlnm.Print_Area" localSheetId="31">'15添付書類'!$A$1:$J$24</definedName>
    <definedName name="_xlnm.Print_Area" localSheetId="4">'2(1)(2)職員配置'!$A$1:$S$36</definedName>
    <definedName name="_xlnm.Print_Area" localSheetId="5">'2(3)職員名簿'!$A$1:$M$56</definedName>
    <definedName name="_xlnm.Print_Area" localSheetId="6">'2(4)勤務時間等'!$B$1:$Y$38</definedName>
    <definedName name="_xlnm.Print_Area" localSheetId="7">'2(5)勤務割表'!$B$1:$AT$39</definedName>
    <definedName name="_xlnm.Print_Area" localSheetId="8">'2(6)ア会議・研修'!$A$1:$Q$38</definedName>
    <definedName name="_xlnm.Print_Area" localSheetId="9">'2(6)イ・ウ会議・研修'!$A$1:$Q$54</definedName>
    <definedName name="_xlnm.Print_Area" localSheetId="11">'3(1)入所者数（ユニット型）'!$A$1:$N$41</definedName>
    <definedName name="_xlnm.Print_Area" localSheetId="10">'3(1)入所者数（従来型）'!$A$1:$N$41</definedName>
    <definedName name="_xlnm.Print_Area" localSheetId="12">'3(2)入所者構成 '!$A$1:$AC$57</definedName>
    <definedName name="_xlnm.Print_Area" localSheetId="13">'4(1)～(3)処遇計画等'!$A$1:$L$50</definedName>
    <definedName name="_xlnm.Print_Area" localSheetId="14">'4(4)(5)排泄・褥瘡'!$A$1:$Y$46</definedName>
    <definedName name="_xlnm.Print_Area" localSheetId="15">'4(6)(7)リハ・入浴 '!$A$1:$AA$38</definedName>
    <definedName name="_xlnm.Print_Area" localSheetId="16">'４(8)口腔衛生(9)面会等'!$A$1:$Z$34</definedName>
    <definedName name="_xlnm.Print_Area" localSheetId="17">'5(1)食事関連'!$A$1:$X$47</definedName>
    <definedName name="_xlnm.Print_Area" localSheetId="18">'5(2)～(4)調理業務等'!$A$1:$N$46</definedName>
    <definedName name="_xlnm.Print_Area" localSheetId="19">'6(1)～(3)健康・衛生管理'!$A$1:$O$35</definedName>
    <definedName name="_xlnm.Print_Area" localSheetId="20">'６(4)感染症'!$A$1:$X$38</definedName>
    <definedName name="_xlnm.Print_Area" localSheetId="22">'6(5)つづき'!$A$1:$E$21</definedName>
    <definedName name="_xlnm.Print_Area" localSheetId="21">'6(5)感染対策'!$A$1:$E$24</definedName>
    <definedName name="_xlnm.Print_Area" localSheetId="23">'7預り金'!$A$1:$G$52</definedName>
    <definedName name="_xlnm.Print_Area" localSheetId="24">'8苦情'!$A$1:$Y$32</definedName>
    <definedName name="_xlnm.Print_Area" localSheetId="25">'9災害対策、10BCP '!$A$1:$AH$50</definedName>
    <definedName name="_xlnm.Print_Area" localSheetId="0">表紙!$A$2:$M$41</definedName>
    <definedName name="_xlnm.Print_Area" localSheetId="1">目次!$A$1:$G$87</definedName>
    <definedName name="男女" localSheetId="27">#REF!</definedName>
    <definedName name="男女" localSheetId="29">#REF!</definedName>
    <definedName name="男女" localSheetId="9">#REF!</definedName>
    <definedName name="男女" localSheetId="11">#REF!</definedName>
    <definedName name="男女" localSheetId="10">#REF!</definedName>
    <definedName name="男女" localSheetId="12">#REF!</definedName>
    <definedName name="男女" localSheetId="15">#REF!</definedName>
    <definedName name="男女" localSheetId="16">#REF!</definedName>
    <definedName name="男女" localSheetId="25">#REF!</definedName>
    <definedName name="男女" localSheetId="1">#REF!</definedName>
    <definedName name="男女">#REF!</definedName>
    <definedName name="平成・昭和">'1(2)土地・建物・設備'!$X$39:$X$40</definedName>
    <definedName name="有無" localSheetId="27">'[1]1(2)土地・建物・設備'!$W$37:$W$38</definedName>
    <definedName name="有無" localSheetId="29">'[1]1(2)土地・建物・設備'!$W$37:$W$38</definedName>
    <definedName name="有無">'1(2)土地・建物・設備'!$W$39:$W$40</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1" i="127" l="1"/>
  <c r="K38" i="127"/>
  <c r="H38" i="127"/>
  <c r="E38" i="127"/>
  <c r="D38" i="127"/>
  <c r="K37" i="127"/>
  <c r="H37" i="127"/>
  <c r="E37" i="127"/>
  <c r="D37" i="127"/>
  <c r="F37" i="127" s="1"/>
  <c r="M37" i="127" s="1"/>
  <c r="L36" i="127"/>
  <c r="I36" i="127"/>
  <c r="F36" i="127"/>
  <c r="M36" i="127" s="1"/>
  <c r="N36" i="127" s="1"/>
  <c r="L35" i="127"/>
  <c r="I35" i="127"/>
  <c r="F35" i="127"/>
  <c r="J35" i="127" s="1"/>
  <c r="L34" i="127"/>
  <c r="I34" i="127"/>
  <c r="F34" i="127"/>
  <c r="J34" i="127" s="1"/>
  <c r="L33" i="127"/>
  <c r="I33" i="127"/>
  <c r="F33" i="127"/>
  <c r="G33" i="127" s="1"/>
  <c r="L32" i="127"/>
  <c r="I32" i="127"/>
  <c r="F32" i="127"/>
  <c r="G32" i="127" s="1"/>
  <c r="M31" i="127"/>
  <c r="N31" i="127" s="1"/>
  <c r="L31" i="127"/>
  <c r="I31" i="127"/>
  <c r="F31" i="127"/>
  <c r="J31" i="127" s="1"/>
  <c r="L30" i="127"/>
  <c r="I30" i="127"/>
  <c r="F30" i="127"/>
  <c r="M30" i="127" s="1"/>
  <c r="N30" i="127" s="1"/>
  <c r="L29" i="127"/>
  <c r="I29" i="127"/>
  <c r="F29" i="127"/>
  <c r="F38" i="127" s="1"/>
  <c r="L28" i="127"/>
  <c r="I28" i="127"/>
  <c r="F28" i="127"/>
  <c r="M28" i="127" s="1"/>
  <c r="N28" i="127" s="1"/>
  <c r="L27" i="127"/>
  <c r="I27" i="127"/>
  <c r="F27" i="127"/>
  <c r="J27" i="127" s="1"/>
  <c r="M26" i="127"/>
  <c r="N26" i="127" s="1"/>
  <c r="L26" i="127"/>
  <c r="I26" i="127"/>
  <c r="F26" i="127"/>
  <c r="J26" i="127" s="1"/>
  <c r="L25" i="127"/>
  <c r="I25" i="127"/>
  <c r="F25" i="127"/>
  <c r="G25" i="127" s="1"/>
  <c r="K21" i="127"/>
  <c r="H21" i="127"/>
  <c r="E21" i="127"/>
  <c r="D21" i="127"/>
  <c r="K20" i="127"/>
  <c r="H20" i="127"/>
  <c r="E20" i="127"/>
  <c r="D20" i="127"/>
  <c r="F20" i="127" s="1"/>
  <c r="L19" i="127"/>
  <c r="I19" i="127"/>
  <c r="F19" i="127"/>
  <c r="G19" i="127" s="1"/>
  <c r="L18" i="127"/>
  <c r="I18" i="127"/>
  <c r="F18" i="127"/>
  <c r="M18" i="127" s="1"/>
  <c r="N18" i="127" s="1"/>
  <c r="L17" i="127"/>
  <c r="I17" i="127"/>
  <c r="F17" i="127"/>
  <c r="M17" i="127" s="1"/>
  <c r="N17" i="127" s="1"/>
  <c r="L16" i="127"/>
  <c r="I16" i="127"/>
  <c r="F16" i="127"/>
  <c r="G16" i="127" s="1"/>
  <c r="L15" i="127"/>
  <c r="I15" i="127"/>
  <c r="F15" i="127"/>
  <c r="M15" i="127" s="1"/>
  <c r="N15" i="127" s="1"/>
  <c r="M14" i="127"/>
  <c r="N14" i="127" s="1"/>
  <c r="L14" i="127"/>
  <c r="I14" i="127"/>
  <c r="F14" i="127"/>
  <c r="J14" i="127" s="1"/>
  <c r="L13" i="127"/>
  <c r="I13" i="127"/>
  <c r="F13" i="127"/>
  <c r="J13" i="127" s="1"/>
  <c r="L12" i="127"/>
  <c r="I12" i="127"/>
  <c r="F12" i="127"/>
  <c r="J12" i="127" s="1"/>
  <c r="L11" i="127"/>
  <c r="F11" i="127"/>
  <c r="G11" i="127" s="1"/>
  <c r="L10" i="127"/>
  <c r="I10" i="127"/>
  <c r="F10" i="127"/>
  <c r="M10" i="127" s="1"/>
  <c r="N10" i="127" s="1"/>
  <c r="L9" i="127"/>
  <c r="I9" i="127"/>
  <c r="G9" i="127"/>
  <c r="F9" i="127"/>
  <c r="M9" i="127" s="1"/>
  <c r="N9" i="127" s="1"/>
  <c r="L8" i="127"/>
  <c r="I8" i="127"/>
  <c r="F8" i="127"/>
  <c r="M8" i="127" s="1"/>
  <c r="G18" i="127" l="1"/>
  <c r="M12" i="127"/>
  <c r="N12" i="127" s="1"/>
  <c r="J18" i="127"/>
  <c r="J32" i="127"/>
  <c r="M34" i="127"/>
  <c r="N34" i="127" s="1"/>
  <c r="G10" i="127"/>
  <c r="G27" i="127"/>
  <c r="G30" i="127"/>
  <c r="M32" i="127"/>
  <c r="N32" i="127" s="1"/>
  <c r="G35" i="127"/>
  <c r="J10" i="127"/>
  <c r="M13" i="127"/>
  <c r="N13" i="127" s="1"/>
  <c r="I38" i="127"/>
  <c r="M27" i="127"/>
  <c r="N27" i="127" s="1"/>
  <c r="J19" i="127"/>
  <c r="J25" i="127"/>
  <c r="G31" i="127"/>
  <c r="M35" i="127"/>
  <c r="N35" i="127" s="1"/>
  <c r="I21" i="127"/>
  <c r="G14" i="127"/>
  <c r="G17" i="127"/>
  <c r="L38" i="127"/>
  <c r="J33" i="127"/>
  <c r="J11" i="127"/>
  <c r="M25" i="127"/>
  <c r="N25" i="127" s="1"/>
  <c r="M11" i="127"/>
  <c r="N11" i="127" s="1"/>
  <c r="M33" i="127"/>
  <c r="N33" i="127" s="1"/>
  <c r="L21" i="127"/>
  <c r="G29" i="127"/>
  <c r="G28" i="127"/>
  <c r="J30" i="127"/>
  <c r="G36" i="127"/>
  <c r="J29" i="127"/>
  <c r="G26" i="127"/>
  <c r="G38" i="127" s="1"/>
  <c r="J28" i="127"/>
  <c r="J38" i="127" s="1"/>
  <c r="G34" i="127"/>
  <c r="J36" i="127"/>
  <c r="M29" i="127"/>
  <c r="N29" i="127" s="1"/>
  <c r="N8" i="127"/>
  <c r="G8" i="127"/>
  <c r="F21" i="127"/>
  <c r="J9" i="127"/>
  <c r="G15" i="127"/>
  <c r="J17" i="127"/>
  <c r="M19" i="127"/>
  <c r="N19" i="127" s="1"/>
  <c r="J16" i="127"/>
  <c r="J15" i="127"/>
  <c r="J8" i="127"/>
  <c r="G13" i="127"/>
  <c r="G12" i="127"/>
  <c r="M16" i="127"/>
  <c r="N16" i="127" s="1"/>
  <c r="V19" i="139"/>
  <c r="V21" i="139" s="1"/>
  <c r="L29" i="98"/>
  <c r="U35" i="139"/>
  <c r="G36" i="139" s="1"/>
  <c r="W30" i="139"/>
  <c r="G31" i="139" s="1"/>
  <c r="T25" i="139"/>
  <c r="H26" i="139" s="1"/>
  <c r="T26" i="139"/>
  <c r="V20" i="139"/>
  <c r="U14" i="139"/>
  <c r="U15" i="139" s="1"/>
  <c r="U13" i="139"/>
  <c r="V7" i="139"/>
  <c r="V6" i="139"/>
  <c r="S21" i="139"/>
  <c r="P21" i="139"/>
  <c r="M21" i="139"/>
  <c r="J21" i="139"/>
  <c r="G21" i="139"/>
  <c r="D21" i="139"/>
  <c r="S15" i="139"/>
  <c r="P15" i="139"/>
  <c r="N15" i="139"/>
  <c r="L15" i="139"/>
  <c r="J15" i="139"/>
  <c r="H15" i="139"/>
  <c r="F15" i="139"/>
  <c r="D15" i="139"/>
  <c r="T8" i="139"/>
  <c r="R8" i="139"/>
  <c r="P8" i="139"/>
  <c r="N8" i="139"/>
  <c r="L8" i="139"/>
  <c r="J8" i="139"/>
  <c r="H8" i="139"/>
  <c r="F8" i="139"/>
  <c r="D8" i="139"/>
  <c r="J10" i="74"/>
  <c r="C20" i="127"/>
  <c r="L20" i="127" s="1"/>
  <c r="C37" i="127"/>
  <c r="F8" i="124"/>
  <c r="J8" i="124" s="1"/>
  <c r="I8" i="124"/>
  <c r="L8" i="124"/>
  <c r="F9" i="124"/>
  <c r="G9" i="124" s="1"/>
  <c r="J9" i="124"/>
  <c r="I9" i="124"/>
  <c r="L9" i="124"/>
  <c r="F10" i="124"/>
  <c r="J10" i="124" s="1"/>
  <c r="I10" i="124"/>
  <c r="L10" i="124"/>
  <c r="F11" i="124"/>
  <c r="J11" i="124" s="1"/>
  <c r="G11" i="124"/>
  <c r="I11" i="124"/>
  <c r="L11" i="124"/>
  <c r="F12" i="124"/>
  <c r="J12" i="124" s="1"/>
  <c r="I12" i="124"/>
  <c r="L12" i="124"/>
  <c r="F13" i="124"/>
  <c r="G13" i="124" s="1"/>
  <c r="I13" i="124"/>
  <c r="L13" i="124"/>
  <c r="M13" i="124"/>
  <c r="N13" i="124" s="1"/>
  <c r="F14" i="124"/>
  <c r="M14" i="124" s="1"/>
  <c r="N14" i="124" s="1"/>
  <c r="G14" i="124"/>
  <c r="I14" i="124"/>
  <c r="L14" i="124"/>
  <c r="F15" i="124"/>
  <c r="G15" i="124" s="1"/>
  <c r="I15" i="124"/>
  <c r="L15" i="124"/>
  <c r="F16" i="124"/>
  <c r="J16" i="124" s="1"/>
  <c r="I16" i="124"/>
  <c r="L16" i="124"/>
  <c r="F17" i="124"/>
  <c r="J17" i="124" s="1"/>
  <c r="I17" i="124"/>
  <c r="L17" i="124"/>
  <c r="F18" i="124"/>
  <c r="M18" i="124" s="1"/>
  <c r="N18" i="124" s="1"/>
  <c r="I18" i="124"/>
  <c r="L18" i="124"/>
  <c r="F19" i="124"/>
  <c r="G19" i="124" s="1"/>
  <c r="I19" i="124"/>
  <c r="L19" i="124"/>
  <c r="C20" i="124"/>
  <c r="D20" i="124"/>
  <c r="E20" i="124"/>
  <c r="H20" i="124"/>
  <c r="K20" i="124"/>
  <c r="D21" i="124"/>
  <c r="E21" i="124"/>
  <c r="H21" i="124"/>
  <c r="K21" i="124"/>
  <c r="F25" i="124"/>
  <c r="M25" i="124" s="1"/>
  <c r="N25" i="124" s="1"/>
  <c r="I25" i="124"/>
  <c r="L25" i="124"/>
  <c r="F26" i="124"/>
  <c r="G26" i="124" s="1"/>
  <c r="I26" i="124"/>
  <c r="L26" i="124"/>
  <c r="F27" i="124"/>
  <c r="G27" i="124" s="1"/>
  <c r="I27" i="124"/>
  <c r="L27" i="124"/>
  <c r="F28" i="124"/>
  <c r="M28" i="124" s="1"/>
  <c r="N28" i="124" s="1"/>
  <c r="G28" i="124"/>
  <c r="I28" i="124"/>
  <c r="L28" i="124"/>
  <c r="F29" i="124"/>
  <c r="G29" i="124" s="1"/>
  <c r="I29" i="124"/>
  <c r="L29" i="124"/>
  <c r="F30" i="124"/>
  <c r="G30" i="124" s="1"/>
  <c r="J30" i="124"/>
  <c r="I30" i="124"/>
  <c r="L30" i="124"/>
  <c r="F31" i="124"/>
  <c r="J31" i="124" s="1"/>
  <c r="I31" i="124"/>
  <c r="L31" i="124"/>
  <c r="F32" i="124"/>
  <c r="J32" i="124" s="1"/>
  <c r="I32" i="124"/>
  <c r="L32" i="124"/>
  <c r="F33" i="124"/>
  <c r="M33" i="124" s="1"/>
  <c r="N33" i="124" s="1"/>
  <c r="G33" i="124"/>
  <c r="I33" i="124"/>
  <c r="J33" i="124"/>
  <c r="L33" i="124"/>
  <c r="F34" i="124"/>
  <c r="G34" i="124" s="1"/>
  <c r="I34" i="124"/>
  <c r="L34" i="124"/>
  <c r="F35" i="124"/>
  <c r="G35" i="124" s="1"/>
  <c r="I35" i="124"/>
  <c r="L35" i="124"/>
  <c r="F36" i="124"/>
  <c r="M36" i="124" s="1"/>
  <c r="N36" i="124" s="1"/>
  <c r="G36" i="124"/>
  <c r="I36" i="124"/>
  <c r="L36" i="124"/>
  <c r="C37" i="124"/>
  <c r="D37" i="124"/>
  <c r="E37" i="124"/>
  <c r="H37" i="124"/>
  <c r="K37" i="124"/>
  <c r="D38" i="124"/>
  <c r="E38" i="124"/>
  <c r="H38" i="124"/>
  <c r="K38" i="124"/>
  <c r="Q5" i="4"/>
  <c r="Q6" i="4"/>
  <c r="Q7" i="4"/>
  <c r="Q8" i="4"/>
  <c r="Q9" i="4"/>
  <c r="Q10" i="4"/>
  <c r="Q11" i="4"/>
  <c r="Q12" i="4"/>
  <c r="Q13" i="4"/>
  <c r="Q15" i="4"/>
  <c r="Q16" i="4"/>
  <c r="Q17" i="4"/>
  <c r="Q18" i="4"/>
  <c r="E19" i="4"/>
  <c r="H19" i="4"/>
  <c r="K19" i="4"/>
  <c r="K30" i="2"/>
  <c r="K31" i="2"/>
  <c r="K32" i="2"/>
  <c r="K33" i="2"/>
  <c r="D34" i="2"/>
  <c r="D9" i="2"/>
  <c r="G34" i="2"/>
  <c r="E9" i="2"/>
  <c r="M14" i="2"/>
  <c r="L5" i="2"/>
  <c r="Q26" i="139"/>
  <c r="K34" i="2"/>
  <c r="E10" i="2"/>
  <c r="M15" i="124"/>
  <c r="N15" i="124" s="1"/>
  <c r="J29" i="124"/>
  <c r="M17" i="124"/>
  <c r="N17" i="124" s="1"/>
  <c r="M9" i="124"/>
  <c r="N9" i="124" s="1"/>
  <c r="V8" i="139" l="1"/>
  <c r="M31" i="139"/>
  <c r="K26" i="139"/>
  <c r="E26" i="139"/>
  <c r="N26" i="139"/>
  <c r="I20" i="124"/>
  <c r="Q36" i="139"/>
  <c r="W31" i="139"/>
  <c r="I36" i="139"/>
  <c r="E31" i="139"/>
  <c r="Q31" i="139"/>
  <c r="M31" i="124"/>
  <c r="N31" i="124" s="1"/>
  <c r="O36" i="139"/>
  <c r="I31" i="139"/>
  <c r="J14" i="124"/>
  <c r="K36" i="139"/>
  <c r="S31" i="139"/>
  <c r="G20" i="127"/>
  <c r="J28" i="124"/>
  <c r="S36" i="139"/>
  <c r="U31" i="139"/>
  <c r="I20" i="127"/>
  <c r="M30" i="124"/>
  <c r="N30" i="124" s="1"/>
  <c r="M36" i="139"/>
  <c r="K31" i="139"/>
  <c r="O31" i="139"/>
  <c r="E36" i="139"/>
  <c r="F37" i="124"/>
  <c r="M37" i="124" s="1"/>
  <c r="U36" i="139"/>
  <c r="J20" i="127"/>
  <c r="J36" i="124"/>
  <c r="J19" i="124"/>
  <c r="L20" i="124"/>
  <c r="M20" i="127"/>
  <c r="N20" i="127" s="1"/>
  <c r="M38" i="127"/>
  <c r="G21" i="127"/>
  <c r="M21" i="127"/>
  <c r="M26" i="124"/>
  <c r="N26" i="124" s="1"/>
  <c r="J25" i="124"/>
  <c r="J34" i="124"/>
  <c r="J26" i="124"/>
  <c r="G25" i="124"/>
  <c r="G38" i="124" s="1"/>
  <c r="G32" i="124"/>
  <c r="M29" i="124"/>
  <c r="N29" i="124" s="1"/>
  <c r="L38" i="124"/>
  <c r="F38" i="124"/>
  <c r="M34" i="124"/>
  <c r="N34" i="124" s="1"/>
  <c r="M32" i="124"/>
  <c r="N32" i="124" s="1"/>
  <c r="I38" i="124"/>
  <c r="G31" i="124"/>
  <c r="J35" i="124"/>
  <c r="M27" i="124"/>
  <c r="N27" i="124" s="1"/>
  <c r="J27" i="124"/>
  <c r="M35" i="124"/>
  <c r="N35" i="124" s="1"/>
  <c r="L21" i="124"/>
  <c r="I21" i="124"/>
  <c r="J18" i="124"/>
  <c r="M16" i="124"/>
  <c r="N16" i="124" s="1"/>
  <c r="G16" i="124"/>
  <c r="G10" i="124"/>
  <c r="F20" i="124"/>
  <c r="J20" i="124" s="1"/>
  <c r="G8" i="124"/>
  <c r="M8" i="124"/>
  <c r="N8" i="124" s="1"/>
  <c r="M19" i="124"/>
  <c r="N19" i="124" s="1"/>
  <c r="G18" i="124"/>
  <c r="G17" i="124"/>
  <c r="J15" i="124"/>
  <c r="J13" i="124"/>
  <c r="G12" i="124"/>
  <c r="M12" i="124"/>
  <c r="N12" i="124" s="1"/>
  <c r="M11" i="124"/>
  <c r="N11" i="124" s="1"/>
  <c r="M10" i="124"/>
  <c r="N10" i="124" s="1"/>
  <c r="F21" i="124"/>
  <c r="M38" i="124" l="1"/>
  <c r="J38" i="124"/>
  <c r="G20" i="124"/>
  <c r="G21" i="124"/>
  <c r="M20" i="124"/>
  <c r="N20" i="124" s="1"/>
  <c r="M21" i="1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藤村　達也</author>
    <author>oitapref</author>
  </authors>
  <commentList>
    <comment ref="D17" authorId="0" shapeId="0" xr:uid="{00000000-0006-0000-0000-000001000000}">
      <text>
        <r>
          <rPr>
            <b/>
            <sz val="9"/>
            <color indexed="81"/>
            <rFont val="ＭＳ Ｐゴシック"/>
            <family val="3"/>
            <charset val="128"/>
          </rPr>
          <t>法人又は施設のﾒｰﾙｱﾄﾞﾚｽを持っている場合に記入すること。</t>
        </r>
        <r>
          <rPr>
            <sz val="9"/>
            <color indexed="81"/>
            <rFont val="ＭＳ Ｐゴシック"/>
            <family val="3"/>
            <charset val="128"/>
          </rPr>
          <t>　</t>
        </r>
        <r>
          <rPr>
            <sz val="10"/>
            <color indexed="81"/>
            <rFont val="ＭＳ Ｐゴシック"/>
            <family val="3"/>
            <charset val="128"/>
          </rPr>
          <t>　</t>
        </r>
      </text>
    </comment>
    <comment ref="E24" authorId="1" shapeId="0" xr:uid="{00000000-0006-0000-0000-000002000000}">
      <text>
        <r>
          <rPr>
            <b/>
            <sz val="9"/>
            <color indexed="81"/>
            <rFont val="ＭＳ Ｐゴシック"/>
            <family val="3"/>
            <charset val="128"/>
          </rPr>
          <t>該当する方に人数を記入してください。</t>
        </r>
        <r>
          <rPr>
            <sz val="9"/>
            <color indexed="81"/>
            <rFont val="ＭＳ Ｐゴシック"/>
            <family val="3"/>
            <charset val="128"/>
          </rPr>
          <t xml:space="preserve">
</t>
        </r>
      </text>
    </comment>
    <comment ref="L24" authorId="1" shapeId="0" xr:uid="{00000000-0006-0000-0000-000003000000}">
      <text>
        <r>
          <rPr>
            <b/>
            <sz val="9"/>
            <color indexed="81"/>
            <rFont val="ＭＳ Ｐゴシック"/>
            <family val="3"/>
            <charset val="128"/>
          </rPr>
          <t>「はい」か「いいえ」を選択してください</t>
        </r>
        <r>
          <rPr>
            <sz val="9"/>
            <color indexed="81"/>
            <rFont val="ＭＳ Ｐゴシック"/>
            <family val="3"/>
            <charset val="128"/>
          </rPr>
          <t xml:space="preserve">
</t>
        </r>
      </text>
    </comment>
    <comment ref="D34" authorId="1" shapeId="0" xr:uid="{00000000-0006-0000-0000-000004000000}">
      <text>
        <r>
          <rPr>
            <b/>
            <sz val="9"/>
            <color indexed="81"/>
            <rFont val="ＭＳ Ｐゴシック"/>
            <family val="3"/>
            <charset val="128"/>
          </rPr>
          <t>「○」か「なし」を選択してください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D18" authorId="0" shapeId="0" xr:uid="{00000000-0006-0000-1600-000001000000}">
      <text>
        <r>
          <rPr>
            <b/>
            <sz val="9"/>
            <color indexed="81"/>
            <rFont val="ＭＳ Ｐゴシック"/>
            <family val="3"/>
            <charset val="128"/>
          </rPr>
          <t>いずれかを選択してください</t>
        </r>
      </text>
    </comment>
    <comment ref="D19" authorId="0" shapeId="0" xr:uid="{00000000-0006-0000-1600-000002000000}">
      <text>
        <r>
          <rPr>
            <b/>
            <sz val="9"/>
            <color indexed="81"/>
            <rFont val="MS P ゴシック"/>
            <family val="3"/>
            <charset val="128"/>
          </rPr>
          <t>該当するものにすべて○をつけてください。</t>
        </r>
      </text>
    </comment>
    <comment ref="D25" authorId="0" shapeId="0" xr:uid="{00000000-0006-0000-1600-000003000000}">
      <text>
        <r>
          <rPr>
            <b/>
            <sz val="9"/>
            <color indexed="81"/>
            <rFont val="ＭＳ Ｐゴシック"/>
            <family val="3"/>
            <charset val="128"/>
          </rPr>
          <t>いずれかを選択してください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okuser</author>
  </authors>
  <commentList>
    <comment ref="D4" authorId="0" shapeId="0" xr:uid="{00000000-0006-0000-1800-000001000000}">
      <text>
        <r>
          <rPr>
            <b/>
            <sz val="9"/>
            <color indexed="81"/>
            <rFont val="ＭＳ Ｐゴシック"/>
            <family val="3"/>
            <charset val="128"/>
          </rPr>
          <t>○△×を選択してください。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okuser</author>
  </authors>
  <commentList>
    <comment ref="D3" authorId="0" shapeId="0" xr:uid="{00000000-0006-0000-1900-000001000000}">
      <text>
        <r>
          <rPr>
            <b/>
            <sz val="9"/>
            <color indexed="81"/>
            <rFont val="ＭＳ Ｐゴシック"/>
            <family val="3"/>
            <charset val="128"/>
          </rPr>
          <t>○△×を選択してください。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B3" authorId="0" shapeId="0" xr:uid="{00000000-0006-0000-1A00-000001000000}">
      <text>
        <r>
          <rPr>
            <b/>
            <sz val="9"/>
            <color indexed="81"/>
            <rFont val="ＭＳ Ｐゴシック"/>
            <family val="3"/>
            <charset val="128"/>
          </rPr>
          <t>いずれかを選択してください。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H6" authorId="0" shapeId="0" xr:uid="{00000000-0006-0000-1B00-000001000000}">
      <text>
        <r>
          <rPr>
            <sz val="9"/>
            <color indexed="81"/>
            <rFont val="ＭＳ Ｐゴシック"/>
            <family val="3"/>
            <charset val="128"/>
          </rPr>
          <t>該当するものに
○をしてください。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G35" authorId="0" shapeId="0" xr:uid="{00000000-0006-0000-1C00-000001000000}">
      <text>
        <r>
          <rPr>
            <sz val="9"/>
            <color indexed="81"/>
            <rFont val="ＭＳ Ｐゴシック"/>
            <family val="3"/>
            <charset val="128"/>
          </rPr>
          <t>該当するものに
○をしてください。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M9" authorId="0" shapeId="0" xr:uid="{00000000-0006-0000-1E00-000001000000}">
      <text>
        <r>
          <rPr>
            <sz val="9"/>
            <color indexed="81"/>
            <rFont val="ＭＳ Ｐ明朝"/>
            <family val="1"/>
            <charset val="128"/>
          </rPr>
          <t>いずれかを選択してください</t>
        </r>
      </text>
    </comment>
    <comment ref="P13" authorId="0" shapeId="0" xr:uid="{00000000-0006-0000-1E00-000002000000}">
      <text>
        <r>
          <rPr>
            <sz val="9"/>
            <color indexed="81"/>
            <rFont val="ＭＳ Ｐ明朝"/>
            <family val="1"/>
            <charset val="128"/>
          </rPr>
          <t>いずれかを選択してください</t>
        </r>
      </text>
    </comment>
    <comment ref="P15" authorId="0" shapeId="0" xr:uid="{00000000-0006-0000-1E00-000003000000}">
      <text>
        <r>
          <rPr>
            <sz val="9"/>
            <color indexed="81"/>
            <rFont val="ＭＳ Ｐ明朝"/>
            <family val="1"/>
            <charset val="128"/>
          </rPr>
          <t>いずれかを選択してください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N9" authorId="0" shapeId="0" xr:uid="{00000000-0006-0000-1F00-000001000000}">
      <text>
        <r>
          <rPr>
            <sz val="9"/>
            <color indexed="81"/>
            <rFont val="ＭＳ Ｐ明朝"/>
            <family val="1"/>
            <charset val="128"/>
          </rPr>
          <t>いずれかを選択してください</t>
        </r>
      </text>
    </comment>
    <comment ref="P11" authorId="0" shapeId="0" xr:uid="{00000000-0006-0000-1F00-000002000000}">
      <text>
        <r>
          <rPr>
            <sz val="9"/>
            <color indexed="81"/>
            <rFont val="ＭＳ Ｐ明朝"/>
            <family val="1"/>
            <charset val="128"/>
          </rPr>
          <t>いずれかを選択してください</t>
        </r>
      </text>
    </comment>
    <comment ref="P14" authorId="0" shapeId="0" xr:uid="{00000000-0006-0000-1F00-000003000000}">
      <text>
        <r>
          <rPr>
            <sz val="9"/>
            <color indexed="81"/>
            <rFont val="ＭＳ Ｐ明朝"/>
            <family val="1"/>
            <charset val="128"/>
          </rPr>
          <t>いずれかを選択してください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N3" authorId="0" shapeId="0" xr:uid="{00000000-0006-0000-2000-000001000000}">
      <text>
        <r>
          <rPr>
            <sz val="9"/>
            <color indexed="81"/>
            <rFont val="ＭＳ Ｐ明朝"/>
            <family val="1"/>
            <charset val="128"/>
          </rPr>
          <t>いずれかを選択してください</t>
        </r>
      </text>
    </comment>
    <comment ref="M5" authorId="0" shapeId="0" xr:uid="{00000000-0006-0000-2000-000002000000}">
      <text>
        <r>
          <rPr>
            <sz val="9"/>
            <color indexed="81"/>
            <rFont val="ＭＳ Ｐ明朝"/>
            <family val="1"/>
            <charset val="128"/>
          </rPr>
          <t>いずれかを選択してください</t>
        </r>
      </text>
    </comment>
    <comment ref="O11" authorId="0" shapeId="0" xr:uid="{00000000-0006-0000-2000-000003000000}">
      <text>
        <r>
          <rPr>
            <sz val="9"/>
            <color indexed="81"/>
            <rFont val="ＭＳ Ｐ明朝"/>
            <family val="1"/>
            <charset val="128"/>
          </rPr>
          <t>いずれかを選択してください</t>
        </r>
      </text>
    </comment>
    <comment ref="O14" authorId="0" shapeId="0" xr:uid="{00000000-0006-0000-2000-000004000000}">
      <text>
        <r>
          <rPr>
            <sz val="9"/>
            <color indexed="81"/>
            <rFont val="ＭＳ Ｐ明朝"/>
            <family val="1"/>
            <charset val="128"/>
          </rPr>
          <t>いずれかを選択してください</t>
        </r>
      </text>
    </comment>
    <comment ref="K48" authorId="0" shapeId="0" xr:uid="{00000000-0006-0000-2000-000005000000}">
      <text>
        <r>
          <rPr>
            <sz val="9"/>
            <color indexed="81"/>
            <rFont val="ＭＳ Ｐゴシック"/>
            <family val="3"/>
            <charset val="128"/>
          </rPr>
          <t>いずれかを選択してください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L16" authorId="0" shapeId="0" xr:uid="{00000000-0006-0000-0300-000001000000}">
      <text>
        <r>
          <rPr>
            <b/>
            <sz val="9"/>
            <color indexed="81"/>
            <rFont val="ＭＳ Ｐゴシック"/>
            <family val="3"/>
            <charset val="128"/>
          </rPr>
          <t>いずれかを選択してください(以下同じ)</t>
        </r>
      </text>
    </comment>
    <comment ref="E39" authorId="0" shapeId="0" xr:uid="{00000000-0006-0000-0300-000002000000}">
      <text>
        <r>
          <rPr>
            <b/>
            <sz val="9"/>
            <color indexed="81"/>
            <rFont val="ＭＳ Ｐゴシック"/>
            <family val="3"/>
            <charset val="128"/>
          </rPr>
          <t>いずれかを選択してください(以下同じ)</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D4" authorId="0" shapeId="0" xr:uid="{00000000-0006-0000-0900-000001000000}">
      <text>
        <r>
          <rPr>
            <b/>
            <sz val="9"/>
            <color indexed="81"/>
            <rFont val="ＭＳ Ｐゴシック"/>
            <family val="3"/>
            <charset val="128"/>
          </rPr>
          <t>(月・週・随時)いずれかを選択してください(以下同じ)</t>
        </r>
      </text>
    </comment>
    <comment ref="O4" authorId="0" shapeId="0" xr:uid="{00000000-0006-0000-0900-000002000000}">
      <text>
        <r>
          <rPr>
            <b/>
            <sz val="9"/>
            <color indexed="81"/>
            <rFont val="ＭＳ Ｐゴシック"/>
            <family val="3"/>
            <charset val="128"/>
          </rPr>
          <t xml:space="preserve">いずれかを選択してください(以下同じ)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O4" authorId="0" shapeId="0" xr:uid="{00000000-0006-0000-0A00-000001000000}">
      <text>
        <r>
          <rPr>
            <b/>
            <sz val="9"/>
            <color indexed="81"/>
            <rFont val="ＭＳ Ｐゴシック"/>
            <family val="3"/>
            <charset val="128"/>
          </rPr>
          <t xml:space="preserve">いずれかを選択してください(以下同じ)
</t>
        </r>
      </text>
    </comment>
    <comment ref="O30" authorId="0" shapeId="0" xr:uid="{00000000-0006-0000-0A00-000002000000}">
      <text>
        <r>
          <rPr>
            <b/>
            <sz val="9"/>
            <color indexed="81"/>
            <rFont val="ＭＳ Ｐゴシック"/>
            <family val="3"/>
            <charset val="128"/>
          </rPr>
          <t xml:space="preserve">いずれかを選択してください(以下同じ)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F19" authorId="0" shapeId="0" xr:uid="{00000000-0006-0000-0F00-000001000000}">
      <text>
        <r>
          <rPr>
            <b/>
            <sz val="9"/>
            <color indexed="81"/>
            <rFont val="ＭＳ Ｐゴシック"/>
            <family val="3"/>
            <charset val="128"/>
          </rPr>
          <t>いずれかを選択してください</t>
        </r>
      </text>
    </comment>
    <comment ref="G19" authorId="0" shapeId="0" xr:uid="{00000000-0006-0000-0F00-000002000000}">
      <text>
        <r>
          <rPr>
            <b/>
            <sz val="9"/>
            <color indexed="81"/>
            <rFont val="ＭＳ Ｐゴシック"/>
            <family val="3"/>
            <charset val="128"/>
          </rPr>
          <t>該当するものにすべて〇をしてください。</t>
        </r>
        <r>
          <rPr>
            <sz val="9"/>
            <color indexed="81"/>
            <rFont val="ＭＳ Ｐゴシック"/>
            <family val="3"/>
            <charset val="128"/>
          </rPr>
          <t xml:space="preserve">
</t>
        </r>
      </text>
    </comment>
    <comment ref="G46" authorId="0" shapeId="0" xr:uid="{00000000-0006-0000-0F00-000003000000}">
      <text>
        <r>
          <rPr>
            <b/>
            <sz val="9"/>
            <color indexed="81"/>
            <rFont val="MS P ゴシック"/>
            <family val="3"/>
            <charset val="128"/>
          </rPr>
          <t>いずれかを選択してください</t>
        </r>
      </text>
    </comment>
    <comment ref="G48" authorId="0" shapeId="0" xr:uid="{00000000-0006-0000-0F00-000004000000}">
      <text>
        <r>
          <rPr>
            <b/>
            <sz val="9"/>
            <color indexed="81"/>
            <rFont val="ＭＳ Ｐゴシック"/>
            <family val="3"/>
            <charset val="128"/>
          </rPr>
          <t>いずれかを選択してください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F19" authorId="0" shapeId="0" xr:uid="{00000000-0006-0000-1000-000001000000}">
      <text>
        <r>
          <rPr>
            <b/>
            <sz val="9"/>
            <color indexed="81"/>
            <rFont val="ＭＳ Ｐゴシック"/>
            <family val="3"/>
            <charset val="128"/>
          </rPr>
          <t>該当するものに
すべて○をして
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T30" authorId="0" shapeId="0" xr:uid="{00000000-0006-0000-1100-000001000000}">
      <text>
        <r>
          <rPr>
            <sz val="9"/>
            <color indexed="81"/>
            <rFont val="ＭＳ Ｐゴシック"/>
            <family val="3"/>
            <charset val="128"/>
          </rPr>
          <t xml:space="preserve">
該当するものをチェックしてください。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M14" authorId="0" shapeId="0" xr:uid="{00000000-0006-0000-1400-000001000000}">
      <text>
        <r>
          <rPr>
            <sz val="9"/>
            <color indexed="81"/>
            <rFont val="ＭＳ Ｐゴシック"/>
            <family val="3"/>
            <charset val="128"/>
          </rPr>
          <t xml:space="preserve">
</t>
        </r>
        <r>
          <rPr>
            <b/>
            <sz val="9"/>
            <color indexed="81"/>
            <rFont val="ＭＳ Ｐゴシック"/>
            <family val="3"/>
            <charset val="128"/>
          </rPr>
          <t>「全職員」「施設長」
「介護職員」「宿直者」
等の職名を記入してください。</t>
        </r>
        <r>
          <rPr>
            <sz val="9"/>
            <color indexed="81"/>
            <rFont val="ＭＳ Ｐゴシック"/>
            <family val="3"/>
            <charset val="128"/>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L5" authorId="0" shapeId="0" xr:uid="{00000000-0006-0000-1500-000001000000}">
      <text>
        <r>
          <rPr>
            <b/>
            <sz val="9"/>
            <color indexed="81"/>
            <rFont val="ＭＳ Ｐゴシック"/>
            <family val="3"/>
            <charset val="128"/>
          </rPr>
          <t>いずれかを選択して　　ください。</t>
        </r>
      </text>
    </comment>
    <comment ref="M11" authorId="0" shapeId="0" xr:uid="{00000000-0006-0000-1500-000002000000}">
      <text>
        <r>
          <rPr>
            <b/>
            <sz val="9"/>
            <color indexed="81"/>
            <rFont val="ＭＳ Ｐゴシック"/>
            <family val="3"/>
            <charset val="128"/>
          </rPr>
          <t xml:space="preserve">いずれかを選択して　　　　ください(以下同じ)。
</t>
        </r>
      </text>
    </comment>
    <comment ref="M19" authorId="0" shapeId="0" xr:uid="{00000000-0006-0000-1500-000003000000}">
      <text>
        <r>
          <rPr>
            <b/>
            <sz val="9"/>
            <color indexed="81"/>
            <rFont val="ＭＳ Ｐゴシック"/>
            <family val="3"/>
            <charset val="128"/>
          </rPr>
          <t xml:space="preserve">いずれかを選択してください(以下同じ)
</t>
        </r>
      </text>
    </comment>
  </commentList>
</comments>
</file>

<file path=xl/sharedStrings.xml><?xml version="1.0" encoding="utf-8"?>
<sst xmlns="http://schemas.openxmlformats.org/spreadsheetml/2006/main" count="2575" uniqueCount="1437">
  <si>
    <t>氏名</t>
    <rPh sb="0" eb="2">
      <t>シメイ</t>
    </rPh>
    <phoneticPr fontId="3"/>
  </si>
  <si>
    <t>入所年月日</t>
    <rPh sb="0" eb="2">
      <t>ニュウショ</t>
    </rPh>
    <rPh sb="2" eb="3">
      <t>ネン</t>
    </rPh>
    <rPh sb="3" eb="4">
      <t>ガツ</t>
    </rPh>
    <rPh sb="4" eb="5">
      <t>ヒ</t>
    </rPh>
    <phoneticPr fontId="3"/>
  </si>
  <si>
    <t>発症年月日</t>
    <rPh sb="0" eb="2">
      <t>ハッショウ</t>
    </rPh>
    <rPh sb="2" eb="3">
      <t>ネン</t>
    </rPh>
    <rPh sb="3" eb="4">
      <t>ガツ</t>
    </rPh>
    <rPh sb="4" eb="5">
      <t>ヒ</t>
    </rPh>
    <phoneticPr fontId="3"/>
  </si>
  <si>
    <t>発症場所</t>
    <rPh sb="0" eb="1">
      <t>ハツ</t>
    </rPh>
    <rPh sb="1" eb="2">
      <t>ショウ</t>
    </rPh>
    <rPh sb="2" eb="4">
      <t>バショ</t>
    </rPh>
    <phoneticPr fontId="3"/>
  </si>
  <si>
    <t>発症の要因</t>
    <rPh sb="0" eb="1">
      <t>ハツ</t>
    </rPh>
    <rPh sb="1" eb="2">
      <t>ショウ</t>
    </rPh>
    <rPh sb="3" eb="5">
      <t>ヨウイン</t>
    </rPh>
    <phoneticPr fontId="3"/>
  </si>
  <si>
    <t>：</t>
    <phoneticPr fontId="3"/>
  </si>
  <si>
    <t>管理者は、大分県感染症発生報告基準に基づき市町の主管課及び保健所に報告するとともに、指示を求める体制を整えていますか。</t>
    <rPh sb="0" eb="3">
      <t>カンリシャ</t>
    </rPh>
    <rPh sb="5" eb="8">
      <t>オオイタケン</t>
    </rPh>
    <rPh sb="8" eb="11">
      <t>カンセンショウ</t>
    </rPh>
    <rPh sb="11" eb="13">
      <t>ハッセイ</t>
    </rPh>
    <rPh sb="13" eb="15">
      <t>ホウコク</t>
    </rPh>
    <rPh sb="15" eb="17">
      <t>キジュン</t>
    </rPh>
    <rPh sb="18" eb="19">
      <t>モト</t>
    </rPh>
    <rPh sb="21" eb="23">
      <t>シチョウ</t>
    </rPh>
    <rPh sb="24" eb="26">
      <t>シュカン</t>
    </rPh>
    <rPh sb="26" eb="27">
      <t>カ</t>
    </rPh>
    <rPh sb="27" eb="28">
      <t>オヨ</t>
    </rPh>
    <rPh sb="29" eb="32">
      <t>ホケンショ</t>
    </rPh>
    <rPh sb="33" eb="35">
      <t>ホウコク</t>
    </rPh>
    <rPh sb="42" eb="44">
      <t>シジ</t>
    </rPh>
    <rPh sb="45" eb="46">
      <t>モト</t>
    </rPh>
    <rPh sb="48" eb="50">
      <t>タイセイ</t>
    </rPh>
    <rPh sb="51" eb="52">
      <t>トトノ</t>
    </rPh>
    <phoneticPr fontId="12"/>
  </si>
  <si>
    <t>（３）印鑑・通帳の保管体制</t>
    <rPh sb="3" eb="5">
      <t>インカン</t>
    </rPh>
    <rPh sb="6" eb="8">
      <t>ツウチョウ</t>
    </rPh>
    <rPh sb="9" eb="11">
      <t>ホカン</t>
    </rPh>
    <rPh sb="11" eb="13">
      <t>タイセイ</t>
    </rPh>
    <phoneticPr fontId="3"/>
  </si>
  <si>
    <t>職員保管</t>
    <rPh sb="0" eb="2">
      <t>ショクイン</t>
    </rPh>
    <rPh sb="2" eb="4">
      <t>ホカン</t>
    </rPh>
    <phoneticPr fontId="3"/>
  </si>
  <si>
    <t>自己保管</t>
    <rPh sb="0" eb="2">
      <t>ジコ</t>
    </rPh>
    <rPh sb="2" eb="4">
      <t>ホカン</t>
    </rPh>
    <phoneticPr fontId="3"/>
  </si>
  <si>
    <t>１人当りの小遣い限度額</t>
    <rPh sb="1" eb="2">
      <t>ニン</t>
    </rPh>
    <rPh sb="2" eb="3">
      <t>ア</t>
    </rPh>
    <rPh sb="5" eb="7">
      <t>コヅカ</t>
    </rPh>
    <rPh sb="8" eb="11">
      <t>ゲンドガク</t>
    </rPh>
    <phoneticPr fontId="3"/>
  </si>
  <si>
    <t>職名</t>
    <rPh sb="0" eb="2">
      <t>ショクメイ</t>
    </rPh>
    <phoneticPr fontId="3"/>
  </si>
  <si>
    <t>保管場所</t>
    <rPh sb="0" eb="1">
      <t>ホ</t>
    </rPh>
    <rPh sb="1" eb="2">
      <t>カン</t>
    </rPh>
    <rPh sb="2" eb="3">
      <t>バ</t>
    </rPh>
    <rPh sb="3" eb="4">
      <t>ショ</t>
    </rPh>
    <phoneticPr fontId="3"/>
  </si>
  <si>
    <t>保管方法</t>
    <rPh sb="0" eb="2">
      <t>ホカン</t>
    </rPh>
    <rPh sb="2" eb="4">
      <t>ホウホウ</t>
    </rPh>
    <phoneticPr fontId="3"/>
  </si>
  <si>
    <t>（５）入所者からの出金依頼に対する対応方法</t>
    <rPh sb="3" eb="6">
      <t>ニュウショシャ</t>
    </rPh>
    <rPh sb="9" eb="11">
      <t>シュッキン</t>
    </rPh>
    <rPh sb="11" eb="13">
      <t>イライ</t>
    </rPh>
    <rPh sb="14" eb="15">
      <t>タイ</t>
    </rPh>
    <rPh sb="17" eb="19">
      <t>タイオウ</t>
    </rPh>
    <rPh sb="19" eb="21">
      <t>ホウホウ</t>
    </rPh>
    <phoneticPr fontId="3"/>
  </si>
  <si>
    <t>（６）入所者預り金の確認状況（施設長による点検方法及び回数）</t>
    <rPh sb="3" eb="6">
      <t>ニュウショシャ</t>
    </rPh>
    <rPh sb="6" eb="7">
      <t>アズカ</t>
    </rPh>
    <rPh sb="8" eb="9">
      <t>キン</t>
    </rPh>
    <rPh sb="10" eb="12">
      <t>カクニン</t>
    </rPh>
    <rPh sb="12" eb="14">
      <t>ジョウキョウ</t>
    </rPh>
    <rPh sb="15" eb="18">
      <t>シセツチョウ</t>
    </rPh>
    <rPh sb="21" eb="23">
      <t>テンケン</t>
    </rPh>
    <rPh sb="23" eb="25">
      <t>ホウホウ</t>
    </rPh>
    <rPh sb="25" eb="26">
      <t>オヨ</t>
    </rPh>
    <rPh sb="27" eb="29">
      <t>カイスウ</t>
    </rPh>
    <phoneticPr fontId="3"/>
  </si>
  <si>
    <t>○退職者の状況</t>
    <rPh sb="1" eb="4">
      <t>タイショクシャ</t>
    </rPh>
    <rPh sb="5" eb="7">
      <t>ジョウキョウ</t>
    </rPh>
    <phoneticPr fontId="12"/>
  </si>
  <si>
    <t>氏　　　　　名</t>
    <rPh sb="0" eb="1">
      <t>シ</t>
    </rPh>
    <rPh sb="6" eb="7">
      <t>メイ</t>
    </rPh>
    <phoneticPr fontId="12"/>
  </si>
  <si>
    <t>施設所在地</t>
    <rPh sb="0" eb="2">
      <t>シセツ</t>
    </rPh>
    <rPh sb="2" eb="5">
      <t>ショザイチ</t>
    </rPh>
    <phoneticPr fontId="3"/>
  </si>
  <si>
    <t>設置主体</t>
    <rPh sb="0" eb="2">
      <t>セッチ</t>
    </rPh>
    <rPh sb="2" eb="4">
      <t>シュタイ</t>
    </rPh>
    <phoneticPr fontId="3"/>
  </si>
  <si>
    <t>消防計画　……………………………………………………………………………………</t>
    <phoneticPr fontId="3"/>
  </si>
  <si>
    <t>添付書類　………………………………………………………………………………………</t>
    <phoneticPr fontId="3"/>
  </si>
  <si>
    <t>Ⅰ</t>
    <phoneticPr fontId="12"/>
  </si>
  <si>
    <t>ア　土　　地</t>
    <rPh sb="2" eb="3">
      <t>ツチ</t>
    </rPh>
    <rPh sb="5" eb="6">
      <t>チ</t>
    </rPh>
    <phoneticPr fontId="3"/>
  </si>
  <si>
    <t>イ　建　　物</t>
    <rPh sb="2" eb="3">
      <t>ダテ</t>
    </rPh>
    <rPh sb="5" eb="6">
      <t>ブツ</t>
    </rPh>
    <phoneticPr fontId="3"/>
  </si>
  <si>
    <t>Ａ</t>
  </si>
  <si>
    <t>Ｂ</t>
  </si>
  <si>
    <t>Ｃ</t>
  </si>
  <si>
    <t>定員</t>
    <rPh sb="0" eb="2">
      <t>テイイン</t>
    </rPh>
    <phoneticPr fontId="3"/>
  </si>
  <si>
    <t>介護保険事業者指定番号</t>
    <rPh sb="0" eb="2">
      <t>カイゴ</t>
    </rPh>
    <rPh sb="2" eb="4">
      <t>ホケン</t>
    </rPh>
    <rPh sb="4" eb="7">
      <t>ジギョウシャ</t>
    </rPh>
    <rPh sb="7" eb="9">
      <t>シテイ</t>
    </rPh>
    <rPh sb="9" eb="11">
      <t>バンゴウ</t>
    </rPh>
    <phoneticPr fontId="3"/>
  </si>
  <si>
    <t>件</t>
    <rPh sb="0" eb="1">
      <t>ケン</t>
    </rPh>
    <phoneticPr fontId="3"/>
  </si>
  <si>
    <t>対象となる居室</t>
    <rPh sb="0" eb="2">
      <t>タイショウ</t>
    </rPh>
    <rPh sb="5" eb="7">
      <t>キョシツ</t>
    </rPh>
    <phoneticPr fontId="3"/>
  </si>
  <si>
    <t>当該費用の１か月当たりの金額</t>
    <rPh sb="0" eb="2">
      <t>トウガイ</t>
    </rPh>
    <rPh sb="2" eb="4">
      <t>ヒヨウ</t>
    </rPh>
    <rPh sb="7" eb="8">
      <t>ゲツ</t>
    </rPh>
    <rPh sb="8" eb="9">
      <t>ア</t>
    </rPh>
    <rPh sb="12" eb="14">
      <t>キンガク</t>
    </rPh>
    <phoneticPr fontId="3"/>
  </si>
  <si>
    <t>徴収の方法</t>
    <rPh sb="0" eb="2">
      <t>チョウシュウ</t>
    </rPh>
    <rPh sb="3" eb="5">
      <t>ホウホウ</t>
    </rPh>
    <phoneticPr fontId="3"/>
  </si>
  <si>
    <t>提供した食数</t>
    <rPh sb="0" eb="2">
      <t>テイキョウ</t>
    </rPh>
    <rPh sb="4" eb="5">
      <t>ショク</t>
    </rPh>
    <rPh sb="5" eb="6">
      <t>スウ</t>
    </rPh>
    <phoneticPr fontId="3"/>
  </si>
  <si>
    <t>主な内容</t>
    <rPh sb="0" eb="1">
      <t>オモ</t>
    </rPh>
    <rPh sb="2" eb="4">
      <t>ナイヨウ</t>
    </rPh>
    <phoneticPr fontId="3"/>
  </si>
  <si>
    <t>徴収額（平均額）</t>
    <rPh sb="0" eb="3">
      <t>チョウシュウガク</t>
    </rPh>
    <rPh sb="4" eb="7">
      <t>ヘイキンガク</t>
    </rPh>
    <phoneticPr fontId="3"/>
  </si>
  <si>
    <t>食</t>
    <rPh sb="0" eb="1">
      <t>ショク</t>
    </rPh>
    <phoneticPr fontId="3"/>
  </si>
  <si>
    <t>徴収した件数</t>
    <rPh sb="0" eb="2">
      <t>チョウシュウ</t>
    </rPh>
    <rPh sb="4" eb="6">
      <t>ケンスウ</t>
    </rPh>
    <phoneticPr fontId="3"/>
  </si>
  <si>
    <t>回</t>
    <rPh sb="0" eb="1">
      <t>カイ</t>
    </rPh>
    <phoneticPr fontId="12"/>
  </si>
  <si>
    <t>日</t>
    <rPh sb="0" eb="1">
      <t>ニチ</t>
    </rPh>
    <phoneticPr fontId="12"/>
  </si>
  <si>
    <t>人</t>
    <rPh sb="0" eb="1">
      <t>ニン</t>
    </rPh>
    <phoneticPr fontId="12"/>
  </si>
  <si>
    <t>計</t>
    <rPh sb="0" eb="1">
      <t>ケイ</t>
    </rPh>
    <phoneticPr fontId="12"/>
  </si>
  <si>
    <t>有</t>
    <rPh sb="0" eb="1">
      <t>ウ</t>
    </rPh>
    <phoneticPr fontId="12"/>
  </si>
  <si>
    <t>無</t>
    <rPh sb="0" eb="1">
      <t>ム</t>
    </rPh>
    <phoneticPr fontId="12"/>
  </si>
  <si>
    <t>７</t>
    <phoneticPr fontId="3"/>
  </si>
  <si>
    <t>(1)</t>
    <phoneticPr fontId="3"/>
  </si>
  <si>
    <t>(2)</t>
  </si>
  <si>
    <t>(3)</t>
  </si>
  <si>
    <t>(4)</t>
  </si>
  <si>
    <t>(5)</t>
  </si>
  <si>
    <t>(6)</t>
  </si>
  <si>
    <t>(7)</t>
  </si>
  <si>
    <t>(8)</t>
  </si>
  <si>
    <t>(9)</t>
  </si>
  <si>
    <t>身体障がいと知的障がいの重複</t>
    <rPh sb="0" eb="2">
      <t>シンタイ</t>
    </rPh>
    <rPh sb="2" eb="3">
      <t>サワ</t>
    </rPh>
    <phoneticPr fontId="12"/>
  </si>
  <si>
    <t>身体障がいと精神障がいの重複</t>
    <rPh sb="0" eb="2">
      <t>シンタイ</t>
    </rPh>
    <rPh sb="2" eb="3">
      <t>サワ</t>
    </rPh>
    <rPh sb="12" eb="14">
      <t>チョウフク</t>
    </rPh>
    <phoneticPr fontId="12"/>
  </si>
  <si>
    <t>知的障がいと精神障がいの重複</t>
    <rPh sb="0" eb="2">
      <t>チテキ</t>
    </rPh>
    <rPh sb="2" eb="3">
      <t>サワ</t>
    </rPh>
    <rPh sb="12" eb="14">
      <t>チョウフク</t>
    </rPh>
    <phoneticPr fontId="12"/>
  </si>
  <si>
    <t>開催者・場所</t>
    <rPh sb="0" eb="3">
      <t>カイサイシャ</t>
    </rPh>
    <rPh sb="4" eb="6">
      <t>バショ</t>
    </rPh>
    <phoneticPr fontId="3"/>
  </si>
  <si>
    <t>入浴の実施状況　……………………………………………………………………………</t>
    <phoneticPr fontId="3"/>
  </si>
  <si>
    <t>入所者預り金の状況　………………………………………………………………………</t>
    <phoneticPr fontId="3"/>
  </si>
  <si>
    <t>印鑑・通帳の保管体制　……………………………………………………………………</t>
    <phoneticPr fontId="3"/>
  </si>
  <si>
    <t>預り金から小遣い程度の現金の引き渡しを受けた場合の保管状況　…………………</t>
    <phoneticPr fontId="3"/>
  </si>
  <si>
    <t>入所者からの出金依頼に対する対応方法　………………………………………………</t>
    <phoneticPr fontId="3"/>
  </si>
  <si>
    <t>入所者預り金の確認状況　…………………………………………………………………</t>
    <phoneticPr fontId="3"/>
  </si>
  <si>
    <t>面会の状況</t>
    <rPh sb="0" eb="2">
      <t>メンカイ</t>
    </rPh>
    <rPh sb="3" eb="5">
      <t>ジョウキョウ</t>
    </rPh>
    <phoneticPr fontId="12"/>
  </si>
  <si>
    <t>外泊の状況</t>
    <rPh sb="0" eb="2">
      <t>ガイハク</t>
    </rPh>
    <rPh sb="3" eb="5">
      <t>ジョウキョウ</t>
    </rPh>
    <phoneticPr fontId="12"/>
  </si>
  <si>
    <t>　　　　　　　</t>
  </si>
  <si>
    <t>計</t>
  </si>
  <si>
    <t>４人部屋</t>
  </si>
  <si>
    <t>室</t>
    <rPh sb="0" eb="1">
      <t>シツ</t>
    </rPh>
    <phoneticPr fontId="3"/>
  </si>
  <si>
    <t>５人部屋以上の居室を有する場合の今後の改善計画</t>
    <rPh sb="1" eb="2">
      <t>ニン</t>
    </rPh>
    <rPh sb="2" eb="4">
      <t>ベヤ</t>
    </rPh>
    <rPh sb="4" eb="6">
      <t>イジョウ</t>
    </rPh>
    <rPh sb="7" eb="9">
      <t>キョシツ</t>
    </rPh>
    <rPh sb="10" eb="11">
      <t>ユウ</t>
    </rPh>
    <rPh sb="13" eb="15">
      <t>バアイ</t>
    </rPh>
    <rPh sb="16" eb="18">
      <t>コンゴ</t>
    </rPh>
    <rPh sb="19" eb="21">
      <t>カイゼン</t>
    </rPh>
    <rPh sb="21" eb="23">
      <t>ケイカク</t>
    </rPh>
    <phoneticPr fontId="3"/>
  </si>
  <si>
    <t>記　録</t>
    <rPh sb="0" eb="1">
      <t>キ</t>
    </rPh>
    <rPh sb="2" eb="3">
      <t>ロク</t>
    </rPh>
    <phoneticPr fontId="12"/>
  </si>
  <si>
    <t>４月</t>
    <rPh sb="1" eb="2">
      <t>ツキ</t>
    </rPh>
    <phoneticPr fontId="12"/>
  </si>
  <si>
    <t>５月</t>
    <rPh sb="1" eb="2">
      <t>ツキ</t>
    </rPh>
    <phoneticPr fontId="12"/>
  </si>
  <si>
    <t>６月</t>
    <rPh sb="1" eb="2">
      <t>ツキ</t>
    </rPh>
    <phoneticPr fontId="12"/>
  </si>
  <si>
    <t>７月</t>
    <rPh sb="1" eb="2">
      <t>ツキ</t>
    </rPh>
    <phoneticPr fontId="12"/>
  </si>
  <si>
    <t>おむつ交換に際してのプライバシーへの配慮</t>
    <rPh sb="3" eb="5">
      <t>コウカン</t>
    </rPh>
    <rPh sb="6" eb="7">
      <t>サイ</t>
    </rPh>
    <rPh sb="18" eb="20">
      <t>ハイリョ</t>
    </rPh>
    <phoneticPr fontId="12"/>
  </si>
  <si>
    <t>対　 　象</t>
    <rPh sb="0" eb="1">
      <t>タイ</t>
    </rPh>
    <rPh sb="4" eb="5">
      <t>ゾウ</t>
    </rPh>
    <phoneticPr fontId="12"/>
  </si>
  <si>
    <t>総 人 員</t>
    <rPh sb="0" eb="1">
      <t>フサ</t>
    </rPh>
    <rPh sb="2" eb="3">
      <t>ジン</t>
    </rPh>
    <rPh sb="4" eb="5">
      <t>イン</t>
    </rPh>
    <phoneticPr fontId="12"/>
  </si>
  <si>
    <t>食事の前には、利用者の手指を清潔にするためのケアが行われていますか。</t>
    <rPh sb="0" eb="2">
      <t>ショクジ</t>
    </rPh>
    <rPh sb="3" eb="4">
      <t>マエ</t>
    </rPh>
    <rPh sb="7" eb="10">
      <t>リヨウシャ</t>
    </rPh>
    <rPh sb="11" eb="13">
      <t>シュシ</t>
    </rPh>
    <rPh sb="14" eb="16">
      <t>セイケツ</t>
    </rPh>
    <rPh sb="25" eb="26">
      <t>オコナ</t>
    </rPh>
    <phoneticPr fontId="12"/>
  </si>
  <si>
    <t>タオルの共用は避け、ペーパータオルか個人の清潔なタオルを使用していますか。</t>
    <rPh sb="4" eb="6">
      <t>キョウヨウ</t>
    </rPh>
    <rPh sb="7" eb="8">
      <t>サ</t>
    </rPh>
    <rPh sb="18" eb="20">
      <t>コジン</t>
    </rPh>
    <rPh sb="21" eb="23">
      <t>セイケツ</t>
    </rPh>
    <rPh sb="28" eb="30">
      <t>シヨウ</t>
    </rPh>
    <phoneticPr fontId="12"/>
  </si>
  <si>
    <t>おむつ交換は使い捨ての手袋を着用し、１ケア毎に取り替えていますか。</t>
    <rPh sb="3" eb="5">
      <t>コウカン</t>
    </rPh>
    <rPh sb="6" eb="7">
      <t>ツカ</t>
    </rPh>
    <rPh sb="8" eb="9">
      <t>ス</t>
    </rPh>
    <rPh sb="11" eb="13">
      <t>テブクロ</t>
    </rPh>
    <rPh sb="14" eb="16">
      <t>チャクヨウ</t>
    </rPh>
    <rPh sb="21" eb="22">
      <t>ゴト</t>
    </rPh>
    <rPh sb="23" eb="24">
      <t>ト</t>
    </rPh>
    <rPh sb="25" eb="26">
      <t>カ</t>
    </rPh>
    <phoneticPr fontId="12"/>
  </si>
  <si>
    <t>Ⅲb</t>
    <phoneticPr fontId="12"/>
  </si>
  <si>
    <t>Ⅳ</t>
    <phoneticPr fontId="12"/>
  </si>
  <si>
    <t>M</t>
    <phoneticPr fontId="12"/>
  </si>
  <si>
    <t>ｍ</t>
    <phoneticPr fontId="3"/>
  </si>
  <si>
    <t>自己(法人)所有地</t>
    <rPh sb="0" eb="2">
      <t>ジコ</t>
    </rPh>
    <rPh sb="3" eb="5">
      <t>ホウジン</t>
    </rPh>
    <rPh sb="6" eb="9">
      <t>ショユウチ</t>
    </rPh>
    <phoneticPr fontId="3"/>
  </si>
  <si>
    <t>借　　　　　　　　地</t>
    <rPh sb="0" eb="1">
      <t>シャク</t>
    </rPh>
    <rPh sb="9" eb="10">
      <t>チ</t>
    </rPh>
    <phoneticPr fontId="3"/>
  </si>
  <si>
    <t>人</t>
    <rPh sb="0" eb="1">
      <t>ニン</t>
    </rPh>
    <phoneticPr fontId="3"/>
  </si>
  <si>
    <t>計</t>
    <rPh sb="0" eb="1">
      <t>ケイ</t>
    </rPh>
    <phoneticPr fontId="3"/>
  </si>
  <si>
    <t>その他</t>
    <rPh sb="2" eb="3">
      <t>タ</t>
    </rPh>
    <phoneticPr fontId="3"/>
  </si>
  <si>
    <t>日</t>
    <rPh sb="0" eb="1">
      <t>ニチ</t>
    </rPh>
    <phoneticPr fontId="3"/>
  </si>
  <si>
    <t>施設長</t>
    <rPh sb="0" eb="3">
      <t>シセツチョウ</t>
    </rPh>
    <phoneticPr fontId="3"/>
  </si>
  <si>
    <t>事務員</t>
    <rPh sb="0" eb="3">
      <t>ジムイン</t>
    </rPh>
    <phoneticPr fontId="3"/>
  </si>
  <si>
    <t>生活相談員</t>
    <rPh sb="0" eb="2">
      <t>セイカツ</t>
    </rPh>
    <rPh sb="2" eb="5">
      <t>ソウダンイン</t>
    </rPh>
    <phoneticPr fontId="3"/>
  </si>
  <si>
    <t>介護職員</t>
    <rPh sb="0" eb="2">
      <t>カイゴ</t>
    </rPh>
    <rPh sb="2" eb="4">
      <t>ショクイン</t>
    </rPh>
    <phoneticPr fontId="3"/>
  </si>
  <si>
    <t>看護職員</t>
    <rPh sb="0" eb="2">
      <t>カンゴ</t>
    </rPh>
    <rPh sb="2" eb="4">
      <t>ショクイン</t>
    </rPh>
    <phoneticPr fontId="3"/>
  </si>
  <si>
    <t>介護支援専門員</t>
    <rPh sb="0" eb="2">
      <t>カイゴ</t>
    </rPh>
    <rPh sb="2" eb="4">
      <t>シエン</t>
    </rPh>
    <rPh sb="4" eb="7">
      <t>センモンイン</t>
    </rPh>
    <phoneticPr fontId="3"/>
  </si>
  <si>
    <t>機能訓練指導員</t>
    <rPh sb="0" eb="2">
      <t>キノウ</t>
    </rPh>
    <rPh sb="2" eb="4">
      <t>クンレン</t>
    </rPh>
    <rPh sb="4" eb="7">
      <t>シドウイン</t>
    </rPh>
    <phoneticPr fontId="3"/>
  </si>
  <si>
    <t>栄養士</t>
    <rPh sb="0" eb="3">
      <t>エイヨウシ</t>
    </rPh>
    <phoneticPr fontId="3"/>
  </si>
  <si>
    <t>医師</t>
    <rPh sb="0" eb="2">
      <t>イシ</t>
    </rPh>
    <phoneticPr fontId="3"/>
  </si>
  <si>
    <t>調理員</t>
    <rPh sb="0" eb="3">
      <t>チョウリイン</t>
    </rPh>
    <phoneticPr fontId="3"/>
  </si>
  <si>
    <t>６５歳</t>
  </si>
  <si>
    <t>７０歳</t>
  </si>
  <si>
    <t>～</t>
  </si>
  <si>
    <t>６９歳</t>
  </si>
  <si>
    <t>７４歳</t>
  </si>
  <si>
    <t>以　上</t>
  </si>
  <si>
    <t>男</t>
  </si>
  <si>
    <t>女</t>
  </si>
  <si>
    <t>（７）入所者預り金の現在高の連絡方法（本人又は家族に対する閲覧、通知等）</t>
    <rPh sb="3" eb="6">
      <t>ニュウショシャ</t>
    </rPh>
    <rPh sb="6" eb="7">
      <t>アズカ</t>
    </rPh>
    <rPh sb="8" eb="9">
      <t>キン</t>
    </rPh>
    <rPh sb="10" eb="13">
      <t>ゲンザイダカ</t>
    </rPh>
    <rPh sb="14" eb="16">
      <t>レンラク</t>
    </rPh>
    <rPh sb="16" eb="17">
      <t>ガタ</t>
    </rPh>
    <rPh sb="17" eb="18">
      <t>ホウ</t>
    </rPh>
    <rPh sb="19" eb="21">
      <t>ホンニン</t>
    </rPh>
    <rPh sb="21" eb="22">
      <t>マタ</t>
    </rPh>
    <rPh sb="23" eb="25">
      <t>カゾク</t>
    </rPh>
    <rPh sb="26" eb="27">
      <t>タイ</t>
    </rPh>
    <rPh sb="29" eb="31">
      <t>エツラン</t>
    </rPh>
    <rPh sb="32" eb="34">
      <t>ツウチ</t>
    </rPh>
    <rPh sb="34" eb="35">
      <t>トウ</t>
    </rPh>
    <phoneticPr fontId="3"/>
  </si>
  <si>
    <t>８５歳</t>
    <phoneticPr fontId="12"/>
  </si>
  <si>
    <t>未満</t>
    <rPh sb="0" eb="2">
      <t>ミマン</t>
    </rPh>
    <phoneticPr fontId="12"/>
  </si>
  <si>
    <t>医療機関名</t>
    <rPh sb="0" eb="2">
      <t>イリョウ</t>
    </rPh>
    <rPh sb="2" eb="5">
      <t>キカンメイ</t>
    </rPh>
    <phoneticPr fontId="3"/>
  </si>
  <si>
    <t>診療科目</t>
    <rPh sb="0" eb="2">
      <t>シンリョウ</t>
    </rPh>
    <rPh sb="2" eb="4">
      <t>カモク</t>
    </rPh>
    <phoneticPr fontId="3"/>
  </si>
  <si>
    <t>病床数</t>
    <rPh sb="0" eb="3">
      <t>ビョウショウスウ</t>
    </rPh>
    <phoneticPr fontId="3"/>
  </si>
  <si>
    <t>施設からの距離</t>
    <rPh sb="0" eb="2">
      <t>シセツ</t>
    </rPh>
    <rPh sb="5" eb="7">
      <t>キョリ</t>
    </rPh>
    <phoneticPr fontId="3"/>
  </si>
  <si>
    <t>ア　予防対策</t>
  </si>
  <si>
    <t>感染者数</t>
    <rPh sb="0" eb="3">
      <t>カンセンシャ</t>
    </rPh>
    <rPh sb="3" eb="4">
      <t>スウ</t>
    </rPh>
    <phoneticPr fontId="3"/>
  </si>
  <si>
    <t>当該サービス提供者</t>
    <rPh sb="0" eb="2">
      <t>トウガイ</t>
    </rPh>
    <rPh sb="6" eb="9">
      <t>テイキョウシャ</t>
    </rPh>
    <phoneticPr fontId="3"/>
  </si>
  <si>
    <t>　業者　・　その他（　　　　　　）</t>
    <rPh sb="1" eb="3">
      <t>ギョウシャ</t>
    </rPh>
    <rPh sb="8" eb="9">
      <t>タ</t>
    </rPh>
    <phoneticPr fontId="3"/>
  </si>
  <si>
    <t>①入所者の希望によって、身の回り品として日常生活に必要なものを施設が提供する場合に係る費用</t>
    <phoneticPr fontId="3"/>
  </si>
  <si>
    <t>②入所者の希望によって、教養娯楽として日常生活に必要なものを施設が提供する場合に係る費用</t>
    <phoneticPr fontId="3"/>
  </si>
  <si>
    <t>③健康管理費（インフルエンザ予防接種に係る費用等）</t>
    <phoneticPr fontId="3"/>
  </si>
  <si>
    <t>④預り金の出納管理に係る費用</t>
    <phoneticPr fontId="3"/>
  </si>
  <si>
    <t>⑤私物の洗濯代</t>
    <phoneticPr fontId="3"/>
  </si>
  <si>
    <t>①</t>
    <phoneticPr fontId="3"/>
  </si>
  <si>
    <t>②</t>
    <phoneticPr fontId="3"/>
  </si>
  <si>
    <t>（単位：円）</t>
    <rPh sb="1" eb="3">
      <t>タンイ</t>
    </rPh>
    <rPh sb="4" eb="5">
      <t>エン</t>
    </rPh>
    <phoneticPr fontId="3"/>
  </si>
  <si>
    <t>配　　　置　　　基　　　準</t>
    <rPh sb="0" eb="1">
      <t>クバ</t>
    </rPh>
    <rPh sb="4" eb="5">
      <t>オキ</t>
    </rPh>
    <rPh sb="8" eb="9">
      <t>モト</t>
    </rPh>
    <rPh sb="12" eb="13">
      <t>ジュン</t>
    </rPh>
    <phoneticPr fontId="3"/>
  </si>
  <si>
    <t>現　　　　　　　　　　　　員</t>
    <rPh sb="0" eb="1">
      <t>ウツツ</t>
    </rPh>
    <rPh sb="13" eb="14">
      <t>イン</t>
    </rPh>
    <phoneticPr fontId="3"/>
  </si>
  <si>
    <t>常　勤</t>
    <rPh sb="0" eb="1">
      <t>ツネ</t>
    </rPh>
    <rPh sb="2" eb="3">
      <t>ツトム</t>
    </rPh>
    <phoneticPr fontId="3"/>
  </si>
  <si>
    <t>施設名</t>
    <rPh sb="0" eb="2">
      <t>シセツ</t>
    </rPh>
    <rPh sb="2" eb="3">
      <t>メイ</t>
    </rPh>
    <phoneticPr fontId="3"/>
  </si>
  <si>
    <t>昭和</t>
    <rPh sb="0" eb="2">
      <t>ショウワ</t>
    </rPh>
    <phoneticPr fontId="3"/>
  </si>
  <si>
    <t>年</t>
    <rPh sb="0" eb="1">
      <t>ネン</t>
    </rPh>
    <phoneticPr fontId="3"/>
  </si>
  <si>
    <t>月</t>
    <rPh sb="0" eb="1">
      <t>ツキ</t>
    </rPh>
    <phoneticPr fontId="3"/>
  </si>
  <si>
    <t>区　　分</t>
    <rPh sb="0" eb="1">
      <t>ク</t>
    </rPh>
    <rPh sb="3" eb="4">
      <t>ブン</t>
    </rPh>
    <phoneticPr fontId="12"/>
  </si>
  <si>
    <t>家族に連絡した時刻</t>
    <rPh sb="0" eb="2">
      <t>カゾク</t>
    </rPh>
    <phoneticPr fontId="3"/>
  </si>
  <si>
    <t>事故の概要</t>
    <rPh sb="0" eb="2">
      <t>ジコ</t>
    </rPh>
    <rPh sb="3" eb="5">
      <t>ガイヨウ</t>
    </rPh>
    <phoneticPr fontId="3"/>
  </si>
  <si>
    <t>（損害賠償額：</t>
    <rPh sb="1" eb="3">
      <t>ソンガイ</t>
    </rPh>
    <rPh sb="3" eb="6">
      <t>バイショウガク</t>
    </rPh>
    <phoneticPr fontId="3"/>
  </si>
  <si>
    <t>円）</t>
    <rPh sb="0" eb="1">
      <t>エン</t>
    </rPh>
    <phoneticPr fontId="3"/>
  </si>
  <si>
    <t>Ⅰ－２．利用者、職員の
  健康管理</t>
    <rPh sb="4" eb="7">
      <t>リヨウシャ</t>
    </rPh>
    <rPh sb="8" eb="10">
      <t>ショクイン</t>
    </rPh>
    <rPh sb="14" eb="16">
      <t>ケンコウ</t>
    </rPh>
    <rPh sb="16" eb="18">
      <t>カンリ</t>
    </rPh>
    <phoneticPr fontId="12"/>
  </si>
  <si>
    <t>利用時に健康状態の確認をしていますか。</t>
    <rPh sb="0" eb="3">
      <t>リヨウジ</t>
    </rPh>
    <rPh sb="4" eb="6">
      <t>ケンコウ</t>
    </rPh>
    <rPh sb="6" eb="8">
      <t>ジョウタイ</t>
    </rPh>
    <rPh sb="9" eb="11">
      <t>カクニン</t>
    </rPh>
    <phoneticPr fontId="12"/>
  </si>
  <si>
    <t>利用者の健康チェック（発熱・腹痛・下痢・咳・発疹等）を毎日行っていますか。</t>
    <rPh sb="0" eb="3">
      <t>リヨウシャ</t>
    </rPh>
    <rPh sb="4" eb="6">
      <t>ケンコウ</t>
    </rPh>
    <rPh sb="11" eb="13">
      <t>ハツネツ</t>
    </rPh>
    <rPh sb="14" eb="16">
      <t>フクツウ</t>
    </rPh>
    <rPh sb="17" eb="19">
      <t>ゲリ</t>
    </rPh>
    <rPh sb="20" eb="21">
      <t>セキ</t>
    </rPh>
    <rPh sb="22" eb="24">
      <t>ホッシン</t>
    </rPh>
    <rPh sb="24" eb="25">
      <t>トウ</t>
    </rPh>
    <rPh sb="27" eb="29">
      <t>マイニチ</t>
    </rPh>
    <rPh sb="29" eb="30">
      <t>オコナ</t>
    </rPh>
    <phoneticPr fontId="12"/>
  </si>
  <si>
    <t>利用者の健康チェックの結果を管理者は常に把握していますか。</t>
    <rPh sb="0" eb="2">
      <t>リヨウ</t>
    </rPh>
    <rPh sb="2" eb="3">
      <t>シャ</t>
    </rPh>
    <rPh sb="4" eb="6">
      <t>ケンコウ</t>
    </rPh>
    <rPh sb="11" eb="13">
      <t>ケッカ</t>
    </rPh>
    <rPh sb="14" eb="17">
      <t>カンリシャ</t>
    </rPh>
    <rPh sb="18" eb="19">
      <t>ツネ</t>
    </rPh>
    <rPh sb="20" eb="22">
      <t>ハアク</t>
    </rPh>
    <phoneticPr fontId="12"/>
  </si>
  <si>
    <t>利用者に対してインフルエンザ等の予防接種勧奨を行い、その機会を提供していますか。</t>
    <rPh sb="0" eb="2">
      <t>リヨウ</t>
    </rPh>
    <rPh sb="2" eb="3">
      <t>シャ</t>
    </rPh>
    <rPh sb="4" eb="5">
      <t>タイ</t>
    </rPh>
    <rPh sb="14" eb="15">
      <t>トウ</t>
    </rPh>
    <rPh sb="16" eb="18">
      <t>ヨボウ</t>
    </rPh>
    <rPh sb="18" eb="20">
      <t>セッシュ</t>
    </rPh>
    <rPh sb="20" eb="22">
      <t>カンショウ</t>
    </rPh>
    <rPh sb="23" eb="24">
      <t>オコナ</t>
    </rPh>
    <rPh sb="28" eb="30">
      <t>キカイ</t>
    </rPh>
    <rPh sb="31" eb="33">
      <t>テイキョウ</t>
    </rPh>
    <phoneticPr fontId="12"/>
  </si>
  <si>
    <t>円</t>
    <rPh sb="0" eb="1">
      <t>エン</t>
    </rPh>
    <phoneticPr fontId="3"/>
  </si>
  <si>
    <t>来所者・面会者の健康状態を確認し、手洗いや必要に応じマスクの着用等を勧奨し、個室での面会ができるよう配慮していますか。</t>
    <rPh sb="0" eb="2">
      <t>ライショ</t>
    </rPh>
    <rPh sb="2" eb="3">
      <t>シャ</t>
    </rPh>
    <rPh sb="4" eb="7">
      <t>メンカイシャ</t>
    </rPh>
    <rPh sb="8" eb="10">
      <t>ケンコウ</t>
    </rPh>
    <rPh sb="10" eb="12">
      <t>ジョウタイ</t>
    </rPh>
    <rPh sb="13" eb="15">
      <t>カクニン</t>
    </rPh>
    <rPh sb="17" eb="19">
      <t>テアラ</t>
    </rPh>
    <rPh sb="21" eb="23">
      <t>ヒツヨウ</t>
    </rPh>
    <rPh sb="24" eb="25">
      <t>オウ</t>
    </rPh>
    <rPh sb="30" eb="32">
      <t>チャクヨウ</t>
    </rPh>
    <rPh sb="32" eb="33">
      <t>トウ</t>
    </rPh>
    <rPh sb="34" eb="36">
      <t>カンショウ</t>
    </rPh>
    <rPh sb="38" eb="40">
      <t>コシツ</t>
    </rPh>
    <rPh sb="42" eb="44">
      <t>メンカイ</t>
    </rPh>
    <rPh sb="50" eb="52">
      <t>ハイリョ</t>
    </rPh>
    <phoneticPr fontId="12"/>
  </si>
  <si>
    <t>職員の健康管理を徹底し、職員自身、発熱、下痢、咳等の体調不良の際、業務を離れることができる配慮がなされていますか。</t>
    <rPh sb="0" eb="2">
      <t>ショクイン</t>
    </rPh>
    <rPh sb="3" eb="5">
      <t>ケンコウ</t>
    </rPh>
    <rPh sb="5" eb="7">
      <t>カンリ</t>
    </rPh>
    <rPh sb="8" eb="10">
      <t>テッテイ</t>
    </rPh>
    <phoneticPr fontId="12"/>
  </si>
  <si>
    <t>職員は定期健康診断を受けていますか。</t>
    <rPh sb="0" eb="2">
      <t>ショクイン</t>
    </rPh>
    <rPh sb="3" eb="5">
      <t>テイキ</t>
    </rPh>
    <rPh sb="5" eb="7">
      <t>ケンコウ</t>
    </rPh>
    <rPh sb="7" eb="9">
      <t>シンダン</t>
    </rPh>
    <rPh sb="10" eb="11">
      <t>ウ</t>
    </rPh>
    <phoneticPr fontId="12"/>
  </si>
  <si>
    <t>職員に対してインフルエンザ等の予防接種勧奨を行い、その機会を提供していますか。</t>
    <rPh sb="0" eb="2">
      <t>ショクイン</t>
    </rPh>
    <rPh sb="3" eb="4">
      <t>タイ</t>
    </rPh>
    <rPh sb="13" eb="14">
      <t>トウ</t>
    </rPh>
    <rPh sb="15" eb="17">
      <t>ヨボウ</t>
    </rPh>
    <rPh sb="17" eb="19">
      <t>セッシュ</t>
    </rPh>
    <rPh sb="19" eb="21">
      <t>カンショウ</t>
    </rPh>
    <rPh sb="22" eb="23">
      <t>オコナ</t>
    </rPh>
    <rPh sb="27" eb="29">
      <t>キカイ</t>
    </rPh>
    <rPh sb="30" eb="32">
      <t>テイキョウ</t>
    </rPh>
    <phoneticPr fontId="12"/>
  </si>
  <si>
    <t>Ⅰ－３．感染症発生時の
　　　　　対応と報告</t>
    <rPh sb="4" eb="7">
      <t>カンセンショウ</t>
    </rPh>
    <rPh sb="7" eb="10">
      <t>ハッセイジ</t>
    </rPh>
    <rPh sb="17" eb="19">
      <t>タイオウ</t>
    </rPh>
    <rPh sb="20" eb="22">
      <t>ホウコク</t>
    </rPh>
    <phoneticPr fontId="12"/>
  </si>
  <si>
    <t>感染症（疑い含む）発生時の連絡体制を整備し、周知していますか。</t>
    <rPh sb="0" eb="3">
      <t>カンセンショウ</t>
    </rPh>
    <rPh sb="4" eb="5">
      <t>ウタガ</t>
    </rPh>
    <rPh sb="6" eb="7">
      <t>フク</t>
    </rPh>
    <rPh sb="9" eb="12">
      <t>ハッセイジ</t>
    </rPh>
    <rPh sb="13" eb="15">
      <t>レンラク</t>
    </rPh>
    <rPh sb="15" eb="17">
      <t>タイセイ</t>
    </rPh>
    <rPh sb="18" eb="20">
      <t>セイビ</t>
    </rPh>
    <rPh sb="22" eb="24">
      <t>シュウチ</t>
    </rPh>
    <phoneticPr fontId="12"/>
  </si>
  <si>
    <t>有症状時には、すみやかに医療機関を受診するなど適切に対応していますか。</t>
    <rPh sb="0" eb="1">
      <t>ユウ</t>
    </rPh>
    <rPh sb="1" eb="3">
      <t>ショウジョウ</t>
    </rPh>
    <rPh sb="3" eb="4">
      <t>ジ</t>
    </rPh>
    <rPh sb="12" eb="14">
      <t>イリョウ</t>
    </rPh>
    <rPh sb="14" eb="16">
      <t>キカン</t>
    </rPh>
    <rPh sb="17" eb="19">
      <t>ジュシン</t>
    </rPh>
    <rPh sb="23" eb="25">
      <t>テキセツ</t>
    </rPh>
    <rPh sb="26" eb="28">
      <t>タイオウ</t>
    </rPh>
    <phoneticPr fontId="12"/>
  </si>
  <si>
    <t>Ⅱ　平常時の衛生管理</t>
    <rPh sb="2" eb="5">
      <t>ヘイジョウジ</t>
    </rPh>
    <rPh sb="6" eb="8">
      <t>エイセイ</t>
    </rPh>
    <rPh sb="8" eb="10">
      <t>カンリ</t>
    </rPh>
    <phoneticPr fontId="12"/>
  </si>
  <si>
    <t>Ⅱ－１．環境の整備</t>
    <rPh sb="4" eb="6">
      <t>カンキョウ</t>
    </rPh>
    <rPh sb="7" eb="9">
      <t>セイビ</t>
    </rPh>
    <phoneticPr fontId="12"/>
  </si>
  <si>
    <t>施設内の環境の清潔を保つように努めていますか。</t>
    <rPh sb="0" eb="2">
      <t>シセツ</t>
    </rPh>
    <rPh sb="2" eb="3">
      <t>ナイ</t>
    </rPh>
    <rPh sb="4" eb="6">
      <t>カンキョウ</t>
    </rPh>
    <rPh sb="7" eb="9">
      <t>セイケツ</t>
    </rPh>
    <rPh sb="10" eb="11">
      <t>タモ</t>
    </rPh>
    <rPh sb="15" eb="16">
      <t>ツト</t>
    </rPh>
    <phoneticPr fontId="12"/>
  </si>
  <si>
    <t>床は１日１回湿式清掃（消毒は不要）し、乾燥させていますか。</t>
    <rPh sb="0" eb="1">
      <t>ユカ</t>
    </rPh>
    <rPh sb="3" eb="4">
      <t>ヒ</t>
    </rPh>
    <rPh sb="5" eb="6">
      <t>カイ</t>
    </rPh>
    <rPh sb="6" eb="7">
      <t>シツ</t>
    </rPh>
    <rPh sb="7" eb="8">
      <t>シキ</t>
    </rPh>
    <rPh sb="8" eb="10">
      <t>セイソウ</t>
    </rPh>
    <rPh sb="11" eb="13">
      <t>ショウドク</t>
    </rPh>
    <rPh sb="14" eb="16">
      <t>フヨウ</t>
    </rPh>
    <rPh sb="19" eb="21">
      <t>カンソウ</t>
    </rPh>
    <phoneticPr fontId="12"/>
  </si>
  <si>
    <t>使用した雑巾やモップはこまめに洗浄、乾燥していますか。</t>
    <rPh sb="0" eb="2">
      <t>シヨウ</t>
    </rPh>
    <rPh sb="4" eb="6">
      <t>ゾウキン</t>
    </rPh>
    <rPh sb="15" eb="17">
      <t>センジョウ</t>
    </rPh>
    <rPh sb="18" eb="20">
      <t>カンソウ</t>
    </rPh>
    <phoneticPr fontId="12"/>
  </si>
  <si>
    <t>血液、排泄物、吐しゃ物等を処理する際には手袋（必要時マスク）を使用し、処理後は手洗いを行っていますか。</t>
    <rPh sb="0" eb="2">
      <t>ケツエキ</t>
    </rPh>
    <rPh sb="3" eb="6">
      <t>ハイセツブツ</t>
    </rPh>
    <rPh sb="7" eb="8">
      <t>ト</t>
    </rPh>
    <rPh sb="10" eb="11">
      <t>モノ</t>
    </rPh>
    <rPh sb="11" eb="12">
      <t>トウ</t>
    </rPh>
    <rPh sb="13" eb="15">
      <t>ショリ</t>
    </rPh>
    <rPh sb="17" eb="18">
      <t>サイ</t>
    </rPh>
    <rPh sb="20" eb="22">
      <t>テブクロ</t>
    </rPh>
    <rPh sb="23" eb="26">
      <t>ヒツヨウジ</t>
    </rPh>
    <rPh sb="31" eb="33">
      <t>シヨウ</t>
    </rPh>
    <rPh sb="35" eb="37">
      <t>ショリ</t>
    </rPh>
    <rPh sb="37" eb="38">
      <t>ゴ</t>
    </rPh>
    <rPh sb="39" eb="41">
      <t>テアラ</t>
    </rPh>
    <rPh sb="43" eb="44">
      <t>オコナ</t>
    </rPh>
    <phoneticPr fontId="12"/>
  </si>
  <si>
    <t>手洗い場、うがい場、消毒薬の設置、汚物処理室の整備に努めていますか。</t>
    <rPh sb="0" eb="2">
      <t>テアラ</t>
    </rPh>
    <rPh sb="3" eb="4">
      <t>バ</t>
    </rPh>
    <rPh sb="8" eb="9">
      <t>バ</t>
    </rPh>
    <rPh sb="10" eb="12">
      <t>ショウドク</t>
    </rPh>
    <rPh sb="12" eb="13">
      <t>ヤク</t>
    </rPh>
    <rPh sb="14" eb="16">
      <t>セッチ</t>
    </rPh>
    <rPh sb="17" eb="19">
      <t>オブツ</t>
    </rPh>
    <rPh sb="19" eb="22">
      <t>ショリシツ</t>
    </rPh>
    <rPh sb="23" eb="25">
      <t>セイビ</t>
    </rPh>
    <rPh sb="26" eb="27">
      <t>ツト</t>
    </rPh>
    <phoneticPr fontId="12"/>
  </si>
  <si>
    <t>浴室は使用後、清掃し乾燥させていますか。</t>
    <rPh sb="0" eb="2">
      <t>ヨクシツ</t>
    </rPh>
    <rPh sb="3" eb="6">
      <t>シヨウゴ</t>
    </rPh>
    <rPh sb="7" eb="9">
      <t>セイソウ</t>
    </rPh>
    <rPh sb="10" eb="12">
      <t>カンソウ</t>
    </rPh>
    <phoneticPr fontId="12"/>
  </si>
  <si>
    <t>トイレのノブなどは、定期的に消毒用エタノールで清拭し消毒を行っていますか。</t>
    <rPh sb="10" eb="13">
      <t>テイキテキ</t>
    </rPh>
    <rPh sb="14" eb="17">
      <t>ショウドクヨウ</t>
    </rPh>
    <rPh sb="23" eb="25">
      <t>セイシキ</t>
    </rPh>
    <rPh sb="26" eb="28">
      <t>ショウドク</t>
    </rPh>
    <rPh sb="29" eb="30">
      <t>オコナ</t>
    </rPh>
    <phoneticPr fontId="12"/>
  </si>
  <si>
    <t>トイレに共用のタオルを設置しないようにしていますか。</t>
    <rPh sb="4" eb="6">
      <t>キョウヨウ</t>
    </rPh>
    <rPh sb="11" eb="13">
      <t>セッチ</t>
    </rPh>
    <phoneticPr fontId="12"/>
  </si>
  <si>
    <t>職種</t>
    <rPh sb="0" eb="2">
      <t>ショクシュ</t>
    </rPh>
    <phoneticPr fontId="3"/>
  </si>
  <si>
    <t xml:space="preserve"> ①　専用の記録として整備しているか。（○印を付すこと。）</t>
    <phoneticPr fontId="3"/>
  </si>
  <si>
    <t xml:space="preserve">        ・　整備している　　　・　整備していない</t>
    <phoneticPr fontId="3"/>
  </si>
  <si>
    <t xml:space="preserve"> ②　記録の内容（記録事項に○印を付すこと。）</t>
    <phoneticPr fontId="3"/>
  </si>
  <si>
    <t>床</t>
    <rPh sb="0" eb="1">
      <t>ユカ</t>
    </rPh>
    <phoneticPr fontId="3"/>
  </si>
  <si>
    <t>施設平面図</t>
    <rPh sb="0" eb="2">
      <t>シセツ</t>
    </rPh>
    <rPh sb="2" eb="5">
      <t>ヘイメンズ</t>
    </rPh>
    <phoneticPr fontId="3"/>
  </si>
  <si>
    <t>勤務形態</t>
    <rPh sb="0" eb="2">
      <t>キンム</t>
    </rPh>
    <rPh sb="2" eb="4">
      <t>ケイタイ</t>
    </rPh>
    <phoneticPr fontId="3"/>
  </si>
  <si>
    <t>夜勤</t>
    <rPh sb="0" eb="2">
      <t>ヤキン</t>
    </rPh>
    <phoneticPr fontId="3"/>
  </si>
  <si>
    <t>人数</t>
    <rPh sb="0" eb="2">
      <t>ニンズウ</t>
    </rPh>
    <phoneticPr fontId="3"/>
  </si>
  <si>
    <t>内　　　容</t>
    <rPh sb="0" eb="1">
      <t>ウチ</t>
    </rPh>
    <rPh sb="4" eb="5">
      <t>カタチ</t>
    </rPh>
    <phoneticPr fontId="12"/>
  </si>
  <si>
    <t>＊　氏名は「Ａ」「Ｂ」等と記載し、実名は記載しないこと。</t>
    <rPh sb="2" eb="4">
      <t>シメイ</t>
    </rPh>
    <rPh sb="11" eb="12">
      <t>トウ</t>
    </rPh>
    <rPh sb="13" eb="15">
      <t>キサイ</t>
    </rPh>
    <rPh sb="17" eb="19">
      <t>ジツメイ</t>
    </rPh>
    <rPh sb="20" eb="22">
      <t>キサイ</t>
    </rPh>
    <phoneticPr fontId="3"/>
  </si>
  <si>
    <t>８月</t>
    <rPh sb="1" eb="2">
      <t>ツキ</t>
    </rPh>
    <phoneticPr fontId="12"/>
  </si>
  <si>
    <t>９月</t>
    <rPh sb="1" eb="2">
      <t>ツキ</t>
    </rPh>
    <phoneticPr fontId="12"/>
  </si>
  <si>
    <t>10月</t>
    <rPh sb="2" eb="3">
      <t>ツキ</t>
    </rPh>
    <phoneticPr fontId="12"/>
  </si>
  <si>
    <t>11月</t>
    <rPh sb="2" eb="3">
      <t>ガツ</t>
    </rPh>
    <phoneticPr fontId="12"/>
  </si>
  <si>
    <t>12月</t>
    <rPh sb="2" eb="3">
      <t>ツキ</t>
    </rPh>
    <phoneticPr fontId="12"/>
  </si>
  <si>
    <t>１月</t>
    <rPh sb="1" eb="2">
      <t>ツキ</t>
    </rPh>
    <phoneticPr fontId="12"/>
  </si>
  <si>
    <t>２月</t>
    <rPh sb="1" eb="2">
      <t>ツキ</t>
    </rPh>
    <phoneticPr fontId="12"/>
  </si>
  <si>
    <t>３月</t>
    <rPh sb="1" eb="2">
      <t>ツキ</t>
    </rPh>
    <phoneticPr fontId="12"/>
  </si>
  <si>
    <t>㎡ （所有者</t>
    <rPh sb="3" eb="6">
      <t>ショユウシャ</t>
    </rPh>
    <phoneticPr fontId="3"/>
  </si>
  <si>
    <t>造</t>
    <rPh sb="0" eb="1">
      <t>ツク</t>
    </rPh>
    <phoneticPr fontId="3"/>
  </si>
  <si>
    <t>階建</t>
    <rPh sb="0" eb="1">
      <t>カイ</t>
    </rPh>
    <rPh sb="1" eb="2">
      <t>タ</t>
    </rPh>
    <phoneticPr fontId="3"/>
  </si>
  <si>
    <t>延床面積</t>
    <rPh sb="0" eb="1">
      <t>ノ</t>
    </rPh>
    <rPh sb="1" eb="4">
      <t>ユカメンセキ</t>
    </rPh>
    <phoneticPr fontId="3"/>
  </si>
  <si>
    <t>）</t>
    <phoneticPr fontId="3"/>
  </si>
  <si>
    <t>㎡</t>
    <phoneticPr fontId="3"/>
  </si>
  <si>
    <t>その他</t>
    <rPh sb="2" eb="3">
      <t>タ</t>
    </rPh>
    <phoneticPr fontId="12"/>
  </si>
  <si>
    <t>日</t>
    <rPh sb="0" eb="1">
      <t>ヒ</t>
    </rPh>
    <phoneticPr fontId="3"/>
  </si>
  <si>
    <t>人</t>
    <rPh sb="0" eb="1">
      <t>ヒト</t>
    </rPh>
    <phoneticPr fontId="3"/>
  </si>
  <si>
    <t>　　　年　　　月　　　日　　第　　　　号）</t>
  </si>
  <si>
    <t>１人当たりの面積</t>
  </si>
  <si>
    <t>１人部屋</t>
  </si>
  <si>
    <t>３人部屋</t>
  </si>
  <si>
    <t>利用者に手洗いやうがいの方法を指導し、実施状況を定期的に確認していますか。</t>
    <rPh sb="0" eb="3">
      <t>リヨウシャ</t>
    </rPh>
    <rPh sb="4" eb="6">
      <t>テアラ</t>
    </rPh>
    <rPh sb="12" eb="14">
      <t>ホウホウ</t>
    </rPh>
    <rPh sb="15" eb="17">
      <t>シドウ</t>
    </rPh>
    <rPh sb="19" eb="21">
      <t>ジッシ</t>
    </rPh>
    <rPh sb="21" eb="23">
      <t>ジョウキョウ</t>
    </rPh>
    <rPh sb="24" eb="27">
      <t>テイキテキ</t>
    </rPh>
    <rPh sb="28" eb="30">
      <t>カクニン</t>
    </rPh>
    <phoneticPr fontId="12"/>
  </si>
  <si>
    <t>居　　　室</t>
    <phoneticPr fontId="3"/>
  </si>
  <si>
    <t>共同生活室</t>
    <phoneticPr fontId="3"/>
  </si>
  <si>
    <t>浴室</t>
    <rPh sb="0" eb="2">
      <t>ヨクシツ</t>
    </rPh>
    <phoneticPr fontId="3"/>
  </si>
  <si>
    <t>洗面設備</t>
    <rPh sb="0" eb="2">
      <t>センメン</t>
    </rPh>
    <rPh sb="2" eb="4">
      <t>セツビ</t>
    </rPh>
    <phoneticPr fontId="3"/>
  </si>
  <si>
    <t>便所</t>
    <rPh sb="0" eb="2">
      <t>ベンジョ</t>
    </rPh>
    <phoneticPr fontId="3"/>
  </si>
  <si>
    <t>医務室</t>
    <rPh sb="0" eb="3">
      <t>イムシツ</t>
    </rPh>
    <phoneticPr fontId="3"/>
  </si>
  <si>
    <t>調理室</t>
    <rPh sb="0" eb="3">
      <t>チョウリシツ</t>
    </rPh>
    <phoneticPr fontId="3"/>
  </si>
  <si>
    <t>介護職員室</t>
    <rPh sb="0" eb="2">
      <t>カイゴ</t>
    </rPh>
    <rPh sb="2" eb="5">
      <t>ショクインシツ</t>
    </rPh>
    <phoneticPr fontId="3"/>
  </si>
  <si>
    <t>看護職員室</t>
    <rPh sb="0" eb="2">
      <t>カンゴ</t>
    </rPh>
    <rPh sb="2" eb="5">
      <t>ショクインシツ</t>
    </rPh>
    <phoneticPr fontId="3"/>
  </si>
  <si>
    <t>機能訓練室</t>
    <rPh sb="0" eb="2">
      <t>キノウ</t>
    </rPh>
    <rPh sb="2" eb="4">
      <t>クンレン</t>
    </rPh>
    <rPh sb="4" eb="5">
      <t>シツ</t>
    </rPh>
    <phoneticPr fontId="3"/>
  </si>
  <si>
    <t>面談室</t>
    <rPh sb="0" eb="3">
      <t>メンダンシツ</t>
    </rPh>
    <phoneticPr fontId="3"/>
  </si>
  <si>
    <t>洗濯室又は洗濯場</t>
    <rPh sb="0" eb="2">
      <t>センタク</t>
    </rPh>
    <rPh sb="2" eb="3">
      <t>シツ</t>
    </rPh>
    <rPh sb="3" eb="4">
      <t>マタ</t>
    </rPh>
    <rPh sb="5" eb="7">
      <t>センタク</t>
    </rPh>
    <rPh sb="7" eb="8">
      <t>バ</t>
    </rPh>
    <phoneticPr fontId="3"/>
  </si>
  <si>
    <t>汚物処理室</t>
    <rPh sb="0" eb="2">
      <t>オブツ</t>
    </rPh>
    <rPh sb="2" eb="5">
      <t>ショリシツ</t>
    </rPh>
    <phoneticPr fontId="3"/>
  </si>
  <si>
    <t>介護材料室</t>
    <rPh sb="0" eb="2">
      <t>カイゴ</t>
    </rPh>
    <rPh sb="2" eb="4">
      <t>ザイリョウ</t>
    </rPh>
    <rPh sb="4" eb="5">
      <t>シツ</t>
    </rPh>
    <phoneticPr fontId="3"/>
  </si>
  <si>
    <t>事務室</t>
    <rPh sb="0" eb="3">
      <t>ジムシツ</t>
    </rPh>
    <phoneticPr fontId="3"/>
  </si>
  <si>
    <t>宿直室</t>
    <rPh sb="0" eb="3">
      <t>シュクチョクシツ</t>
    </rPh>
    <phoneticPr fontId="3"/>
  </si>
  <si>
    <t>Ⅰ　感染管理体制</t>
    <rPh sb="2" eb="4">
      <t>カンセン</t>
    </rPh>
    <rPh sb="4" eb="6">
      <t>カンリ</t>
    </rPh>
    <rPh sb="6" eb="8">
      <t>タイセイ</t>
    </rPh>
    <phoneticPr fontId="12"/>
  </si>
  <si>
    <t>項　目</t>
    <rPh sb="0" eb="1">
      <t>コウ</t>
    </rPh>
    <rPh sb="2" eb="3">
      <t>メ</t>
    </rPh>
    <phoneticPr fontId="12"/>
  </si>
  <si>
    <t>評　価</t>
    <rPh sb="0" eb="1">
      <t>ヒョウ</t>
    </rPh>
    <rPh sb="2" eb="3">
      <t>アタイ</t>
    </rPh>
    <phoneticPr fontId="12"/>
  </si>
  <si>
    <t>自己</t>
    <rPh sb="0" eb="2">
      <t>ジコ</t>
    </rPh>
    <phoneticPr fontId="12"/>
  </si>
  <si>
    <t>感染対策に関して検討する組織を設置していますか。</t>
    <rPh sb="0" eb="2">
      <t>カンセン</t>
    </rPh>
    <rPh sb="2" eb="4">
      <t>タイサク</t>
    </rPh>
    <rPh sb="5" eb="6">
      <t>カン</t>
    </rPh>
    <rPh sb="8" eb="10">
      <t>ケントウ</t>
    </rPh>
    <rPh sb="12" eb="14">
      <t>ソシキ</t>
    </rPh>
    <rPh sb="15" eb="17">
      <t>セッチ</t>
    </rPh>
    <phoneticPr fontId="12"/>
  </si>
  <si>
    <t>その組織は、幅広い職種（施設長、事務長、医師、看護師、介護職員、栄養士等）で構成されていますか。</t>
    <rPh sb="2" eb="4">
      <t>ソシキ</t>
    </rPh>
    <rPh sb="6" eb="7">
      <t>ハバ</t>
    </rPh>
    <rPh sb="7" eb="8">
      <t>ヒロ</t>
    </rPh>
    <rPh sb="9" eb="11">
      <t>ショクシュ</t>
    </rPh>
    <rPh sb="12" eb="15">
      <t>シセツチョウ</t>
    </rPh>
    <rPh sb="16" eb="19">
      <t>ジムチョウ</t>
    </rPh>
    <rPh sb="20" eb="22">
      <t>イシ</t>
    </rPh>
    <rPh sb="23" eb="26">
      <t>カンゴシ</t>
    </rPh>
    <rPh sb="27" eb="29">
      <t>カイゴ</t>
    </rPh>
    <rPh sb="29" eb="31">
      <t>ショクイン</t>
    </rPh>
    <rPh sb="32" eb="35">
      <t>エイヨウシ</t>
    </rPh>
    <rPh sb="35" eb="36">
      <t>トウ</t>
    </rPh>
    <rPh sb="38" eb="40">
      <t>コウセイ</t>
    </rPh>
    <phoneticPr fontId="12"/>
  </si>
  <si>
    <t>検討会を定期的（必要に応じ適宜）に開催していますか。
　　　　　□年に　　　　　回、　　　□　　　　ヶ月に　　　　回
　　　　　□その他（　　　　　　　　　　　　　　　　　　　　　　　　）</t>
    <rPh sb="0" eb="3">
      <t>ケントウカイ</t>
    </rPh>
    <rPh sb="4" eb="7">
      <t>テイキテキ</t>
    </rPh>
    <rPh sb="8" eb="10">
      <t>ヒツヨウ</t>
    </rPh>
    <rPh sb="11" eb="12">
      <t>オウ</t>
    </rPh>
    <rPh sb="13" eb="15">
      <t>テキギ</t>
    </rPh>
    <rPh sb="17" eb="19">
      <t>カイサイ</t>
    </rPh>
    <rPh sb="33" eb="34">
      <t>ネン</t>
    </rPh>
    <rPh sb="40" eb="41">
      <t>カイ</t>
    </rPh>
    <rPh sb="51" eb="52">
      <t>ゲツ</t>
    </rPh>
    <rPh sb="57" eb="58">
      <t>カイ</t>
    </rPh>
    <rPh sb="67" eb="68">
      <t>タ</t>
    </rPh>
    <phoneticPr fontId="12"/>
  </si>
  <si>
    <t>検討会の結果を職員にフィードバックしていますか。</t>
    <rPh sb="0" eb="3">
      <t>ケントウカイ</t>
    </rPh>
    <rPh sb="4" eb="6">
      <t>ケッカ</t>
    </rPh>
    <rPh sb="7" eb="9">
      <t>ショクイン</t>
    </rPh>
    <phoneticPr fontId="12"/>
  </si>
  <si>
    <t>感染対策マニュアルを作成し、職員に周知徹底していますか。</t>
    <rPh sb="0" eb="2">
      <t>カンセン</t>
    </rPh>
    <rPh sb="2" eb="4">
      <t>タイサク</t>
    </rPh>
    <rPh sb="10" eb="12">
      <t>サクセイ</t>
    </rPh>
    <rPh sb="14" eb="16">
      <t>ショクイン</t>
    </rPh>
    <rPh sb="17" eb="19">
      <t>シュウチ</t>
    </rPh>
    <rPh sb="19" eb="21">
      <t>テッテイ</t>
    </rPh>
    <phoneticPr fontId="12"/>
  </si>
  <si>
    <t>感染対策マニュアルに感染経路別、疾病別等の内容を入れていますか。</t>
    <rPh sb="0" eb="2">
      <t>カンセン</t>
    </rPh>
    <rPh sb="2" eb="4">
      <t>タイサク</t>
    </rPh>
    <rPh sb="10" eb="12">
      <t>カンセン</t>
    </rPh>
    <rPh sb="12" eb="14">
      <t>ケイロ</t>
    </rPh>
    <rPh sb="14" eb="15">
      <t>ベツ</t>
    </rPh>
    <rPh sb="16" eb="18">
      <t>シッペイ</t>
    </rPh>
    <rPh sb="18" eb="19">
      <t>ベツ</t>
    </rPh>
    <rPh sb="19" eb="20">
      <t>トウ</t>
    </rPh>
    <rPh sb="21" eb="23">
      <t>ナイヨウ</t>
    </rPh>
    <rPh sb="24" eb="25">
      <t>イ</t>
    </rPh>
    <phoneticPr fontId="12"/>
  </si>
  <si>
    <t>６</t>
    <phoneticPr fontId="3"/>
  </si>
  <si>
    <t>(2)</t>
    <phoneticPr fontId="3"/>
  </si>
  <si>
    <t>２</t>
    <phoneticPr fontId="3"/>
  </si>
  <si>
    <t>４</t>
    <phoneticPr fontId="3"/>
  </si>
  <si>
    <t>血液、排泄物、吐しゃ物等感染のおそれがあるものに触れる時、またそれらの飛沫が予測される場合は、防水性のあるエプロン等を着用した上で、使い捨ての手袋（必要時マスク）を使う等の対応をしていますか。</t>
    <rPh sb="0" eb="2">
      <t>ケツエキ</t>
    </rPh>
    <rPh sb="3" eb="6">
      <t>ハイセツブツ</t>
    </rPh>
    <rPh sb="7" eb="8">
      <t>ト</t>
    </rPh>
    <rPh sb="10" eb="11">
      <t>モノ</t>
    </rPh>
    <rPh sb="11" eb="12">
      <t>トウ</t>
    </rPh>
    <rPh sb="12" eb="14">
      <t>カンセン</t>
    </rPh>
    <rPh sb="24" eb="25">
      <t>フ</t>
    </rPh>
    <rPh sb="27" eb="28">
      <t>トキ</t>
    </rPh>
    <rPh sb="35" eb="37">
      <t>ヒマツ</t>
    </rPh>
    <rPh sb="38" eb="40">
      <t>ヨソク</t>
    </rPh>
    <rPh sb="43" eb="45">
      <t>バアイ</t>
    </rPh>
    <rPh sb="47" eb="50">
      <t>ボウスイセイ</t>
    </rPh>
    <rPh sb="57" eb="58">
      <t>トウ</t>
    </rPh>
    <rPh sb="59" eb="61">
      <t>チャクヨウ</t>
    </rPh>
    <rPh sb="63" eb="64">
      <t>ウエ</t>
    </rPh>
    <rPh sb="66" eb="67">
      <t>ツカ</t>
    </rPh>
    <rPh sb="68" eb="69">
      <t>ス</t>
    </rPh>
    <rPh sb="71" eb="73">
      <t>テブクロ</t>
    </rPh>
    <rPh sb="74" eb="77">
      <t>ヒツヨウジ</t>
    </rPh>
    <rPh sb="82" eb="83">
      <t>ツカ</t>
    </rPh>
    <rPh sb="84" eb="85">
      <t>トウ</t>
    </rPh>
    <rPh sb="86" eb="88">
      <t>タイオウ</t>
    </rPh>
    <phoneticPr fontId="12"/>
  </si>
  <si>
    <t>血液、排泄物、吐しゃ物等で汚染された衣類やリネン類はビニール袋や蓋つきバケツなどに入れ、他の利用者や周囲環境を汚染しないように処理していますか。</t>
    <rPh sb="0" eb="2">
      <t>ケツエキ</t>
    </rPh>
    <rPh sb="3" eb="6">
      <t>ハイセツブツ</t>
    </rPh>
    <rPh sb="7" eb="8">
      <t>ト</t>
    </rPh>
    <rPh sb="10" eb="11">
      <t>モノ</t>
    </rPh>
    <rPh sb="11" eb="12">
      <t>トウ</t>
    </rPh>
    <rPh sb="13" eb="15">
      <t>オセン</t>
    </rPh>
    <rPh sb="18" eb="20">
      <t>イルイ</t>
    </rPh>
    <rPh sb="24" eb="25">
      <t>ルイ</t>
    </rPh>
    <rPh sb="30" eb="31">
      <t>フクロ</t>
    </rPh>
    <rPh sb="32" eb="33">
      <t>フタ</t>
    </rPh>
    <rPh sb="41" eb="42">
      <t>イ</t>
    </rPh>
    <rPh sb="44" eb="45">
      <t>タ</t>
    </rPh>
    <rPh sb="46" eb="48">
      <t>リヨウ</t>
    </rPh>
    <rPh sb="48" eb="49">
      <t>シャ</t>
    </rPh>
    <rPh sb="50" eb="52">
      <t>シュウイ</t>
    </rPh>
    <rPh sb="52" eb="54">
      <t>カンキョウ</t>
    </rPh>
    <rPh sb="55" eb="57">
      <t>オセン</t>
    </rPh>
    <rPh sb="63" eb="65">
      <t>ショリ</t>
    </rPh>
    <phoneticPr fontId="12"/>
  </si>
  <si>
    <t>対象人数</t>
    <rPh sb="0" eb="2">
      <t>タイショウ</t>
    </rPh>
    <rPh sb="2" eb="4">
      <t>ニンズウ</t>
    </rPh>
    <phoneticPr fontId="3"/>
  </si>
  <si>
    <t>J2</t>
  </si>
  <si>
    <t>要介護１</t>
    <rPh sb="0" eb="3">
      <t>ヨウカイゴ</t>
    </rPh>
    <phoneticPr fontId="12"/>
  </si>
  <si>
    <t>要介護２</t>
    <rPh sb="0" eb="3">
      <t>ヨウカイゴ</t>
    </rPh>
    <phoneticPr fontId="12"/>
  </si>
  <si>
    <t>要介護３</t>
    <rPh sb="0" eb="3">
      <t>ヨウカイゴ</t>
    </rPh>
    <phoneticPr fontId="12"/>
  </si>
  <si>
    <t>要介護４</t>
    <rPh sb="0" eb="3">
      <t>ヨウカイゴ</t>
    </rPh>
    <phoneticPr fontId="12"/>
  </si>
  <si>
    <t>要介護５</t>
    <rPh sb="0" eb="3">
      <t>ヨウカイゴ</t>
    </rPh>
    <phoneticPr fontId="12"/>
  </si>
  <si>
    <t>正常</t>
    <rPh sb="0" eb="2">
      <t>セイジョウ</t>
    </rPh>
    <phoneticPr fontId="12"/>
  </si>
  <si>
    <t>実数（人）</t>
    <rPh sb="0" eb="2">
      <t>ジッスウ</t>
    </rPh>
    <rPh sb="3" eb="4">
      <t>ニン</t>
    </rPh>
    <phoneticPr fontId="12"/>
  </si>
  <si>
    <t>割合（％）</t>
    <rPh sb="0" eb="2">
      <t>ワリアイ</t>
    </rPh>
    <phoneticPr fontId="12"/>
  </si>
  <si>
    <t>　</t>
    <phoneticPr fontId="12"/>
  </si>
  <si>
    <t>J1</t>
    <phoneticPr fontId="12"/>
  </si>
  <si>
    <t>A1</t>
    <phoneticPr fontId="12"/>
  </si>
  <si>
    <t>A2</t>
    <phoneticPr fontId="12"/>
  </si>
  <si>
    <t>B1</t>
    <phoneticPr fontId="12"/>
  </si>
  <si>
    <t>B2</t>
    <phoneticPr fontId="12"/>
  </si>
  <si>
    <t>C1</t>
    <phoneticPr fontId="12"/>
  </si>
  <si>
    <t>C2</t>
    <phoneticPr fontId="12"/>
  </si>
  <si>
    <t>Ⅱa</t>
    <phoneticPr fontId="12"/>
  </si>
  <si>
    <t>Ⅱb</t>
    <phoneticPr fontId="12"/>
  </si>
  <si>
    <t>Ⅲa</t>
    <phoneticPr fontId="12"/>
  </si>
  <si>
    <t>総合訓練</t>
    <rPh sb="0" eb="2">
      <t>ソウゴウ</t>
    </rPh>
    <rPh sb="2" eb="4">
      <t>クンレン</t>
    </rPh>
    <phoneticPr fontId="12"/>
  </si>
  <si>
    <t>救出訓練</t>
    <rPh sb="0" eb="2">
      <t>キュウシュツ</t>
    </rPh>
    <rPh sb="2" eb="4">
      <t>クンレン</t>
    </rPh>
    <phoneticPr fontId="12"/>
  </si>
  <si>
    <t>消火訓練</t>
    <rPh sb="0" eb="2">
      <t>ショウカ</t>
    </rPh>
    <rPh sb="2" eb="4">
      <t>クンレン</t>
    </rPh>
    <phoneticPr fontId="12"/>
  </si>
  <si>
    <t>指導事項に対する改善状況</t>
    <rPh sb="0" eb="1">
      <t>ユビ</t>
    </rPh>
    <rPh sb="1" eb="2">
      <t>シルベ</t>
    </rPh>
    <rPh sb="2" eb="3">
      <t>コト</t>
    </rPh>
    <rPh sb="3" eb="4">
      <t>コウ</t>
    </rPh>
    <rPh sb="5" eb="6">
      <t>タイ</t>
    </rPh>
    <rPh sb="8" eb="9">
      <t>アラタ</t>
    </rPh>
    <rPh sb="9" eb="10">
      <t>ゼン</t>
    </rPh>
    <rPh sb="10" eb="11">
      <t>ジョウ</t>
    </rPh>
    <rPh sb="11" eb="12">
      <t>キョウ</t>
    </rPh>
    <phoneticPr fontId="12"/>
  </si>
  <si>
    <t>主任会議</t>
    <rPh sb="0" eb="2">
      <t>シュニン</t>
    </rPh>
    <rPh sb="2" eb="4">
      <t>カイギ</t>
    </rPh>
    <phoneticPr fontId="3"/>
  </si>
  <si>
    <t>相談員会議</t>
    <rPh sb="0" eb="3">
      <t>ソウダンイン</t>
    </rPh>
    <rPh sb="3" eb="5">
      <t>カイギ</t>
    </rPh>
    <phoneticPr fontId="3"/>
  </si>
  <si>
    <t>介護職員会議</t>
    <rPh sb="0" eb="2">
      <t>カイゴ</t>
    </rPh>
    <rPh sb="2" eb="4">
      <t>ショクイン</t>
    </rPh>
    <rPh sb="4" eb="6">
      <t>カイギ</t>
    </rPh>
    <phoneticPr fontId="3"/>
  </si>
  <si>
    <t>給食会議</t>
    <rPh sb="0" eb="2">
      <t>キュウショク</t>
    </rPh>
    <rPh sb="2" eb="4">
      <t>カイギ</t>
    </rPh>
    <phoneticPr fontId="3"/>
  </si>
  <si>
    <t>処遇会議</t>
    <rPh sb="0" eb="2">
      <t>ショグウ</t>
    </rPh>
    <rPh sb="2" eb="4">
      <t>カイギ</t>
    </rPh>
    <phoneticPr fontId="3"/>
  </si>
  <si>
    <t>研　修　内　容</t>
    <rPh sb="0" eb="1">
      <t>ケン</t>
    </rPh>
    <rPh sb="2" eb="3">
      <t>オサム</t>
    </rPh>
    <rPh sb="4" eb="5">
      <t>ナイ</t>
    </rPh>
    <rPh sb="6" eb="7">
      <t>カタチ</t>
    </rPh>
    <phoneticPr fontId="3"/>
  </si>
  <si>
    <t>参　加　状　況</t>
    <rPh sb="0" eb="1">
      <t>サン</t>
    </rPh>
    <rPh sb="2" eb="3">
      <t>カ</t>
    </rPh>
    <rPh sb="4" eb="5">
      <t>ジョウ</t>
    </rPh>
    <rPh sb="6" eb="7">
      <t>キョウ</t>
    </rPh>
    <phoneticPr fontId="3"/>
  </si>
  <si>
    <t>処</t>
    <rPh sb="0" eb="1">
      <t>トコロ</t>
    </rPh>
    <phoneticPr fontId="3"/>
  </si>
  <si>
    <t>指導員研修</t>
    <rPh sb="0" eb="3">
      <t>シドウイン</t>
    </rPh>
    <rPh sb="3" eb="5">
      <t>ケンシュウ</t>
    </rPh>
    <phoneticPr fontId="3"/>
  </si>
  <si>
    <t>遇</t>
    <rPh sb="0" eb="1">
      <t>グウ</t>
    </rPh>
    <phoneticPr fontId="3"/>
  </si>
  <si>
    <t>介護職員研修</t>
    <rPh sb="0" eb="2">
      <t>カイゴ</t>
    </rPh>
    <rPh sb="2" eb="4">
      <t>ショクイン</t>
    </rPh>
    <rPh sb="4" eb="6">
      <t>ケンシュウ</t>
    </rPh>
    <phoneticPr fontId="3"/>
  </si>
  <si>
    <t>関</t>
    <rPh sb="0" eb="1">
      <t>セキ</t>
    </rPh>
    <phoneticPr fontId="3"/>
  </si>
  <si>
    <t>調理員研修</t>
    <rPh sb="0" eb="3">
      <t>チョウリイン</t>
    </rPh>
    <rPh sb="3" eb="5">
      <t>ケンシュウ</t>
    </rPh>
    <phoneticPr fontId="3"/>
  </si>
  <si>
    <t>（９）関係帳簿の整備状況</t>
    <rPh sb="3" eb="5">
      <t>カンケイ</t>
    </rPh>
    <rPh sb="5" eb="7">
      <t>チョウボ</t>
    </rPh>
    <rPh sb="8" eb="10">
      <t>セイビ</t>
    </rPh>
    <rPh sb="10" eb="12">
      <t>ジョウキョウ</t>
    </rPh>
    <phoneticPr fontId="3"/>
  </si>
  <si>
    <t>名</t>
    <rPh sb="0" eb="1">
      <t>メイ</t>
    </rPh>
    <phoneticPr fontId="3"/>
  </si>
  <si>
    <t>室                名</t>
    <phoneticPr fontId="3"/>
  </si>
  <si>
    <t>室　　数</t>
    <phoneticPr fontId="3"/>
  </si>
  <si>
    <t>面　　　積</t>
    <phoneticPr fontId="3"/>
  </si>
  <si>
    <t>（居室）</t>
    <phoneticPr fontId="3"/>
  </si>
  <si>
    <t>(１人当り</t>
    <phoneticPr fontId="3"/>
  </si>
  <si>
    <t>)</t>
    <phoneticPr fontId="3"/>
  </si>
  <si>
    <t>霊　　安　　室</t>
    <phoneticPr fontId="3"/>
  </si>
  <si>
    <t>静　　養　　室</t>
    <phoneticPr fontId="3"/>
  </si>
  <si>
    <t>倉　　　　　庫</t>
    <phoneticPr fontId="3"/>
  </si>
  <si>
    <t>廊下、階段、その他計</t>
    <phoneticPr fontId="3"/>
  </si>
  <si>
    <t>計</t>
    <phoneticPr fontId="3"/>
  </si>
  <si>
    <t>汚物処理設備</t>
    <phoneticPr fontId="3"/>
  </si>
  <si>
    <t>－</t>
    <phoneticPr fontId="3"/>
  </si>
  <si>
    <t>消　火　設　備</t>
    <phoneticPr fontId="3"/>
  </si>
  <si>
    <t>○</t>
    <phoneticPr fontId="12"/>
  </si>
  <si>
    <t>△</t>
    <phoneticPr fontId="12"/>
  </si>
  <si>
    <t>×</t>
    <phoneticPr fontId="12"/>
  </si>
  <si>
    <t>△</t>
    <phoneticPr fontId="12"/>
  </si>
  <si>
    <t>×</t>
    <phoneticPr fontId="12"/>
  </si>
  <si>
    <t>６５歳</t>
    <phoneticPr fontId="12"/>
  </si>
  <si>
    <t>７９歳</t>
    <phoneticPr fontId="12"/>
  </si>
  <si>
    <t>８４歳</t>
    <phoneticPr fontId="12"/>
  </si>
  <si>
    <t>８９歳</t>
    <phoneticPr fontId="12"/>
  </si>
  <si>
    <t>９４歳</t>
    <phoneticPr fontId="12"/>
  </si>
  <si>
    <t>９９歳</t>
    <phoneticPr fontId="12"/>
  </si>
  <si>
    <t>褥瘡を有する者に対する治療・処置の方法等</t>
    <rPh sb="3" eb="4">
      <t>ユウ</t>
    </rPh>
    <rPh sb="6" eb="7">
      <t>モノ</t>
    </rPh>
    <rPh sb="8" eb="9">
      <t>タイ</t>
    </rPh>
    <rPh sb="11" eb="13">
      <t>チリョウ</t>
    </rPh>
    <rPh sb="14" eb="16">
      <t>ショチ</t>
    </rPh>
    <rPh sb="17" eb="19">
      <t>ホウホウ</t>
    </rPh>
    <rPh sb="19" eb="20">
      <t>トウ</t>
    </rPh>
    <phoneticPr fontId="3"/>
  </si>
  <si>
    <t>土地・建物・設備の状況　…………………………………………………………………</t>
    <phoneticPr fontId="3"/>
  </si>
  <si>
    <t>不参加</t>
    <rPh sb="0" eb="3">
      <t>フサンカ</t>
    </rPh>
    <phoneticPr fontId="12"/>
  </si>
  <si>
    <t>月１回以上</t>
    <rPh sb="0" eb="1">
      <t>ツキ</t>
    </rPh>
    <rPh sb="2" eb="3">
      <t>カイ</t>
    </rPh>
    <rPh sb="3" eb="5">
      <t>イジョウ</t>
    </rPh>
    <phoneticPr fontId="12"/>
  </si>
  <si>
    <t>月２回以上</t>
    <rPh sb="0" eb="1">
      <t>ツキ</t>
    </rPh>
    <rPh sb="2" eb="3">
      <t>カイ</t>
    </rPh>
    <rPh sb="3" eb="5">
      <t>イジョウ</t>
    </rPh>
    <phoneticPr fontId="12"/>
  </si>
  <si>
    <t>週１回以上</t>
    <rPh sb="0" eb="1">
      <t>シュウ</t>
    </rPh>
    <rPh sb="2" eb="3">
      <t>カイ</t>
    </rPh>
    <rPh sb="3" eb="5">
      <t>イジョウ</t>
    </rPh>
    <phoneticPr fontId="12"/>
  </si>
  <si>
    <t>週２回以上</t>
    <rPh sb="0" eb="1">
      <t>シュウ</t>
    </rPh>
    <rPh sb="2" eb="3">
      <t>カイ</t>
    </rPh>
    <rPh sb="3" eb="5">
      <t>イジョウ</t>
    </rPh>
    <phoneticPr fontId="12"/>
  </si>
  <si>
    <t>種目名</t>
    <rPh sb="0" eb="2">
      <t>シュモク</t>
    </rPh>
    <rPh sb="2" eb="3">
      <t>メイ</t>
    </rPh>
    <phoneticPr fontId="12"/>
  </si>
  <si>
    <t>毎回参加</t>
    <rPh sb="0" eb="2">
      <t>マイカイ</t>
    </rPh>
    <rPh sb="2" eb="4">
      <t>サンカ</t>
    </rPh>
    <phoneticPr fontId="12"/>
  </si>
  <si>
    <t>担当職種</t>
    <rPh sb="0" eb="2">
      <t>タントウ</t>
    </rPh>
    <rPh sb="2" eb="4">
      <t>ショクシュ</t>
    </rPh>
    <phoneticPr fontId="12"/>
  </si>
  <si>
    <t>＊　１　本表の合計欄は、その月の入所者と一致すること。</t>
    <rPh sb="4" eb="5">
      <t>ホン</t>
    </rPh>
    <rPh sb="5" eb="6">
      <t>ヒョウ</t>
    </rPh>
    <rPh sb="7" eb="9">
      <t>ゴウケイ</t>
    </rPh>
    <rPh sb="9" eb="10">
      <t>ラン</t>
    </rPh>
    <rPh sb="14" eb="15">
      <t>ツキ</t>
    </rPh>
    <rPh sb="16" eb="19">
      <t>ニュウショシャ</t>
    </rPh>
    <rPh sb="20" eb="22">
      <t>イッチ</t>
    </rPh>
    <phoneticPr fontId="12"/>
  </si>
  <si>
    <t xml:space="preserve"> 　　２　複数のリハビリに参加している者については、その合計参加回数とすること。</t>
    <rPh sb="5" eb="7">
      <t>フクスウ</t>
    </rPh>
    <rPh sb="13" eb="15">
      <t>サンカ</t>
    </rPh>
    <rPh sb="19" eb="20">
      <t>モノ</t>
    </rPh>
    <rPh sb="28" eb="30">
      <t>ゴウケイ</t>
    </rPh>
    <rPh sb="30" eb="32">
      <t>サンカ</t>
    </rPh>
    <rPh sb="32" eb="34">
      <t>カイスウ</t>
    </rPh>
    <phoneticPr fontId="12"/>
  </si>
  <si>
    <t>有</t>
    <rPh sb="0" eb="1">
      <t>ユウ</t>
    </rPh>
    <phoneticPr fontId="3"/>
  </si>
  <si>
    <t>無</t>
    <rPh sb="0" eb="1">
      <t>ム</t>
    </rPh>
    <phoneticPr fontId="3"/>
  </si>
  <si>
    <t>（２）入所者預り金の状況</t>
    <rPh sb="3" eb="6">
      <t>ニュウショシャ</t>
    </rPh>
    <rPh sb="6" eb="7">
      <t>アズカ</t>
    </rPh>
    <rPh sb="8" eb="9">
      <t>キン</t>
    </rPh>
    <rPh sb="10" eb="12">
      <t>ジョウキョウ</t>
    </rPh>
    <phoneticPr fontId="3"/>
  </si>
  <si>
    <t>入所現員</t>
    <rPh sb="0" eb="2">
      <t>ニュウショ</t>
    </rPh>
    <rPh sb="2" eb="4">
      <t>ゲンイン</t>
    </rPh>
    <phoneticPr fontId="3"/>
  </si>
  <si>
    <t>最高額</t>
    <rPh sb="0" eb="3">
      <t>サイコウガク</t>
    </rPh>
    <phoneticPr fontId="3"/>
  </si>
  <si>
    <t>最低額</t>
    <rPh sb="0" eb="3">
      <t>サイテイガク</t>
    </rPh>
    <phoneticPr fontId="3"/>
  </si>
  <si>
    <t>預り区分</t>
    <rPh sb="0" eb="1">
      <t>アズ</t>
    </rPh>
    <rPh sb="2" eb="4">
      <t>クブン</t>
    </rPh>
    <phoneticPr fontId="3"/>
  </si>
  <si>
    <t>預り人員
Ａ</t>
    <rPh sb="0" eb="1">
      <t>アズ</t>
    </rPh>
    <rPh sb="2" eb="4">
      <t>ジンイン</t>
    </rPh>
    <phoneticPr fontId="3"/>
  </si>
  <si>
    <t>預り金総額
Ｂ</t>
    <rPh sb="0" eb="1">
      <t>アズカ</t>
    </rPh>
    <rPh sb="2" eb="3">
      <t>キン</t>
    </rPh>
    <rPh sb="3" eb="5">
      <t>ソウガク</t>
    </rPh>
    <phoneticPr fontId="3"/>
  </si>
  <si>
    <t>１人当たりの
預り金　Ｂ／Ａ</t>
    <rPh sb="1" eb="2">
      <t>ニン</t>
    </rPh>
    <rPh sb="2" eb="3">
      <t>ア</t>
    </rPh>
    <rPh sb="7" eb="8">
      <t>アズカ</t>
    </rPh>
    <rPh sb="9" eb="10">
      <t>キン</t>
    </rPh>
    <phoneticPr fontId="3"/>
  </si>
  <si>
    <t>現金</t>
    <rPh sb="0" eb="2">
      <t>ゲンキン</t>
    </rPh>
    <phoneticPr fontId="3"/>
  </si>
  <si>
    <t>通帳等</t>
    <rPh sb="0" eb="2">
      <t>ツウチョウ</t>
    </rPh>
    <rPh sb="2" eb="3">
      <t>トウ</t>
    </rPh>
    <phoneticPr fontId="3"/>
  </si>
  <si>
    <t>印鑑</t>
    <rPh sb="0" eb="2">
      <t>インカン</t>
    </rPh>
    <phoneticPr fontId="3"/>
  </si>
  <si>
    <t>千円</t>
    <rPh sb="0" eb="2">
      <t>センエン</t>
    </rPh>
    <phoneticPr fontId="3"/>
  </si>
  <si>
    <t>個人別</t>
    <rPh sb="0" eb="2">
      <t>コジン</t>
    </rPh>
    <rPh sb="2" eb="3">
      <t>ベツ</t>
    </rPh>
    <phoneticPr fontId="3"/>
  </si>
  <si>
    <t>保管場所</t>
    <rPh sb="0" eb="2">
      <t>ホカン</t>
    </rPh>
    <rPh sb="2" eb="4">
      <t>バショ</t>
    </rPh>
    <phoneticPr fontId="3"/>
  </si>
  <si>
    <t>＊　千円未満の端数は四捨五入すること。</t>
    <rPh sb="2" eb="4">
      <t>センエン</t>
    </rPh>
    <rPh sb="4" eb="6">
      <t>ミマン</t>
    </rPh>
    <rPh sb="7" eb="9">
      <t>ハスウ</t>
    </rPh>
    <rPh sb="10" eb="14">
      <t>シシャゴニュウ</t>
    </rPh>
    <phoneticPr fontId="3"/>
  </si>
  <si>
    <t>苦情解決体制の整備状況　……………………………………………………………………</t>
    <phoneticPr fontId="3"/>
  </si>
  <si>
    <t>防火管理者　…………………………………………………………………………………</t>
    <phoneticPr fontId="3"/>
  </si>
  <si>
    <t>消防用設備等点検及び報告の状況　………………………………………………………</t>
    <phoneticPr fontId="3"/>
  </si>
  <si>
    <t>避難・消火等訓練の状況　…………………………………………………………………</t>
    <phoneticPr fontId="3"/>
  </si>
  <si>
    <t>消防署の立入検査の状況　…………………………………………………………………</t>
    <phoneticPr fontId="3"/>
  </si>
  <si>
    <t>スプリンクラー設備</t>
    <phoneticPr fontId="3"/>
  </si>
  <si>
    <t>非常通報装置設備</t>
    <phoneticPr fontId="3"/>
  </si>
  <si>
    <t>避　難　設　備</t>
    <phoneticPr fontId="3"/>
  </si>
  <si>
    <t>避　難　空　地</t>
    <phoneticPr fontId="3"/>
  </si>
  <si>
    <t>物　　干　　場</t>
    <phoneticPr fontId="3"/>
  </si>
  <si>
    <t>廊　　下　　幅</t>
    <phoneticPr fontId="3"/>
  </si>
  <si>
    <t>ｍ</t>
    <phoneticPr fontId="3"/>
  </si>
  <si>
    <t>部　　　屋</t>
    <phoneticPr fontId="12"/>
  </si>
  <si>
    <t>室　　　　数　</t>
    <phoneticPr fontId="3"/>
  </si>
  <si>
    <t>床　　面　　積</t>
    <phoneticPr fontId="3"/>
  </si>
  <si>
    <t>備　　考</t>
    <phoneticPr fontId="12"/>
  </si>
  <si>
    <t>㎡</t>
    <phoneticPr fontId="3"/>
  </si>
  <si>
    <t>①　医療法上の許可　…………</t>
    <phoneticPr fontId="3"/>
  </si>
  <si>
    <t>（</t>
    <phoneticPr fontId="3"/>
  </si>
  <si>
    <t>②　保険医療機関の指定　……</t>
    <phoneticPr fontId="3"/>
  </si>
  <si>
    <t>（</t>
    <phoneticPr fontId="3"/>
  </si>
  <si>
    <t>　　　年　　　月　　　日）</t>
    <phoneticPr fontId="3"/>
  </si>
  <si>
    <t>（３）</t>
    <phoneticPr fontId="3"/>
  </si>
  <si>
    <t>（２）</t>
    <phoneticPr fontId="3"/>
  </si>
  <si>
    <t>（うち常勤）</t>
    <rPh sb="3" eb="5">
      <t>ジョウキン</t>
    </rPh>
    <phoneticPr fontId="3"/>
  </si>
  <si>
    <t>食堂</t>
    <rPh sb="0" eb="2">
      <t>ショクドウ</t>
    </rPh>
    <phoneticPr fontId="3"/>
  </si>
  <si>
    <t>１回の</t>
    <rPh sb="1" eb="2">
      <t>カイ</t>
    </rPh>
    <phoneticPr fontId="12"/>
  </si>
  <si>
    <t>嘱託医の
意　　見</t>
    <rPh sb="0" eb="3">
      <t>ショクタクイ</t>
    </rPh>
    <rPh sb="5" eb="6">
      <t>イ</t>
    </rPh>
    <rPh sb="8" eb="9">
      <t>ケン</t>
    </rPh>
    <phoneticPr fontId="3"/>
  </si>
  <si>
    <t>県</t>
    <rPh sb="0" eb="1">
      <t>ケン</t>
    </rPh>
    <phoneticPr fontId="12"/>
  </si>
  <si>
    <t>平均参加人員</t>
    <rPh sb="0" eb="2">
      <t>ヘイキン</t>
    </rPh>
    <rPh sb="2" eb="4">
      <t>サンカ</t>
    </rPh>
    <rPh sb="4" eb="6">
      <t>ジンイン</t>
    </rPh>
    <phoneticPr fontId="12"/>
  </si>
  <si>
    <t>　　</t>
  </si>
  <si>
    <t>　　　　</t>
  </si>
  <si>
    <t>　　　　　</t>
  </si>
  <si>
    <t>　　　</t>
  </si>
  <si>
    <t>区　　　　分</t>
    <rPh sb="0" eb="1">
      <t>ク</t>
    </rPh>
    <rPh sb="5" eb="6">
      <t>ブン</t>
    </rPh>
    <phoneticPr fontId="3"/>
  </si>
  <si>
    <t>ときどき参加</t>
    <phoneticPr fontId="12"/>
  </si>
  <si>
    <t>半分以上参加</t>
    <phoneticPr fontId="12"/>
  </si>
  <si>
    <t>７５歳</t>
    <phoneticPr fontId="12"/>
  </si>
  <si>
    <t>８０歳</t>
    <phoneticPr fontId="12"/>
  </si>
  <si>
    <t>１００歳</t>
    <phoneticPr fontId="12"/>
  </si>
  <si>
    <t>９５歳</t>
    <phoneticPr fontId="12"/>
  </si>
  <si>
    <t>９０歳</t>
    <phoneticPr fontId="12"/>
  </si>
  <si>
    <t>加入</t>
    <rPh sb="0" eb="2">
      <t>カニュウ</t>
    </rPh>
    <phoneticPr fontId="3"/>
  </si>
  <si>
    <t>未加入</t>
    <rPh sb="0" eb="3">
      <t>ミカニュウ</t>
    </rPh>
    <phoneticPr fontId="3"/>
  </si>
  <si>
    <t>エ　居室の状況</t>
    <rPh sb="2" eb="4">
      <t>キョシツ</t>
    </rPh>
    <rPh sb="5" eb="7">
      <t>ジョウキョウ</t>
    </rPh>
    <phoneticPr fontId="3"/>
  </si>
  <si>
    <t>オ　医務室の状況</t>
    <phoneticPr fontId="3"/>
  </si>
  <si>
    <t>カ　売店等の活用状況</t>
    <phoneticPr fontId="3"/>
  </si>
  <si>
    <t>合計</t>
    <rPh sb="0" eb="2">
      <t>ゴウケイ</t>
    </rPh>
    <phoneticPr fontId="12"/>
  </si>
  <si>
    <t>会　　議　　名</t>
    <rPh sb="0" eb="1">
      <t>カイ</t>
    </rPh>
    <rPh sb="3" eb="4">
      <t>ギ</t>
    </rPh>
    <rPh sb="6" eb="7">
      <t>メイ</t>
    </rPh>
    <phoneticPr fontId="3"/>
  </si>
  <si>
    <t>開　催　状　況</t>
    <rPh sb="0" eb="1">
      <t>カイ</t>
    </rPh>
    <rPh sb="2" eb="3">
      <t>モヨオ</t>
    </rPh>
    <rPh sb="4" eb="5">
      <t>ジョウ</t>
    </rPh>
    <rPh sb="6" eb="7">
      <t>キョウ</t>
    </rPh>
    <phoneticPr fontId="3"/>
  </si>
  <si>
    <t>出　　　　席　　　　者（職　種）</t>
    <rPh sb="0" eb="1">
      <t>デ</t>
    </rPh>
    <rPh sb="5" eb="6">
      <t>セキ</t>
    </rPh>
    <rPh sb="10" eb="11">
      <t>シャ</t>
    </rPh>
    <rPh sb="12" eb="13">
      <t>ショク</t>
    </rPh>
    <rPh sb="14" eb="15">
      <t>タネ</t>
    </rPh>
    <phoneticPr fontId="3"/>
  </si>
  <si>
    <t>会 議 録</t>
    <rPh sb="0" eb="1">
      <t>カイ</t>
    </rPh>
    <rPh sb="2" eb="3">
      <t>ギ</t>
    </rPh>
    <rPh sb="4" eb="5">
      <t>ロク</t>
    </rPh>
    <phoneticPr fontId="3"/>
  </si>
  <si>
    <t>週</t>
    <rPh sb="0" eb="1">
      <t>シュウ</t>
    </rPh>
    <phoneticPr fontId="3"/>
  </si>
  <si>
    <t>回</t>
    <rPh sb="0" eb="1">
      <t>カイ</t>
    </rPh>
    <phoneticPr fontId="3"/>
  </si>
  <si>
    <t>ケース検討会議</t>
    <rPh sb="3" eb="5">
      <t>ケントウ</t>
    </rPh>
    <rPh sb="5" eb="7">
      <t>カイギ</t>
    </rPh>
    <phoneticPr fontId="3"/>
  </si>
  <si>
    <t>３</t>
    <phoneticPr fontId="3"/>
  </si>
  <si>
    <t>　　＊具体的に
　　　　　　　　　　　　　　　　　　　　　　　　　　　　　　　　　　　</t>
    <rPh sb="3" eb="6">
      <t>グタイテキ</t>
    </rPh>
    <phoneticPr fontId="12"/>
  </si>
  <si>
    <t>清潔リネン類はリネン庫に保管していますか。また、リネン庫に清潔リネン以外の物を保管していませんか。</t>
    <rPh sb="0" eb="2">
      <t>セイケツ</t>
    </rPh>
    <rPh sb="5" eb="6">
      <t>ルイ</t>
    </rPh>
    <rPh sb="10" eb="11">
      <t>コ</t>
    </rPh>
    <rPh sb="12" eb="14">
      <t>ホカン</t>
    </rPh>
    <rPh sb="27" eb="28">
      <t>コ</t>
    </rPh>
    <rPh sb="29" eb="31">
      <t>セイケツ</t>
    </rPh>
    <rPh sb="34" eb="36">
      <t>イガイ</t>
    </rPh>
    <rPh sb="37" eb="38">
      <t>モノ</t>
    </rPh>
    <rPh sb="39" eb="41">
      <t>ホカン</t>
    </rPh>
    <phoneticPr fontId="12"/>
  </si>
  <si>
    <t>Ⅱ－２．介護、看護ケア
　　　　（標準的予防策）</t>
    <rPh sb="4" eb="6">
      <t>カイゴ</t>
    </rPh>
    <rPh sb="7" eb="9">
      <t>カンゴ</t>
    </rPh>
    <rPh sb="17" eb="20">
      <t>ヒョウジュンテキ</t>
    </rPh>
    <rPh sb="20" eb="23">
      <t>ヨボウサク</t>
    </rPh>
    <phoneticPr fontId="12"/>
  </si>
  <si>
    <t>介護、看護ケアを行う際、１処置１手洗いを徹底していますか。</t>
    <rPh sb="0" eb="2">
      <t>カイゴ</t>
    </rPh>
    <rPh sb="3" eb="5">
      <t>カンゴ</t>
    </rPh>
    <rPh sb="8" eb="9">
      <t>オコナ</t>
    </rPh>
    <rPh sb="10" eb="11">
      <t>サイ</t>
    </rPh>
    <rPh sb="13" eb="15">
      <t>ショチ</t>
    </rPh>
    <rPh sb="16" eb="18">
      <t>テアラ</t>
    </rPh>
    <rPh sb="20" eb="22">
      <t>テッテイ</t>
    </rPh>
    <phoneticPr fontId="12"/>
  </si>
  <si>
    <t>手洗いは、液体石けんで１０～１５秒間行い、流水で洗い流していますか。</t>
    <rPh sb="0" eb="2">
      <t>テアラ</t>
    </rPh>
    <rPh sb="5" eb="7">
      <t>エキタイ</t>
    </rPh>
    <rPh sb="7" eb="8">
      <t>セッ</t>
    </rPh>
    <rPh sb="16" eb="17">
      <t>ビョウ</t>
    </rPh>
    <rPh sb="17" eb="18">
      <t>カン</t>
    </rPh>
    <rPh sb="18" eb="19">
      <t>オコナ</t>
    </rPh>
    <rPh sb="21" eb="23">
      <t>リュウスイ</t>
    </rPh>
    <rPh sb="24" eb="25">
      <t>アラ</t>
    </rPh>
    <rPh sb="26" eb="27">
      <t>ナガ</t>
    </rPh>
    <phoneticPr fontId="12"/>
  </si>
  <si>
    <t>○採用者の状況</t>
    <rPh sb="1" eb="4">
      <t>サイヨウシャ</t>
    </rPh>
    <rPh sb="5" eb="7">
      <t>ジョウキョウ</t>
    </rPh>
    <phoneticPr fontId="3"/>
  </si>
  <si>
    <t>２　職員の状況</t>
    <rPh sb="2" eb="4">
      <t>ショクイン</t>
    </rPh>
    <rPh sb="5" eb="7">
      <t>ジョウキョウ</t>
    </rPh>
    <phoneticPr fontId="3"/>
  </si>
  <si>
    <t>職  種</t>
    <rPh sb="0" eb="1">
      <t>ショク</t>
    </rPh>
    <rPh sb="3" eb="4">
      <t>シュ</t>
    </rPh>
    <phoneticPr fontId="3"/>
  </si>
  <si>
    <t>退職年月日</t>
    <rPh sb="0" eb="2">
      <t>タイショク</t>
    </rPh>
    <rPh sb="2" eb="3">
      <t>ネン</t>
    </rPh>
    <rPh sb="3" eb="4">
      <t>ツキ</t>
    </rPh>
    <rPh sb="4" eb="5">
      <t>ヒ</t>
    </rPh>
    <phoneticPr fontId="3"/>
  </si>
  <si>
    <t>経験年数</t>
    <rPh sb="0" eb="2">
      <t>ケイケン</t>
    </rPh>
    <rPh sb="2" eb="4">
      <t>ネンスウ</t>
    </rPh>
    <phoneticPr fontId="3"/>
  </si>
  <si>
    <t>本俸（基本給）</t>
    <rPh sb="0" eb="1">
      <t>ホン</t>
    </rPh>
    <rPh sb="1" eb="2">
      <t>ホウ</t>
    </rPh>
    <rPh sb="3" eb="5">
      <t>キホン</t>
    </rPh>
    <rPh sb="5" eb="6">
      <t>キュウ</t>
    </rPh>
    <phoneticPr fontId="3"/>
  </si>
  <si>
    <t>（月額・日額等）</t>
    <rPh sb="1" eb="2">
      <t>ツキ</t>
    </rPh>
    <rPh sb="2" eb="3">
      <t>ガク</t>
    </rPh>
    <rPh sb="4" eb="5">
      <t>ヒ</t>
    </rPh>
    <rPh sb="5" eb="6">
      <t>ガク</t>
    </rPh>
    <rPh sb="6" eb="7">
      <t>トウ</t>
    </rPh>
    <phoneticPr fontId="3"/>
  </si>
  <si>
    <t>　　年　　月分</t>
    <rPh sb="2" eb="3">
      <t>ネン</t>
    </rPh>
    <rPh sb="5" eb="6">
      <t>ツキ</t>
    </rPh>
    <rPh sb="6" eb="7">
      <t>ブン</t>
    </rPh>
    <phoneticPr fontId="3"/>
  </si>
  <si>
    <t>備　　　　考
（兼務、親族関係等）</t>
    <rPh sb="0" eb="1">
      <t>ソナエ</t>
    </rPh>
    <rPh sb="5" eb="6">
      <t>コウ</t>
    </rPh>
    <rPh sb="8" eb="10">
      <t>ケンム</t>
    </rPh>
    <rPh sb="11" eb="13">
      <t>シンゾク</t>
    </rPh>
    <rPh sb="13" eb="16">
      <t>カンケイトウ</t>
    </rPh>
    <phoneticPr fontId="3"/>
  </si>
  <si>
    <t>施設長</t>
    <rPh sb="0" eb="2">
      <t>シセツ</t>
    </rPh>
    <rPh sb="2" eb="3">
      <t>チョウ</t>
    </rPh>
    <phoneticPr fontId="3"/>
  </si>
  <si>
    <t>〃</t>
    <phoneticPr fontId="3"/>
  </si>
  <si>
    <t>調理員</t>
    <rPh sb="0" eb="2">
      <t>チョウリ</t>
    </rPh>
    <rPh sb="2" eb="3">
      <t>イン</t>
    </rPh>
    <phoneticPr fontId="3"/>
  </si>
  <si>
    <t>職　　　　　種</t>
    <rPh sb="0" eb="1">
      <t>ショク</t>
    </rPh>
    <rPh sb="6" eb="7">
      <t>シュ</t>
    </rPh>
    <phoneticPr fontId="3"/>
  </si>
  <si>
    <t>医　　　　　師</t>
    <rPh sb="0" eb="1">
      <t>イ</t>
    </rPh>
    <rPh sb="6" eb="7">
      <t>シ</t>
    </rPh>
    <phoneticPr fontId="3"/>
  </si>
  <si>
    <t>機能訓練指導員</t>
    <rPh sb="0" eb="2">
      <t>キノウ</t>
    </rPh>
    <rPh sb="2" eb="4">
      <t>クンレン</t>
    </rPh>
    <rPh sb="4" eb="6">
      <t>シドウ</t>
    </rPh>
    <rPh sb="6" eb="7">
      <t>イン</t>
    </rPh>
    <phoneticPr fontId="3"/>
  </si>
  <si>
    <t>　</t>
    <phoneticPr fontId="3"/>
  </si>
  <si>
    <t>（４）職員の勤務時間</t>
    <rPh sb="3" eb="5">
      <t>ショクイン</t>
    </rPh>
    <rPh sb="6" eb="8">
      <t>キンム</t>
    </rPh>
    <rPh sb="8" eb="10">
      <t>ジカン</t>
    </rPh>
    <phoneticPr fontId="3"/>
  </si>
  <si>
    <t>当該施設の勤続年数</t>
    <rPh sb="0" eb="2">
      <t>トウガイ</t>
    </rPh>
    <rPh sb="2" eb="4">
      <t>シセツ</t>
    </rPh>
    <rPh sb="5" eb="9">
      <t>キンゾクネンスウ</t>
    </rPh>
    <phoneticPr fontId="3"/>
  </si>
  <si>
    <t>３　入所者の状況</t>
    <rPh sb="2" eb="5">
      <t>ニュウショシャ</t>
    </rPh>
    <rPh sb="6" eb="8">
      <t>ジョウキョウ</t>
    </rPh>
    <phoneticPr fontId="3"/>
  </si>
  <si>
    <t>平均</t>
    <rPh sb="0" eb="2">
      <t>ヘイキン</t>
    </rPh>
    <phoneticPr fontId="3"/>
  </si>
  <si>
    <t>年度</t>
    <rPh sb="0" eb="2">
      <t>ネンド</t>
    </rPh>
    <phoneticPr fontId="3"/>
  </si>
  <si>
    <t xml:space="preserve">日数  (A) </t>
    <rPh sb="0" eb="1">
      <t>ヒ</t>
    </rPh>
    <rPh sb="1" eb="2">
      <t>スウ</t>
    </rPh>
    <phoneticPr fontId="3"/>
  </si>
  <si>
    <t>特   養</t>
    <rPh sb="0" eb="1">
      <t>トク</t>
    </rPh>
    <rPh sb="4" eb="5">
      <t>マモル</t>
    </rPh>
    <phoneticPr fontId="3"/>
  </si>
  <si>
    <t>合  計</t>
    <rPh sb="0" eb="1">
      <t>ゴウ</t>
    </rPh>
    <rPh sb="3" eb="4">
      <t>ケイ</t>
    </rPh>
    <phoneticPr fontId="3"/>
  </si>
  <si>
    <t>（具体的内容）</t>
    <rPh sb="1" eb="4">
      <t>グタイテキ</t>
    </rPh>
    <rPh sb="4" eb="6">
      <t>ナイヨウ</t>
    </rPh>
    <phoneticPr fontId="3"/>
  </si>
  <si>
    <t>（徴収に係る積算根拠）</t>
    <rPh sb="1" eb="3">
      <t>チョウシュウ</t>
    </rPh>
    <rPh sb="4" eb="5">
      <t>カカ</t>
    </rPh>
    <rPh sb="6" eb="8">
      <t>セキサン</t>
    </rPh>
    <rPh sb="8" eb="10">
      <t>コンキョ</t>
    </rPh>
    <phoneticPr fontId="3"/>
  </si>
  <si>
    <t>⑥上記以外で、「その他の日常生活費」を徴収している場合の内容</t>
    <rPh sb="1" eb="3">
      <t>ジョウキ</t>
    </rPh>
    <rPh sb="3" eb="5">
      <t>イガイ</t>
    </rPh>
    <rPh sb="10" eb="11">
      <t>タ</t>
    </rPh>
    <rPh sb="12" eb="14">
      <t>ニチジョウ</t>
    </rPh>
    <rPh sb="14" eb="16">
      <t>セイカツ</t>
    </rPh>
    <rPh sb="16" eb="17">
      <t>ヒ</t>
    </rPh>
    <rPh sb="19" eb="21">
      <t>チョウシュウ</t>
    </rPh>
    <rPh sb="25" eb="27">
      <t>バアイ</t>
    </rPh>
    <rPh sb="28" eb="30">
      <t>ナイヨウ</t>
    </rPh>
    <phoneticPr fontId="3"/>
  </si>
  <si>
    <t>　(徴収実績)</t>
    <rPh sb="2" eb="4">
      <t>チョウシュウ</t>
    </rPh>
    <rPh sb="4" eb="6">
      <t>ジッセキ</t>
    </rPh>
    <phoneticPr fontId="3"/>
  </si>
  <si>
    <t>(徴収の方法)</t>
    <rPh sb="1" eb="3">
      <t>チョウシュウ</t>
    </rPh>
    <rPh sb="4" eb="6">
      <t>ホウホウ</t>
    </rPh>
    <phoneticPr fontId="3"/>
  </si>
  <si>
    <t>※　作成の手順・方法、作成関係者、作成の流れを記入してください。</t>
    <rPh sb="2" eb="4">
      <t>サクセイ</t>
    </rPh>
    <rPh sb="5" eb="7">
      <t>テジュン</t>
    </rPh>
    <rPh sb="8" eb="10">
      <t>ホウホウ</t>
    </rPh>
    <rPh sb="11" eb="13">
      <t>サクセイ</t>
    </rPh>
    <rPh sb="13" eb="16">
      <t>カンケイシャ</t>
    </rPh>
    <rPh sb="17" eb="19">
      <t>サクセイ</t>
    </rPh>
    <rPh sb="20" eb="21">
      <t>ナガ</t>
    </rPh>
    <rPh sb="23" eb="25">
      <t>キニュウ</t>
    </rPh>
    <phoneticPr fontId="12"/>
  </si>
  <si>
    <t>　・看護職員　　　　　　　</t>
    <rPh sb="2" eb="4">
      <t>カンゴ</t>
    </rPh>
    <rPh sb="4" eb="6">
      <t>ショクイン</t>
    </rPh>
    <phoneticPr fontId="12"/>
  </si>
  <si>
    <t>　・その他　（　　　　　　　　　　　　　　）</t>
    <rPh sb="4" eb="5">
      <t>タ</t>
    </rPh>
    <phoneticPr fontId="12"/>
  </si>
  <si>
    <t>　・</t>
    <phoneticPr fontId="12"/>
  </si>
  <si>
    <t>有・無</t>
    <rPh sb="0" eb="1">
      <t>ウ</t>
    </rPh>
    <rPh sb="2" eb="3">
      <t>ム</t>
    </rPh>
    <phoneticPr fontId="3"/>
  </si>
  <si>
    <t>食堂の利用可能人員</t>
    <rPh sb="0" eb="2">
      <t>ショクドウ</t>
    </rPh>
    <rPh sb="3" eb="5">
      <t>リヨウ</t>
    </rPh>
    <rPh sb="5" eb="7">
      <t>カノウ</t>
    </rPh>
    <rPh sb="7" eb="9">
      <t>ジンイン</t>
    </rPh>
    <phoneticPr fontId="3"/>
  </si>
  <si>
    <t>食事の提供場所</t>
    <rPh sb="0" eb="2">
      <t>ショクジ</t>
    </rPh>
    <rPh sb="3" eb="5">
      <t>テイキョウ</t>
    </rPh>
    <rPh sb="5" eb="7">
      <t>バショ</t>
    </rPh>
    <phoneticPr fontId="3"/>
  </si>
  <si>
    <t>施設外の調理加工施設における調理業務の実施の有無</t>
    <phoneticPr fontId="3"/>
  </si>
  <si>
    <t>保存期間</t>
    <rPh sb="0" eb="2">
      <t>ホゾン</t>
    </rPh>
    <rPh sb="2" eb="4">
      <t>キカン</t>
    </rPh>
    <phoneticPr fontId="3"/>
  </si>
  <si>
    <t>保存温度</t>
    <rPh sb="0" eb="2">
      <t>ホゾン</t>
    </rPh>
    <rPh sb="2" eb="4">
      <t>オンド</t>
    </rPh>
    <phoneticPr fontId="3"/>
  </si>
  <si>
    <t>℃</t>
    <phoneticPr fontId="3"/>
  </si>
  <si>
    <t>ｇ</t>
    <phoneticPr fontId="3"/>
  </si>
  <si>
    <t>記録の有無</t>
    <rPh sb="0" eb="2">
      <t>キロク</t>
    </rPh>
    <rPh sb="3" eb="5">
      <t>ウム</t>
    </rPh>
    <phoneticPr fontId="3"/>
  </si>
  <si>
    <t>嗜好調査</t>
    <rPh sb="0" eb="2">
      <t>シコウ</t>
    </rPh>
    <rPh sb="2" eb="4">
      <t>チョウサ</t>
    </rPh>
    <phoneticPr fontId="3"/>
  </si>
  <si>
    <t>残菜調査</t>
    <rPh sb="0" eb="1">
      <t>ザン</t>
    </rPh>
    <rPh sb="1" eb="2">
      <t>ナ</t>
    </rPh>
    <rPh sb="2" eb="4">
      <t>チョウサ</t>
    </rPh>
    <phoneticPr fontId="3"/>
  </si>
  <si>
    <t>有</t>
    <rPh sb="0" eb="1">
      <t>ウ</t>
    </rPh>
    <phoneticPr fontId="3"/>
  </si>
  <si>
    <t>（ 有 ・ 無 ）</t>
    <rPh sb="2" eb="3">
      <t>ユウ</t>
    </rPh>
    <rPh sb="6" eb="7">
      <t>ム</t>
    </rPh>
    <phoneticPr fontId="3"/>
  </si>
  <si>
    <t>８　苦情解決体制の整備状況</t>
    <rPh sb="2" eb="4">
      <t>クジョウ</t>
    </rPh>
    <rPh sb="4" eb="6">
      <t>カイケツ</t>
    </rPh>
    <rPh sb="6" eb="8">
      <t>タイセイ</t>
    </rPh>
    <rPh sb="9" eb="11">
      <t>セイビ</t>
    </rPh>
    <rPh sb="11" eb="13">
      <t>ジョウキョウ</t>
    </rPh>
    <phoneticPr fontId="3"/>
  </si>
  <si>
    <t>○</t>
    <phoneticPr fontId="3"/>
  </si>
  <si>
    <r>
      <t>(</t>
    </r>
    <r>
      <rPr>
        <sz val="10.5"/>
        <rFont val="ＭＳ Ｐ明朝"/>
        <family val="1"/>
        <charset val="128"/>
      </rPr>
      <t>　有　・　無　</t>
    </r>
    <r>
      <rPr>
        <sz val="10.5"/>
        <rFont val="Times New Roman"/>
        <family val="1"/>
      </rPr>
      <t>)</t>
    </r>
    <rPh sb="2" eb="3">
      <t>ユウ</t>
    </rPh>
    <rPh sb="6" eb="7">
      <t>ム</t>
    </rPh>
    <phoneticPr fontId="3"/>
  </si>
  <si>
    <t>①</t>
    <phoneticPr fontId="3"/>
  </si>
  <si>
    <t>②</t>
    <phoneticPr fontId="3"/>
  </si>
  <si>
    <t>③</t>
    <phoneticPr fontId="3"/>
  </si>
  <si>
    <t>④</t>
    <phoneticPr fontId="3"/>
  </si>
  <si>
    <t>⑤</t>
    <phoneticPr fontId="3"/>
  </si>
  <si>
    <t>職員の状況　</t>
    <rPh sb="0" eb="2">
      <t>ショクイン</t>
    </rPh>
    <phoneticPr fontId="3"/>
  </si>
  <si>
    <t>(8)</t>
    <phoneticPr fontId="3"/>
  </si>
  <si>
    <t>出勤時間</t>
    <rPh sb="0" eb="2">
      <t>シュッキン</t>
    </rPh>
    <rPh sb="2" eb="4">
      <t>ジカン</t>
    </rPh>
    <phoneticPr fontId="3"/>
  </si>
  <si>
    <t>退勤時間</t>
    <rPh sb="0" eb="2">
      <t>タイキン</t>
    </rPh>
    <rPh sb="2" eb="4">
      <t>ジカン</t>
    </rPh>
    <phoneticPr fontId="3"/>
  </si>
  <si>
    <t>(9)</t>
    <phoneticPr fontId="3"/>
  </si>
  <si>
    <t>入所者の状況</t>
    <rPh sb="0" eb="3">
      <t>ニュウショシャ</t>
    </rPh>
    <rPh sb="4" eb="6">
      <t>ジョウキョウ</t>
    </rPh>
    <phoneticPr fontId="3"/>
  </si>
  <si>
    <t>(ア) 年齢構成</t>
    <rPh sb="4" eb="6">
      <t>ネンレイ</t>
    </rPh>
    <rPh sb="6" eb="8">
      <t>コウセイ</t>
    </rPh>
    <phoneticPr fontId="12"/>
  </si>
  <si>
    <t>(イ)　障害等の状況　　　　　　　　　　　　　　　　　　　　　　　　　　　　　　　　</t>
    <rPh sb="4" eb="6">
      <t>ショウガイ</t>
    </rPh>
    <rPh sb="6" eb="7">
      <t>トウ</t>
    </rPh>
    <rPh sb="8" eb="10">
      <t>ジョウキョウ</t>
    </rPh>
    <phoneticPr fontId="12"/>
  </si>
  <si>
    <t>(ウ) 入所期間の状況</t>
    <rPh sb="4" eb="6">
      <t>ニュウショ</t>
    </rPh>
    <rPh sb="6" eb="8">
      <t>キカン</t>
    </rPh>
    <rPh sb="9" eb="11">
      <t>ジョウキョウ</t>
    </rPh>
    <phoneticPr fontId="12"/>
  </si>
  <si>
    <t>(エ) 要介護別状況</t>
    <rPh sb="4" eb="5">
      <t>ヨウ</t>
    </rPh>
    <rPh sb="5" eb="7">
      <t>カイゴ</t>
    </rPh>
    <rPh sb="7" eb="8">
      <t>ベツ</t>
    </rPh>
    <rPh sb="8" eb="10">
      <t>ジョウキョウ</t>
    </rPh>
    <phoneticPr fontId="12"/>
  </si>
  <si>
    <t>(オ)　障がい老人の日常生活自立度</t>
    <rPh sb="4" eb="5">
      <t>サワ</t>
    </rPh>
    <rPh sb="7" eb="9">
      <t>ロウジン</t>
    </rPh>
    <rPh sb="10" eb="12">
      <t>ニチジョウ</t>
    </rPh>
    <rPh sb="12" eb="14">
      <t>セイカツ</t>
    </rPh>
    <rPh sb="14" eb="17">
      <t>ジリツド</t>
    </rPh>
    <phoneticPr fontId="12"/>
  </si>
  <si>
    <t>(カ) 認知症老人の日常生活自立度</t>
    <rPh sb="4" eb="6">
      <t>ニンチ</t>
    </rPh>
    <rPh sb="6" eb="7">
      <t>ショウ</t>
    </rPh>
    <rPh sb="7" eb="9">
      <t>ロウジン</t>
    </rPh>
    <rPh sb="10" eb="12">
      <t>ニチジョウ</t>
    </rPh>
    <rPh sb="12" eb="14">
      <t>セイカツ</t>
    </rPh>
    <rPh sb="14" eb="17">
      <t>ジリツド</t>
    </rPh>
    <phoneticPr fontId="12"/>
  </si>
  <si>
    <t>４  入所者処遇の状況</t>
    <rPh sb="3" eb="5">
      <t>ニュウショ</t>
    </rPh>
    <rPh sb="5" eb="6">
      <t>シャ</t>
    </rPh>
    <rPh sb="6" eb="8">
      <t>ショグウ</t>
    </rPh>
    <rPh sb="9" eb="11">
      <t>ジョウキョウ</t>
    </rPh>
    <phoneticPr fontId="12"/>
  </si>
  <si>
    <t>入所者処遇の状況</t>
    <rPh sb="0" eb="3">
      <t>ニュウショシャ</t>
    </rPh>
    <rPh sb="3" eb="5">
      <t>ショグウ</t>
    </rPh>
    <rPh sb="6" eb="8">
      <t>ジョウキョウ</t>
    </rPh>
    <phoneticPr fontId="3"/>
  </si>
  <si>
    <t>機能訓練の実施状況　………………………………………………………………………</t>
    <phoneticPr fontId="3"/>
  </si>
  <si>
    <t>管理者</t>
    <rPh sb="0" eb="3">
      <t>カンリシャ</t>
    </rPh>
    <phoneticPr fontId="3"/>
  </si>
  <si>
    <t>　　〒</t>
    <phoneticPr fontId="3"/>
  </si>
  <si>
    <t>電話番号</t>
    <rPh sb="0" eb="2">
      <t>デンワ</t>
    </rPh>
    <rPh sb="2" eb="4">
      <t>バンゴウ</t>
    </rPh>
    <phoneticPr fontId="3"/>
  </si>
  <si>
    <t>FAX番号</t>
    <rPh sb="3" eb="5">
      <t>バンゴウ</t>
    </rPh>
    <phoneticPr fontId="3"/>
  </si>
  <si>
    <t>E-mail</t>
    <phoneticPr fontId="3"/>
  </si>
  <si>
    <t>＠</t>
    <phoneticPr fontId="3"/>
  </si>
  <si>
    <t>事業開始年月日</t>
    <rPh sb="0" eb="2">
      <t>ジギョウ</t>
    </rPh>
    <rPh sb="2" eb="4">
      <t>カイシ</t>
    </rPh>
    <rPh sb="4" eb="5">
      <t>ネン</t>
    </rPh>
    <rPh sb="5" eb="7">
      <t>ツキヒ</t>
    </rPh>
    <phoneticPr fontId="3"/>
  </si>
  <si>
    <t>定　　員</t>
    <rPh sb="0" eb="1">
      <t>サダム</t>
    </rPh>
    <rPh sb="3" eb="4">
      <t>トクテイ</t>
    </rPh>
    <phoneticPr fontId="3"/>
  </si>
  <si>
    <t>うちユニット部分</t>
    <rPh sb="6" eb="8">
      <t>ブブン</t>
    </rPh>
    <phoneticPr fontId="3"/>
  </si>
  <si>
    <t>うち従来型部分</t>
    <rPh sb="2" eb="5">
      <t>ジュウライガタ</t>
    </rPh>
    <rPh sb="5" eb="7">
      <t>ブブン</t>
    </rPh>
    <phoneticPr fontId="3"/>
  </si>
  <si>
    <t>併設居宅サービス事業</t>
    <rPh sb="0" eb="2">
      <t>ヘイセツ</t>
    </rPh>
    <rPh sb="2" eb="4">
      <t>キョタク</t>
    </rPh>
    <rPh sb="8" eb="10">
      <t>ジギョウ</t>
    </rPh>
    <phoneticPr fontId="3"/>
  </si>
  <si>
    <t>なし</t>
    <phoneticPr fontId="3"/>
  </si>
  <si>
    <t>短期入所生活介護事業の定員（予防を含む）</t>
    <rPh sb="0" eb="2">
      <t>タンキ</t>
    </rPh>
    <rPh sb="2" eb="4">
      <t>ニュウショ</t>
    </rPh>
    <rPh sb="4" eb="6">
      <t>セイカツ</t>
    </rPh>
    <rPh sb="6" eb="8">
      <t>カイゴ</t>
    </rPh>
    <rPh sb="8" eb="10">
      <t>ジギョウ</t>
    </rPh>
    <rPh sb="11" eb="13">
      <t>テイイン</t>
    </rPh>
    <rPh sb="14" eb="16">
      <t>ヨボウ</t>
    </rPh>
    <rPh sb="17" eb="18">
      <t>フク</t>
    </rPh>
    <phoneticPr fontId="3"/>
  </si>
  <si>
    <t>通所介護事業の定員（予防を含む）</t>
    <rPh sb="0" eb="2">
      <t>ツウショ</t>
    </rPh>
    <rPh sb="2" eb="4">
      <t>カイゴ</t>
    </rPh>
    <rPh sb="4" eb="6">
      <t>ジギョウ</t>
    </rPh>
    <rPh sb="7" eb="9">
      <t>テイイン</t>
    </rPh>
    <rPh sb="10" eb="12">
      <t>ヨボウ</t>
    </rPh>
    <rPh sb="13" eb="14">
      <t>フク</t>
    </rPh>
    <phoneticPr fontId="3"/>
  </si>
  <si>
    <t>その他の事業</t>
    <rPh sb="2" eb="3">
      <t>タ</t>
    </rPh>
    <rPh sb="4" eb="6">
      <t>ジギョウ</t>
    </rPh>
    <phoneticPr fontId="3"/>
  </si>
  <si>
    <t>居宅介護支援事業</t>
    <rPh sb="0" eb="2">
      <t>キョタク</t>
    </rPh>
    <rPh sb="2" eb="4">
      <t>カイゴ</t>
    </rPh>
    <rPh sb="4" eb="6">
      <t>シエン</t>
    </rPh>
    <rPh sb="6" eb="8">
      <t>ジギョウ</t>
    </rPh>
    <phoneticPr fontId="3"/>
  </si>
  <si>
    <t>訪問介護事業</t>
    <rPh sb="0" eb="2">
      <t>ホウモン</t>
    </rPh>
    <rPh sb="2" eb="4">
      <t>カイゴ</t>
    </rPh>
    <rPh sb="4" eb="6">
      <t>ジギョウ</t>
    </rPh>
    <phoneticPr fontId="3"/>
  </si>
  <si>
    <t>（その他）</t>
    <rPh sb="3" eb="4">
      <t>タ</t>
    </rPh>
    <phoneticPr fontId="3"/>
  </si>
  <si>
    <t>作成年月日</t>
    <rPh sb="0" eb="2">
      <t>サクセイ</t>
    </rPh>
    <rPh sb="2" eb="3">
      <t>ネン</t>
    </rPh>
    <rPh sb="3" eb="5">
      <t>ツキヒ</t>
    </rPh>
    <phoneticPr fontId="3"/>
  </si>
  <si>
    <t>作成者職氏名</t>
    <rPh sb="0" eb="3">
      <t>サクセイシャ</t>
    </rPh>
    <rPh sb="3" eb="4">
      <t>ショク</t>
    </rPh>
    <rPh sb="4" eb="6">
      <t>シメイ</t>
    </rPh>
    <phoneticPr fontId="3"/>
  </si>
  <si>
    <t>（３） 職員名簿</t>
    <rPh sb="4" eb="6">
      <t>ショクイン</t>
    </rPh>
    <rPh sb="6" eb="8">
      <t>メイボ</t>
    </rPh>
    <phoneticPr fontId="3"/>
  </si>
  <si>
    <t>(特別養護老人ホーム)</t>
    <rPh sb="1" eb="10">
      <t>トクヨウ</t>
    </rPh>
    <phoneticPr fontId="3"/>
  </si>
  <si>
    <t>事故防止対策委員会</t>
    <rPh sb="0" eb="2">
      <t>ジコ</t>
    </rPh>
    <rPh sb="2" eb="4">
      <t>ボウシ</t>
    </rPh>
    <rPh sb="4" eb="6">
      <t>タイサク</t>
    </rPh>
    <rPh sb="6" eb="9">
      <t>イインカイ</t>
    </rPh>
    <phoneticPr fontId="3"/>
  </si>
  <si>
    <t>係</t>
    <rPh sb="0" eb="1">
      <t>カカリ</t>
    </rPh>
    <phoneticPr fontId="3"/>
  </si>
  <si>
    <t>栄養士研修</t>
    <rPh sb="0" eb="3">
      <t>エイヨウシ</t>
    </rPh>
    <rPh sb="3" eb="5">
      <t>ケンシュウ</t>
    </rPh>
    <phoneticPr fontId="3"/>
  </si>
  <si>
    <t>氏名</t>
    <rPh sb="0" eb="2">
      <t>シメイ</t>
    </rPh>
    <phoneticPr fontId="12"/>
  </si>
  <si>
    <t>避難訓練</t>
    <rPh sb="0" eb="2">
      <t>ヒナン</t>
    </rPh>
    <rPh sb="2" eb="4">
      <t>クンレン</t>
    </rPh>
    <phoneticPr fontId="12"/>
  </si>
  <si>
    <t>(有・無)</t>
    <rPh sb="1" eb="2">
      <t>ウ</t>
    </rPh>
    <rPh sb="3" eb="4">
      <t>ム</t>
    </rPh>
    <phoneticPr fontId="12"/>
  </si>
  <si>
    <t>平成</t>
    <rPh sb="0" eb="2">
      <t>ヘセ</t>
    </rPh>
    <phoneticPr fontId="3"/>
  </si>
  <si>
    <t>加入・未加入</t>
    <rPh sb="0" eb="2">
      <t>カニュウ</t>
    </rPh>
    <rPh sb="3" eb="4">
      <t>ミ</t>
    </rPh>
    <rPh sb="4" eb="6">
      <t>カニュウ</t>
    </rPh>
    <phoneticPr fontId="3"/>
  </si>
  <si>
    <t>有・無</t>
    <rPh sb="0" eb="1">
      <t>ユウ</t>
    </rPh>
    <rPh sb="2" eb="3">
      <t>ム</t>
    </rPh>
    <phoneticPr fontId="3"/>
  </si>
  <si>
    <t>随時</t>
    <rPh sb="0" eb="2">
      <t>ズイジ</t>
    </rPh>
    <phoneticPr fontId="3"/>
  </si>
  <si>
    <t>(ア) 機能訓練指導員が行う機能訓練の実施状況</t>
    <rPh sb="4" eb="8">
      <t>キノウクンレン</t>
    </rPh>
    <rPh sb="8" eb="11">
      <t>シドウイン</t>
    </rPh>
    <rPh sb="12" eb="13">
      <t>オコナ</t>
    </rPh>
    <rPh sb="14" eb="16">
      <t>キノウ</t>
    </rPh>
    <rPh sb="16" eb="18">
      <t>クンレン</t>
    </rPh>
    <rPh sb="19" eb="21">
      <t>ジッシ</t>
    </rPh>
    <rPh sb="21" eb="23">
      <t>ジョウキョウ</t>
    </rPh>
    <phoneticPr fontId="12"/>
  </si>
  <si>
    <t>直営</t>
    <rPh sb="0" eb="2">
      <t>チョクエイ</t>
    </rPh>
    <phoneticPr fontId="3"/>
  </si>
  <si>
    <t>委託</t>
    <rPh sb="0" eb="2">
      <t>イタク</t>
    </rPh>
    <phoneticPr fontId="3"/>
  </si>
  <si>
    <t>( 有 ・無 )</t>
    <rPh sb="2" eb="3">
      <t>ユウ</t>
    </rPh>
    <rPh sb="5" eb="6">
      <t>ム</t>
    </rPh>
    <phoneticPr fontId="3"/>
  </si>
  <si>
    <t>　　　　　＊自己評価欄に○、△、×を記入してください。</t>
    <rPh sb="6" eb="8">
      <t>ジコ</t>
    </rPh>
    <rPh sb="8" eb="10">
      <t>ヒョウカ</t>
    </rPh>
    <rPh sb="10" eb="11">
      <t>ラン</t>
    </rPh>
    <rPh sb="18" eb="20">
      <t>キニュウ</t>
    </rPh>
    <phoneticPr fontId="12"/>
  </si>
  <si>
    <r>
      <t>(</t>
    </r>
    <r>
      <rPr>
        <sz val="11"/>
        <rFont val="ＭＳ Ｐ明朝"/>
        <family val="1"/>
        <charset val="128"/>
      </rPr>
      <t>有・無</t>
    </r>
    <r>
      <rPr>
        <sz val="11"/>
        <rFont val="Times New Roman"/>
        <family val="1"/>
      </rPr>
      <t xml:space="preserve"> )</t>
    </r>
    <rPh sb="1" eb="2">
      <t>ユウ</t>
    </rPh>
    <rPh sb="3" eb="4">
      <t>ム</t>
    </rPh>
    <phoneticPr fontId="3"/>
  </si>
  <si>
    <t>入所者預り金の状況</t>
    <rPh sb="0" eb="3">
      <t>ニュウショシャ</t>
    </rPh>
    <rPh sb="3" eb="4">
      <t>アズカ</t>
    </rPh>
    <rPh sb="5" eb="6">
      <t>キン</t>
    </rPh>
    <rPh sb="7" eb="9">
      <t>ジョウキョウ</t>
    </rPh>
    <phoneticPr fontId="3"/>
  </si>
  <si>
    <t>○ 計画作成件数</t>
    <rPh sb="2" eb="4">
      <t>ケイカク</t>
    </rPh>
    <rPh sb="4" eb="6">
      <t>サクセイ</t>
    </rPh>
    <rPh sb="6" eb="8">
      <t>ケンスウ</t>
    </rPh>
    <phoneticPr fontId="12"/>
  </si>
  <si>
    <t>上記のうち、計画作成件数(同意済みのもの)</t>
    <rPh sb="0" eb="2">
      <t>ジョウキ</t>
    </rPh>
    <rPh sb="6" eb="8">
      <t>ケイカク</t>
    </rPh>
    <rPh sb="8" eb="10">
      <t>サクセイ</t>
    </rPh>
    <rPh sb="10" eb="12">
      <t>ケンスウ</t>
    </rPh>
    <rPh sb="13" eb="15">
      <t>ドウイ</t>
    </rPh>
    <rPh sb="15" eb="16">
      <t>ス</t>
    </rPh>
    <phoneticPr fontId="12"/>
  </si>
  <si>
    <t>担当件数</t>
    <rPh sb="0" eb="2">
      <t>タントウ</t>
    </rPh>
    <rPh sb="2" eb="4">
      <t>ケンスウ</t>
    </rPh>
    <phoneticPr fontId="12"/>
  </si>
  <si>
    <t>件</t>
    <rPh sb="0" eb="1">
      <t>ケン</t>
    </rPh>
    <phoneticPr fontId="12"/>
  </si>
  <si>
    <t>資格</t>
    <rPh sb="0" eb="2">
      <t>シカク</t>
    </rPh>
    <phoneticPr fontId="12"/>
  </si>
  <si>
    <t>氏名</t>
    <rPh sb="0" eb="2">
      <t>シメイ</t>
    </rPh>
    <phoneticPr fontId="12"/>
  </si>
  <si>
    <t>職名</t>
    <rPh sb="0" eb="2">
      <t>ショクメイ</t>
    </rPh>
    <phoneticPr fontId="12"/>
  </si>
  <si>
    <t>○ 計画作成担当者</t>
    <rPh sb="2" eb="4">
      <t>ケイカク</t>
    </rPh>
    <rPh sb="4" eb="6">
      <t>サクセイ</t>
    </rPh>
    <rPh sb="6" eb="9">
      <t>タントウシャ</t>
    </rPh>
    <phoneticPr fontId="12"/>
  </si>
  <si>
    <t>○ サービス担当者会議</t>
    <rPh sb="6" eb="9">
      <t>タントウシャ</t>
    </rPh>
    <rPh sb="9" eb="11">
      <t>カイギ</t>
    </rPh>
    <phoneticPr fontId="12"/>
  </si>
  <si>
    <t>参加職種</t>
    <rPh sb="0" eb="2">
      <t>サンカ</t>
    </rPh>
    <rPh sb="2" eb="4">
      <t>ショクシュ</t>
    </rPh>
    <phoneticPr fontId="12"/>
  </si>
  <si>
    <t>○ 計画原案についての入所者(又は家族)の同意等</t>
    <rPh sb="2" eb="4">
      <t>ケイカク</t>
    </rPh>
    <rPh sb="4" eb="6">
      <t>ゲンアン</t>
    </rPh>
    <rPh sb="11" eb="14">
      <t>ニュウショシャ</t>
    </rPh>
    <rPh sb="15" eb="16">
      <t>マタ</t>
    </rPh>
    <rPh sb="17" eb="19">
      <t>カゾク</t>
    </rPh>
    <rPh sb="21" eb="23">
      <t>ドウイ</t>
    </rPh>
    <rPh sb="23" eb="24">
      <t>トウ</t>
    </rPh>
    <phoneticPr fontId="12"/>
  </si>
  <si>
    <t>(有・無)</t>
    <rPh sb="1" eb="2">
      <t>ウ</t>
    </rPh>
    <rPh sb="3" eb="4">
      <t>ム</t>
    </rPh>
    <phoneticPr fontId="12"/>
  </si>
  <si>
    <t>同  意</t>
    <rPh sb="0" eb="1">
      <t>ドウ</t>
    </rPh>
    <rPh sb="3" eb="4">
      <t>イ</t>
    </rPh>
    <phoneticPr fontId="12"/>
  </si>
  <si>
    <t>計画の交付</t>
    <rPh sb="0" eb="2">
      <t>ケイカク</t>
    </rPh>
    <rPh sb="3" eb="5">
      <t>コウフ</t>
    </rPh>
    <phoneticPr fontId="12"/>
  </si>
  <si>
    <t>口頭</t>
    <rPh sb="0" eb="2">
      <t>コウトウ</t>
    </rPh>
    <phoneticPr fontId="12"/>
  </si>
  <si>
    <t>サイン</t>
    <phoneticPr fontId="12"/>
  </si>
  <si>
    <t>入浴日</t>
    <rPh sb="0" eb="2">
      <t>ニュウヨク</t>
    </rPh>
    <rPh sb="2" eb="3">
      <t>ヒ</t>
    </rPh>
    <phoneticPr fontId="12"/>
  </si>
  <si>
    <t>一人当たり</t>
    <rPh sb="0" eb="2">
      <t>ヒトリ</t>
    </rPh>
    <rPh sb="2" eb="3">
      <t>ア</t>
    </rPh>
    <phoneticPr fontId="12"/>
  </si>
  <si>
    <t>（６） 機能訓練の実施状況</t>
    <rPh sb="4" eb="6">
      <t>キノウ</t>
    </rPh>
    <rPh sb="6" eb="8">
      <t>クンレン</t>
    </rPh>
    <rPh sb="9" eb="11">
      <t>ジッシ</t>
    </rPh>
    <rPh sb="11" eb="13">
      <t>ジョウキョウ</t>
    </rPh>
    <phoneticPr fontId="12"/>
  </si>
  <si>
    <t xml:space="preserve"> （上記医学的リハビリ等への参加状況）</t>
    <rPh sb="2" eb="4">
      <t>ジョウキ</t>
    </rPh>
    <rPh sb="4" eb="7">
      <t>イガクテキ</t>
    </rPh>
    <rPh sb="11" eb="12">
      <t>トウ</t>
    </rPh>
    <rPh sb="14" eb="16">
      <t>サンカ</t>
    </rPh>
    <rPh sb="16" eb="18">
      <t>ジョウキョウ</t>
    </rPh>
    <phoneticPr fontId="12"/>
  </si>
  <si>
    <t>（イ） 日常生活の中で行う機能訓練等の実施状況</t>
    <rPh sb="4" eb="6">
      <t>ニチジョウ</t>
    </rPh>
    <rPh sb="6" eb="8">
      <t>セイカツ</t>
    </rPh>
    <rPh sb="9" eb="10">
      <t>ナカ</t>
    </rPh>
    <rPh sb="11" eb="12">
      <t>オコナ</t>
    </rPh>
    <rPh sb="13" eb="15">
      <t>キノウ</t>
    </rPh>
    <rPh sb="15" eb="17">
      <t>クンレン</t>
    </rPh>
    <rPh sb="17" eb="18">
      <t>トウ</t>
    </rPh>
    <rPh sb="19" eb="21">
      <t>ジッシ</t>
    </rPh>
    <rPh sb="21" eb="23">
      <t>ジョウキョウ</t>
    </rPh>
    <phoneticPr fontId="12"/>
  </si>
  <si>
    <t>対象者</t>
    <rPh sb="0" eb="3">
      <t>タイショウシャ</t>
    </rPh>
    <phoneticPr fontId="12"/>
  </si>
  <si>
    <t>曜日</t>
    <rPh sb="0" eb="2">
      <t>ヨウビ</t>
    </rPh>
    <phoneticPr fontId="12"/>
  </si>
  <si>
    <t>～</t>
    <phoneticPr fontId="12"/>
  </si>
  <si>
    <t>週</t>
    <rPh sb="0" eb="1">
      <t>シュウ</t>
    </rPh>
    <phoneticPr fontId="12"/>
  </si>
  <si>
    <t>当日入浴できない者の処遇状況</t>
    <rPh sb="0" eb="2">
      <t>トウジツ</t>
    </rPh>
    <rPh sb="2" eb="4">
      <t>ニュウヨク</t>
    </rPh>
    <rPh sb="8" eb="9">
      <t>シャ</t>
    </rPh>
    <rPh sb="10" eb="12">
      <t>ショグウ</t>
    </rPh>
    <rPh sb="12" eb="14">
      <t>ジョウキョウ</t>
    </rPh>
    <phoneticPr fontId="12"/>
  </si>
  <si>
    <t>施設の基本方針</t>
    <rPh sb="0" eb="2">
      <t>シセツ</t>
    </rPh>
    <rPh sb="3" eb="5">
      <t>キホン</t>
    </rPh>
    <rPh sb="5" eb="7">
      <t>ホウシン</t>
    </rPh>
    <phoneticPr fontId="3"/>
  </si>
  <si>
    <t>５　食事の実施状況</t>
    <rPh sb="2" eb="4">
      <t>ショクジ</t>
    </rPh>
    <rPh sb="5" eb="7">
      <t>ジッシ</t>
    </rPh>
    <rPh sb="7" eb="9">
      <t>ジョウキョウ</t>
    </rPh>
    <phoneticPr fontId="3"/>
  </si>
  <si>
    <t xml:space="preserve">  ○ 食事提供場所の状況</t>
    <rPh sb="4" eb="6">
      <t>ショクジ</t>
    </rPh>
    <rPh sb="6" eb="8">
      <t>テイキョウ</t>
    </rPh>
    <rPh sb="8" eb="10">
      <t>バショ</t>
    </rPh>
    <rPh sb="11" eb="13">
      <t>ジョウキョウ</t>
    </rPh>
    <phoneticPr fontId="3"/>
  </si>
  <si>
    <t xml:space="preserve">    ○ 運営状況</t>
    <rPh sb="6" eb="8">
      <t>ウンエイ</t>
    </rPh>
    <rPh sb="8" eb="10">
      <t>ジョウキョウ</t>
    </rPh>
    <phoneticPr fontId="3"/>
  </si>
  <si>
    <t xml:space="preserve">    ○ 食事時間・検食の実施状況</t>
    <rPh sb="8" eb="10">
      <t>ジカン</t>
    </rPh>
    <phoneticPr fontId="3"/>
  </si>
  <si>
    <t xml:space="preserve">    ○ 嗜好・残菜調査の実施状況</t>
    <rPh sb="6" eb="8">
      <t>シコウ</t>
    </rPh>
    <rPh sb="9" eb="10">
      <t>ザン</t>
    </rPh>
    <rPh sb="10" eb="11">
      <t>ナ</t>
    </rPh>
    <rPh sb="11" eb="13">
      <t>チョウサ</t>
    </rPh>
    <rPh sb="14" eb="16">
      <t>ジッシ</t>
    </rPh>
    <rPh sb="16" eb="18">
      <t>ジョウキョウ</t>
    </rPh>
    <phoneticPr fontId="3"/>
  </si>
  <si>
    <t>対象職員</t>
    <rPh sb="0" eb="2">
      <t>タイショウ</t>
    </rPh>
    <rPh sb="2" eb="4">
      <t>ショクイン</t>
    </rPh>
    <phoneticPr fontId="3"/>
  </si>
  <si>
    <t>検査項目</t>
    <rPh sb="0" eb="2">
      <t>ケンサ</t>
    </rPh>
    <rPh sb="2" eb="4">
      <t>コウモク</t>
    </rPh>
    <phoneticPr fontId="3"/>
  </si>
  <si>
    <t>(※ 給食業務を委託している場合のみ記入すること)</t>
    <rPh sb="3" eb="5">
      <t>キュウショク</t>
    </rPh>
    <rPh sb="5" eb="7">
      <t>ギョウム</t>
    </rPh>
    <rPh sb="8" eb="10">
      <t>イタク</t>
    </rPh>
    <rPh sb="14" eb="16">
      <t>バアイ</t>
    </rPh>
    <rPh sb="18" eb="20">
      <t>キニュウ</t>
    </rPh>
    <phoneticPr fontId="3"/>
  </si>
  <si>
    <t>(3)</t>
    <phoneticPr fontId="3"/>
  </si>
  <si>
    <t>入所者預り金に関する規程　………………………………………………………</t>
    <rPh sb="10" eb="12">
      <t>キテイ</t>
    </rPh>
    <phoneticPr fontId="3"/>
  </si>
  <si>
    <t>８</t>
    <phoneticPr fontId="3"/>
  </si>
  <si>
    <t>９</t>
    <phoneticPr fontId="3"/>
  </si>
  <si>
    <t>９　非常災害対策</t>
    <rPh sb="2" eb="4">
      <t>ヒジョウ</t>
    </rPh>
    <rPh sb="4" eb="6">
      <t>サイガイ</t>
    </rPh>
    <rPh sb="6" eb="8">
      <t>タイサク</t>
    </rPh>
    <phoneticPr fontId="12"/>
  </si>
  <si>
    <t>１０</t>
    <phoneticPr fontId="3"/>
  </si>
  <si>
    <t>１１</t>
    <phoneticPr fontId="3"/>
  </si>
  <si>
    <t>１２</t>
    <phoneticPr fontId="3"/>
  </si>
  <si>
    <t>※</t>
    <phoneticPr fontId="3"/>
  </si>
  <si>
    <t>ページが増えた場合は、ページ番号は変えずに枝番をつけてください。</t>
    <rPh sb="4" eb="5">
      <t>フ</t>
    </rPh>
    <rPh sb="7" eb="9">
      <t>バアイ</t>
    </rPh>
    <rPh sb="14" eb="16">
      <t>バンゴウ</t>
    </rPh>
    <rPh sb="17" eb="18">
      <t>カ</t>
    </rPh>
    <rPh sb="21" eb="23">
      <t>エダバン</t>
    </rPh>
    <phoneticPr fontId="3"/>
  </si>
  <si>
    <t>調理業務委託の状況  ………………………………………………………………</t>
    <rPh sb="0" eb="2">
      <t>チョウリ</t>
    </rPh>
    <rPh sb="2" eb="4">
      <t>ギョウム</t>
    </rPh>
    <rPh sb="4" eb="6">
      <t>イタク</t>
    </rPh>
    <rPh sb="7" eb="9">
      <t>ジョウキョウ</t>
    </rPh>
    <phoneticPr fontId="3"/>
  </si>
  <si>
    <t>協力医療機関の状況  ………………………………………………………………</t>
    <rPh sb="0" eb="2">
      <t>キョウリョク</t>
    </rPh>
    <rPh sb="2" eb="6">
      <t>イリョウキカン</t>
    </rPh>
    <rPh sb="7" eb="9">
      <t>ジョウキョウ</t>
    </rPh>
    <phoneticPr fontId="3"/>
  </si>
  <si>
    <t>職員会議・職員研修会等の状況   ……………………………………………………………………</t>
    <rPh sb="0" eb="2">
      <t>ショクイン</t>
    </rPh>
    <rPh sb="2" eb="4">
      <t>カイギ</t>
    </rPh>
    <rPh sb="5" eb="7">
      <t>ショクイン</t>
    </rPh>
    <rPh sb="7" eb="9">
      <t>ケンシュウ</t>
    </rPh>
    <rPh sb="9" eb="10">
      <t>カイ</t>
    </rPh>
    <rPh sb="10" eb="11">
      <t>トウ</t>
    </rPh>
    <rPh sb="12" eb="14">
      <t>ジョウキョウ</t>
    </rPh>
    <phoneticPr fontId="3"/>
  </si>
  <si>
    <t>施設サービス計画の作成   ……………………………………………………………………</t>
    <rPh sb="0" eb="2">
      <t>シセツ</t>
    </rPh>
    <rPh sb="6" eb="8">
      <t>ケイカク</t>
    </rPh>
    <rPh sb="9" eb="11">
      <t>サクセイ</t>
    </rPh>
    <phoneticPr fontId="3"/>
  </si>
  <si>
    <t>施設サービス計画作成の手順等   ……………………………………………………………………</t>
    <rPh sb="0" eb="2">
      <t>シセツ</t>
    </rPh>
    <rPh sb="6" eb="8">
      <t>ケイカク</t>
    </rPh>
    <rPh sb="8" eb="10">
      <t>サクセイ</t>
    </rPh>
    <rPh sb="11" eb="13">
      <t>テジュン</t>
    </rPh>
    <rPh sb="13" eb="14">
      <t>トウ</t>
    </rPh>
    <phoneticPr fontId="3"/>
  </si>
  <si>
    <t>排泄介助・体位変換の実施状況   ……………………………………………………………………</t>
    <rPh sb="0" eb="2">
      <t>ハイセツ</t>
    </rPh>
    <rPh sb="2" eb="4">
      <t>カイジョ</t>
    </rPh>
    <rPh sb="5" eb="7">
      <t>タイイ</t>
    </rPh>
    <rPh sb="7" eb="9">
      <t>ヘンカン</t>
    </rPh>
    <rPh sb="10" eb="12">
      <t>ジッシ</t>
    </rPh>
    <rPh sb="12" eb="14">
      <t>ジョウキョウ</t>
    </rPh>
    <phoneticPr fontId="3"/>
  </si>
  <si>
    <t>職員の勤務時間　……………………………………………………………………</t>
    <phoneticPr fontId="3"/>
  </si>
  <si>
    <t>平均入所(利用)者数   ……………………………………………………………………………</t>
    <rPh sb="0" eb="2">
      <t>ヘイキン</t>
    </rPh>
    <rPh sb="2" eb="4">
      <t>ニュウショ</t>
    </rPh>
    <rPh sb="5" eb="7">
      <t>リヨウ</t>
    </rPh>
    <rPh sb="8" eb="9">
      <t>シャ</t>
    </rPh>
    <rPh sb="9" eb="10">
      <t>スウ</t>
    </rPh>
    <phoneticPr fontId="3"/>
  </si>
  <si>
    <t>入所者の構成   ……………………………………………………………………………………</t>
    <rPh sb="0" eb="3">
      <t>ニュウショシャ</t>
    </rPh>
    <rPh sb="4" eb="6">
      <t>コウセイ</t>
    </rPh>
    <phoneticPr fontId="3"/>
  </si>
  <si>
    <t>職員名簿   …………………………………………………………………………………</t>
    <rPh sb="0" eb="2">
      <t>ショクイン</t>
    </rPh>
    <rPh sb="2" eb="4">
      <t>メイボ</t>
    </rPh>
    <phoneticPr fontId="3"/>
  </si>
  <si>
    <t>入所決定手続   ……………………………………………………………………………………</t>
    <rPh sb="0" eb="2">
      <t>ニュウショ</t>
    </rPh>
    <rPh sb="2" eb="4">
      <t>ケッテイ</t>
    </rPh>
    <rPh sb="4" eb="6">
      <t>テツヅキ</t>
    </rPh>
    <phoneticPr fontId="3"/>
  </si>
  <si>
    <t>食事の提供体制等　………………………………………………………………………</t>
    <rPh sb="5" eb="7">
      <t>タイセイ</t>
    </rPh>
    <rPh sb="7" eb="8">
      <t>トウ</t>
    </rPh>
    <phoneticPr fontId="3"/>
  </si>
  <si>
    <t>管理宿直の状況  ………………………………………………………………………</t>
    <rPh sb="0" eb="2">
      <t>カンリ</t>
    </rPh>
    <rPh sb="2" eb="4">
      <t>シュクチョク</t>
    </rPh>
    <rPh sb="5" eb="7">
      <t>ジョウキョウ</t>
    </rPh>
    <phoneticPr fontId="3"/>
  </si>
  <si>
    <t xml:space="preserve"> </t>
    <phoneticPr fontId="3"/>
  </si>
  <si>
    <t>１　施設の基本方針</t>
    <rPh sb="2" eb="4">
      <t>シセツ</t>
    </rPh>
    <rPh sb="5" eb="7">
      <t>キホン</t>
    </rPh>
    <rPh sb="7" eb="9">
      <t>ホウシン</t>
    </rPh>
    <phoneticPr fontId="3"/>
  </si>
  <si>
    <t>（１）職員配置の状況</t>
    <rPh sb="3" eb="5">
      <t>ショクイン</t>
    </rPh>
    <rPh sb="5" eb="7">
      <t>ハイチ</t>
    </rPh>
    <rPh sb="8" eb="10">
      <t>ジョウキョウ</t>
    </rPh>
    <phoneticPr fontId="3"/>
  </si>
  <si>
    <t>（２） 職員の退職・採用状況</t>
    <rPh sb="4" eb="6">
      <t>ショクイン</t>
    </rPh>
    <rPh sb="7" eb="9">
      <t>タイショク</t>
    </rPh>
    <rPh sb="10" eb="12">
      <t>サイヨウ</t>
    </rPh>
    <rPh sb="12" eb="14">
      <t>ジョウキョウ</t>
    </rPh>
    <phoneticPr fontId="3"/>
  </si>
  <si>
    <t>（４）排泄介助・体位変換の実施状況</t>
    <rPh sb="5" eb="7">
      <t>カイジョ</t>
    </rPh>
    <rPh sb="13" eb="15">
      <t>ジッシ</t>
    </rPh>
    <rPh sb="15" eb="17">
      <t>ジョウキョウ</t>
    </rPh>
    <phoneticPr fontId="12"/>
  </si>
  <si>
    <t>７　入所者預り金の状況</t>
    <rPh sb="2" eb="5">
      <t>ニュウショシャ</t>
    </rPh>
    <rPh sb="5" eb="6">
      <t>アズカ</t>
    </rPh>
    <rPh sb="7" eb="8">
      <t>キン</t>
    </rPh>
    <rPh sb="9" eb="11">
      <t>ジョウキョウ</t>
    </rPh>
    <phoneticPr fontId="3"/>
  </si>
  <si>
    <t>非常災害対策　　</t>
    <rPh sb="0" eb="4">
      <t>ヒジョウサイガイ</t>
    </rPh>
    <rPh sb="4" eb="6">
      <t>タイサク</t>
    </rPh>
    <phoneticPr fontId="3"/>
  </si>
  <si>
    <t>（１）</t>
    <phoneticPr fontId="3"/>
  </si>
  <si>
    <t>１</t>
    <phoneticPr fontId="3"/>
  </si>
  <si>
    <t>㎡</t>
    <phoneticPr fontId="3"/>
  </si>
  <si>
    <t>（２）施設サービス計画作成の手順等</t>
    <rPh sb="3" eb="5">
      <t>シセツ</t>
    </rPh>
    <rPh sb="9" eb="11">
      <t>ケイカク</t>
    </rPh>
    <rPh sb="11" eb="13">
      <t>サクセイ</t>
    </rPh>
    <rPh sb="14" eb="16">
      <t>テジュン</t>
    </rPh>
    <rPh sb="16" eb="17">
      <t>トウ</t>
    </rPh>
    <phoneticPr fontId="12"/>
  </si>
  <si>
    <t>６ 健康管理・衛生管理の状況</t>
    <rPh sb="2" eb="4">
      <t>ケンコウ</t>
    </rPh>
    <rPh sb="4" eb="6">
      <t>カンリ</t>
    </rPh>
    <rPh sb="7" eb="9">
      <t>エイセイ</t>
    </rPh>
    <rPh sb="9" eb="11">
      <t>カンリ</t>
    </rPh>
    <rPh sb="12" eb="14">
      <t>ジョウキョウ</t>
    </rPh>
    <phoneticPr fontId="3"/>
  </si>
  <si>
    <t>健康管理・衛生管理の状況</t>
    <rPh sb="0" eb="2">
      <t>ケンコウ</t>
    </rPh>
    <rPh sb="2" eb="4">
      <t>カンリ</t>
    </rPh>
    <rPh sb="5" eb="7">
      <t>エイセイ</t>
    </rPh>
    <rPh sb="7" eb="9">
      <t>カンリ</t>
    </rPh>
    <rPh sb="10" eb="12">
      <t>ジョウキョウ</t>
    </rPh>
    <phoneticPr fontId="3"/>
  </si>
  <si>
    <t>１３</t>
    <phoneticPr fontId="3"/>
  </si>
  <si>
    <t>１４</t>
    <phoneticPr fontId="3"/>
  </si>
  <si>
    <t>併設施設がある場合は、その施設の平面図を位置関係がわかるようにして添付すること。</t>
    <phoneticPr fontId="3"/>
  </si>
  <si>
    <t>同一敷地内に併設以外で他の施設がある場合は、施設それぞれの位置関係がわかるような図を添付すること。</t>
    <phoneticPr fontId="3"/>
  </si>
  <si>
    <t>併設事業所名(　　　　    　）</t>
    <rPh sb="0" eb="2">
      <t>ヘイセツ</t>
    </rPh>
    <rPh sb="2" eb="4">
      <t>ジギョウ</t>
    </rPh>
    <rPh sb="4" eb="5">
      <t>ショ</t>
    </rPh>
    <rPh sb="5" eb="6">
      <t>メイ</t>
    </rPh>
    <phoneticPr fontId="3"/>
  </si>
  <si>
    <t>(施設が行う業務）</t>
    <rPh sb="1" eb="3">
      <t>シセツ</t>
    </rPh>
    <rPh sb="4" eb="5">
      <t>オコナ</t>
    </rPh>
    <rPh sb="6" eb="8">
      <t>ギョウム</t>
    </rPh>
    <phoneticPr fontId="3"/>
  </si>
  <si>
    <t>①</t>
    <phoneticPr fontId="3"/>
  </si>
  <si>
    <t>②</t>
    <phoneticPr fontId="3"/>
  </si>
  <si>
    <t>献立表に示された食事内容の調理等について、必要な事項を現場作業責任者に指示を与えているか</t>
    <rPh sb="0" eb="3">
      <t>コンダテヒョウ</t>
    </rPh>
    <rPh sb="4" eb="5">
      <t>シメ</t>
    </rPh>
    <rPh sb="8" eb="12">
      <t>ショクジナイヨウ</t>
    </rPh>
    <rPh sb="13" eb="15">
      <t>チョウリ</t>
    </rPh>
    <rPh sb="15" eb="16">
      <t>トウ</t>
    </rPh>
    <rPh sb="21" eb="23">
      <t>ヒツヨウ</t>
    </rPh>
    <rPh sb="24" eb="26">
      <t>ジコウ</t>
    </rPh>
    <rPh sb="27" eb="29">
      <t>ゲンバ</t>
    </rPh>
    <rPh sb="29" eb="31">
      <t>サギョウ</t>
    </rPh>
    <rPh sb="31" eb="34">
      <t>セキニンシャ</t>
    </rPh>
    <rPh sb="35" eb="37">
      <t>シジ</t>
    </rPh>
    <rPh sb="38" eb="39">
      <t>アタ</t>
    </rPh>
    <phoneticPr fontId="3"/>
  </si>
  <si>
    <t>③</t>
    <phoneticPr fontId="3"/>
  </si>
  <si>
    <t>毎回、検食を実施しているか</t>
    <rPh sb="0" eb="2">
      <t>マイカイ</t>
    </rPh>
    <rPh sb="3" eb="4">
      <t>ケン</t>
    </rPh>
    <rPh sb="4" eb="5">
      <t>ショク</t>
    </rPh>
    <rPh sb="6" eb="8">
      <t>ジッシ</t>
    </rPh>
    <phoneticPr fontId="3"/>
  </si>
  <si>
    <t>④</t>
    <phoneticPr fontId="3"/>
  </si>
  <si>
    <t>⑤</t>
    <phoneticPr fontId="3"/>
  </si>
  <si>
    <t>⑥</t>
    <phoneticPr fontId="3"/>
  </si>
  <si>
    <t>入所者の栄養基準及び献立の作成基準を受託業者に明示するとともに、献立表が当該基準どおり作成されているか事前に確認しているか</t>
    <rPh sb="0" eb="3">
      <t>ニュウショシャ</t>
    </rPh>
    <rPh sb="4" eb="6">
      <t>エイヨウ</t>
    </rPh>
    <rPh sb="6" eb="8">
      <t>キジュン</t>
    </rPh>
    <rPh sb="8" eb="9">
      <t>オヨ</t>
    </rPh>
    <rPh sb="10" eb="12">
      <t>コンダテ</t>
    </rPh>
    <rPh sb="13" eb="15">
      <t>サクセイ</t>
    </rPh>
    <rPh sb="15" eb="17">
      <t>キジュン</t>
    </rPh>
    <rPh sb="18" eb="20">
      <t>ジュタク</t>
    </rPh>
    <rPh sb="20" eb="22">
      <t>ギョウシャ</t>
    </rPh>
    <rPh sb="23" eb="25">
      <t>メイジ</t>
    </rPh>
    <rPh sb="32" eb="35">
      <t>コンダテヒョウ</t>
    </rPh>
    <rPh sb="36" eb="38">
      <t>トウガイ</t>
    </rPh>
    <rPh sb="38" eb="40">
      <t>キジュン</t>
    </rPh>
    <rPh sb="43" eb="45">
      <t>サクセイ</t>
    </rPh>
    <rPh sb="51" eb="53">
      <t>ジゼン</t>
    </rPh>
    <rPh sb="54" eb="56">
      <t>カクニン</t>
    </rPh>
    <phoneticPr fontId="3"/>
  </si>
  <si>
    <t>受託業者が実施した給食業務従事者の健康診断及び検便の実施状況と結果を確認しているか</t>
    <rPh sb="0" eb="2">
      <t>ジュタク</t>
    </rPh>
    <rPh sb="2" eb="4">
      <t>ギョウシャ</t>
    </rPh>
    <rPh sb="5" eb="7">
      <t>ジッシ</t>
    </rPh>
    <rPh sb="9" eb="11">
      <t>キュウショク</t>
    </rPh>
    <rPh sb="11" eb="13">
      <t>ギョウム</t>
    </rPh>
    <rPh sb="13" eb="16">
      <t>ジュウジシャ</t>
    </rPh>
    <rPh sb="17" eb="21">
      <t>ケンコウシンダン</t>
    </rPh>
    <rPh sb="21" eb="22">
      <t>オヨ</t>
    </rPh>
    <rPh sb="23" eb="25">
      <t>ケンベン</t>
    </rPh>
    <rPh sb="26" eb="28">
      <t>ジッシ</t>
    </rPh>
    <rPh sb="28" eb="30">
      <t>ジョウキョウ</t>
    </rPh>
    <rPh sb="31" eb="33">
      <t>ケッカ</t>
    </rPh>
    <rPh sb="34" eb="36">
      <t>カクニン</t>
    </rPh>
    <phoneticPr fontId="3"/>
  </si>
  <si>
    <t>調理業務の衛生的取扱い、購入材料その他契約の履行状況を確認しているか</t>
    <rPh sb="0" eb="2">
      <t>チョウリ</t>
    </rPh>
    <rPh sb="2" eb="4">
      <t>ギョウム</t>
    </rPh>
    <rPh sb="5" eb="8">
      <t>エイセイテキ</t>
    </rPh>
    <rPh sb="8" eb="10">
      <t>トリアツカイ</t>
    </rPh>
    <rPh sb="12" eb="14">
      <t>コウニュウ</t>
    </rPh>
    <rPh sb="14" eb="16">
      <t>ザイリョウ</t>
    </rPh>
    <rPh sb="18" eb="19">
      <t>タ</t>
    </rPh>
    <rPh sb="19" eb="21">
      <t>ケイヤク</t>
    </rPh>
    <rPh sb="22" eb="24">
      <t>リコウ</t>
    </rPh>
    <rPh sb="24" eb="26">
      <t>ジョウキョウ</t>
    </rPh>
    <rPh sb="27" eb="29">
      <t>カクニン</t>
    </rPh>
    <phoneticPr fontId="3"/>
  </si>
  <si>
    <t>嗜好調査の実施及び喫食状況の把握に努めるとともに、健康の保持増進の観点から栄養指導を積極的にすすめているか</t>
    <rPh sb="0" eb="2">
      <t>シコウ</t>
    </rPh>
    <rPh sb="2" eb="4">
      <t>チョウサ</t>
    </rPh>
    <rPh sb="5" eb="7">
      <t>ジッシ</t>
    </rPh>
    <rPh sb="7" eb="8">
      <t>オヨ</t>
    </rPh>
    <rPh sb="9" eb="10">
      <t>イサム</t>
    </rPh>
    <rPh sb="10" eb="11">
      <t>ショク</t>
    </rPh>
    <rPh sb="11" eb="13">
      <t>ジョウキョウ</t>
    </rPh>
    <rPh sb="14" eb="16">
      <t>ハアク</t>
    </rPh>
    <rPh sb="17" eb="18">
      <t>ツト</t>
    </rPh>
    <rPh sb="25" eb="27">
      <t>ケンコウ</t>
    </rPh>
    <rPh sb="28" eb="30">
      <t>ホジ</t>
    </rPh>
    <rPh sb="30" eb="32">
      <t>ゾウシン</t>
    </rPh>
    <rPh sb="33" eb="35">
      <t>カンテン</t>
    </rPh>
    <rPh sb="37" eb="39">
      <t>エイヨウ</t>
    </rPh>
    <rPh sb="39" eb="41">
      <t>シドウ</t>
    </rPh>
    <rPh sb="42" eb="45">
      <t>セッキョクテキ</t>
    </rPh>
    <phoneticPr fontId="3"/>
  </si>
  <si>
    <t>受託業者に対して、施設側から必要な資料の提出を求めることができること</t>
    <rPh sb="0" eb="2">
      <t>ジュタク</t>
    </rPh>
    <rPh sb="2" eb="4">
      <t>ギョウシャ</t>
    </rPh>
    <rPh sb="5" eb="6">
      <t>タイ</t>
    </rPh>
    <rPh sb="9" eb="11">
      <t>シセツ</t>
    </rPh>
    <rPh sb="11" eb="12">
      <t>ガワ</t>
    </rPh>
    <rPh sb="14" eb="16">
      <t>ヒツヨウ</t>
    </rPh>
    <rPh sb="17" eb="19">
      <t>シリョウ</t>
    </rPh>
    <rPh sb="20" eb="22">
      <t>テイシュツ</t>
    </rPh>
    <rPh sb="23" eb="24">
      <t>モト</t>
    </rPh>
    <phoneticPr fontId="3"/>
  </si>
  <si>
    <t>受託業者の労働争議その他の事情により、受託業務の遂行が困難となった場合の業務の代行保証に関すること</t>
    <rPh sb="0" eb="2">
      <t>ジュタク</t>
    </rPh>
    <rPh sb="2" eb="4">
      <t>ギョウシャ</t>
    </rPh>
    <rPh sb="5" eb="9">
      <t>ロウドウソウギ</t>
    </rPh>
    <rPh sb="11" eb="12">
      <t>タ</t>
    </rPh>
    <rPh sb="13" eb="15">
      <t>ジジョウ</t>
    </rPh>
    <rPh sb="19" eb="21">
      <t>ジュタク</t>
    </rPh>
    <rPh sb="21" eb="23">
      <t>ギョウム</t>
    </rPh>
    <rPh sb="24" eb="26">
      <t>スイコウ</t>
    </rPh>
    <rPh sb="27" eb="29">
      <t>コンナン</t>
    </rPh>
    <rPh sb="33" eb="35">
      <t>バアイ</t>
    </rPh>
    <rPh sb="36" eb="38">
      <t>ギョウム</t>
    </rPh>
    <rPh sb="39" eb="43">
      <t>ダイコウホショウ</t>
    </rPh>
    <rPh sb="44" eb="45">
      <t>カン</t>
    </rPh>
    <phoneticPr fontId="3"/>
  </si>
  <si>
    <t>受託業者の責任で、感染症又は食中毒等の事故が発生した場合及び契約に定める義務を履行しないため、施設に損害を与えた場合は、受託業者は施設に対し、損害賠償を行うこと</t>
    <rPh sb="0" eb="2">
      <t>ジュタク</t>
    </rPh>
    <rPh sb="2" eb="4">
      <t>ギョウシャ</t>
    </rPh>
    <rPh sb="5" eb="7">
      <t>セキニン</t>
    </rPh>
    <rPh sb="9" eb="12">
      <t>カンセンショウ</t>
    </rPh>
    <rPh sb="12" eb="13">
      <t>マタ</t>
    </rPh>
    <rPh sb="14" eb="17">
      <t>ショクチュウドク</t>
    </rPh>
    <rPh sb="17" eb="18">
      <t>トウ</t>
    </rPh>
    <rPh sb="19" eb="21">
      <t>ジコ</t>
    </rPh>
    <rPh sb="22" eb="24">
      <t>ハッセイ</t>
    </rPh>
    <rPh sb="26" eb="28">
      <t>バアイ</t>
    </rPh>
    <rPh sb="28" eb="29">
      <t>オヨ</t>
    </rPh>
    <rPh sb="30" eb="32">
      <t>ケイヤク</t>
    </rPh>
    <rPh sb="33" eb="34">
      <t>サダ</t>
    </rPh>
    <rPh sb="36" eb="38">
      <t>ギム</t>
    </rPh>
    <rPh sb="39" eb="41">
      <t>リコウ</t>
    </rPh>
    <rPh sb="47" eb="49">
      <t>シセツ</t>
    </rPh>
    <rPh sb="50" eb="52">
      <t>ソンガイ</t>
    </rPh>
    <rPh sb="53" eb="54">
      <t>アタ</t>
    </rPh>
    <rPh sb="56" eb="58">
      <t>バアイ</t>
    </rPh>
    <rPh sb="60" eb="62">
      <t>ジュタク</t>
    </rPh>
    <rPh sb="62" eb="64">
      <t>ギョウシャ</t>
    </rPh>
    <rPh sb="65" eb="67">
      <t>シセツ</t>
    </rPh>
    <rPh sb="68" eb="69">
      <t>タイ</t>
    </rPh>
    <rPh sb="71" eb="73">
      <t>ソンガイ</t>
    </rPh>
    <rPh sb="73" eb="75">
      <t>バイショウ</t>
    </rPh>
    <rPh sb="76" eb="77">
      <t>オコナ</t>
    </rPh>
    <phoneticPr fontId="3"/>
  </si>
  <si>
    <t>( はい ・ いいえ )</t>
  </si>
  <si>
    <t>( はい ・ いいえ )</t>
    <phoneticPr fontId="3"/>
  </si>
  <si>
    <t>はい</t>
    <phoneticPr fontId="3"/>
  </si>
  <si>
    <t>いいえ</t>
    <phoneticPr fontId="3"/>
  </si>
  <si>
    <t>食事の実施状況</t>
    <rPh sb="0" eb="2">
      <t>ショクジ</t>
    </rPh>
    <rPh sb="3" eb="5">
      <t>ジッシ</t>
    </rPh>
    <rPh sb="5" eb="7">
      <t>ジョウキョウ</t>
    </rPh>
    <phoneticPr fontId="3"/>
  </si>
  <si>
    <t>（住所)</t>
    <rPh sb="1" eb="3">
      <t>ジュウショ</t>
    </rPh>
    <phoneticPr fontId="3"/>
  </si>
  <si>
    <t>（例）クックチル</t>
    <rPh sb="1" eb="2">
      <t>レイ</t>
    </rPh>
    <phoneticPr fontId="3"/>
  </si>
  <si>
    <t>院外調理の方式</t>
    <rPh sb="0" eb="2">
      <t>インガイ</t>
    </rPh>
    <phoneticPr fontId="3"/>
  </si>
  <si>
    <t>栄養士の氏名</t>
    <rPh sb="0" eb="3">
      <t>エイヨウシ</t>
    </rPh>
    <rPh sb="4" eb="6">
      <t>シメイ</t>
    </rPh>
    <phoneticPr fontId="3"/>
  </si>
  <si>
    <t>&lt;受託業者&gt;</t>
    <rPh sb="1" eb="3">
      <t>ジュタク</t>
    </rPh>
    <rPh sb="3" eb="5">
      <t>ギョウシャ</t>
    </rPh>
    <phoneticPr fontId="3"/>
  </si>
  <si>
    <t>&lt;施   設&gt;</t>
    <rPh sb="1" eb="2">
      <t>シ</t>
    </rPh>
    <rPh sb="5" eb="6">
      <t>セツ</t>
    </rPh>
    <phoneticPr fontId="3"/>
  </si>
  <si>
    <t>受託業者名</t>
    <rPh sb="0" eb="2">
      <t>ジュタク</t>
    </rPh>
    <rPh sb="2" eb="4">
      <t>ギョウシャ</t>
    </rPh>
    <rPh sb="4" eb="5">
      <t>メイ</t>
    </rPh>
    <phoneticPr fontId="3"/>
  </si>
  <si>
    <t>委託内容</t>
    <phoneticPr fontId="3"/>
  </si>
  <si>
    <t>運営方法</t>
    <rPh sb="0" eb="2">
      <t>ウンエイ</t>
    </rPh>
    <rPh sb="2" eb="4">
      <t>ホウホウ</t>
    </rPh>
    <phoneticPr fontId="3"/>
  </si>
  <si>
    <t>２人部屋</t>
    <phoneticPr fontId="3"/>
  </si>
  <si>
    <t>室</t>
    <rPh sb="0" eb="1">
      <t>シツ</t>
    </rPh>
    <phoneticPr fontId="3"/>
  </si>
  <si>
    <t>㎡</t>
    <phoneticPr fontId="3"/>
  </si>
  <si>
    <t>採用年月日</t>
    <rPh sb="0" eb="2">
      <t>サイヨウ</t>
    </rPh>
    <rPh sb="2" eb="3">
      <t>ネン</t>
    </rPh>
    <rPh sb="3" eb="4">
      <t>ツキ</t>
    </rPh>
    <rPh sb="4" eb="5">
      <t>ヒ</t>
    </rPh>
    <phoneticPr fontId="3"/>
  </si>
  <si>
    <t>注</t>
    <rPh sb="0" eb="1">
      <t>チュウ</t>
    </rPh>
    <phoneticPr fontId="3"/>
  </si>
  <si>
    <t>施設長研修</t>
    <rPh sb="0" eb="3">
      <t>シセツチョウ</t>
    </rPh>
    <rPh sb="3" eb="5">
      <t>ケンシュウ</t>
    </rPh>
    <phoneticPr fontId="3"/>
  </si>
  <si>
    <t>年</t>
    <rPh sb="0" eb="1">
      <t>ネン</t>
    </rPh>
    <phoneticPr fontId="3"/>
  </si>
  <si>
    <t>○　委員会開催の記録　　　　　</t>
    <rPh sb="2" eb="5">
      <t>イインカイ</t>
    </rPh>
    <rPh sb="5" eb="7">
      <t>カイサイ</t>
    </rPh>
    <rPh sb="8" eb="10">
      <t>キロク</t>
    </rPh>
    <phoneticPr fontId="12"/>
  </si>
  <si>
    <t>受託業者が契約書で定めた事項を誠実に履行しないと施設が認めたとき、その他受託業者が適正な施設給食を確保する上で支障となる行為を行ったときは、契約期間中であっても契約を解除できること</t>
    <rPh sb="0" eb="2">
      <t>ジュタク</t>
    </rPh>
    <rPh sb="2" eb="4">
      <t>ギョウシャ</t>
    </rPh>
    <rPh sb="5" eb="8">
      <t>ケイヤクショ</t>
    </rPh>
    <rPh sb="9" eb="10">
      <t>サダ</t>
    </rPh>
    <rPh sb="12" eb="14">
      <t>ジコウ</t>
    </rPh>
    <rPh sb="15" eb="17">
      <t>セイジツ</t>
    </rPh>
    <rPh sb="18" eb="20">
      <t>リコウ</t>
    </rPh>
    <rPh sb="24" eb="26">
      <t>シセツ</t>
    </rPh>
    <rPh sb="27" eb="28">
      <t>ミト</t>
    </rPh>
    <rPh sb="35" eb="36">
      <t>タ</t>
    </rPh>
    <rPh sb="36" eb="38">
      <t>ジュタク</t>
    </rPh>
    <rPh sb="38" eb="40">
      <t>ギョウシャ</t>
    </rPh>
    <rPh sb="41" eb="43">
      <t>テキセイ</t>
    </rPh>
    <rPh sb="44" eb="46">
      <t>シセツ</t>
    </rPh>
    <rPh sb="46" eb="48">
      <t>キュウショク</t>
    </rPh>
    <rPh sb="49" eb="51">
      <t>カクホ</t>
    </rPh>
    <rPh sb="53" eb="54">
      <t>ウエ</t>
    </rPh>
    <rPh sb="55" eb="57">
      <t>シショウ</t>
    </rPh>
    <rPh sb="60" eb="62">
      <t>コウイ</t>
    </rPh>
    <rPh sb="63" eb="64">
      <t>オコナ</t>
    </rPh>
    <rPh sb="70" eb="72">
      <t>ケイヤク</t>
    </rPh>
    <rPh sb="72" eb="74">
      <t>キカン</t>
    </rPh>
    <rPh sb="74" eb="75">
      <t>チュウ</t>
    </rPh>
    <rPh sb="80" eb="82">
      <t>ケイヤク</t>
    </rPh>
    <rPh sb="83" eb="85">
      <t>カイジョ</t>
    </rPh>
    <phoneticPr fontId="3"/>
  </si>
  <si>
    <t>実施時期 (　　　　　）</t>
    <rPh sb="0" eb="2">
      <t>ジッシ</t>
    </rPh>
    <rPh sb="2" eb="4">
      <t>ジキ</t>
    </rPh>
    <phoneticPr fontId="3"/>
  </si>
  <si>
    <t>（１）　「勤務形態」欄には、常勤、非常勤の別を記入してください。</t>
    <rPh sb="5" eb="7">
      <t>キンム</t>
    </rPh>
    <rPh sb="7" eb="9">
      <t>ケイタイ</t>
    </rPh>
    <rPh sb="10" eb="11">
      <t>ラン</t>
    </rPh>
    <rPh sb="14" eb="16">
      <t>ジョウキン</t>
    </rPh>
    <rPh sb="17" eb="20">
      <t>ヒジョウキン</t>
    </rPh>
    <rPh sb="21" eb="22">
      <t>ベツ</t>
    </rPh>
    <rPh sb="23" eb="25">
      <t>キニュウ</t>
    </rPh>
    <phoneticPr fontId="3"/>
  </si>
  <si>
    <t>（１）施設サービス計画の作成</t>
    <rPh sb="3" eb="5">
      <t>シセツ</t>
    </rPh>
    <rPh sb="9" eb="11">
      <t>ケイカク</t>
    </rPh>
    <rPh sb="12" eb="14">
      <t>サクセイ</t>
    </rPh>
    <phoneticPr fontId="12"/>
  </si>
  <si>
    <t>（１）医師の勤務状況</t>
    <rPh sb="3" eb="5">
      <t>イシ</t>
    </rPh>
    <rPh sb="6" eb="8">
      <t>キンム</t>
    </rPh>
    <rPh sb="8" eb="10">
      <t>ジョウキョウ</t>
    </rPh>
    <phoneticPr fontId="3"/>
  </si>
  <si>
    <t>所属医療機関</t>
    <rPh sb="0" eb="2">
      <t>ショゾク</t>
    </rPh>
    <rPh sb="2" eb="6">
      <t>イリョウキカン</t>
    </rPh>
    <phoneticPr fontId="3"/>
  </si>
  <si>
    <t>勤務形態（※）</t>
    <rPh sb="0" eb="2">
      <t>キンム</t>
    </rPh>
    <rPh sb="2" eb="4">
      <t>ケイタイ</t>
    </rPh>
    <phoneticPr fontId="3"/>
  </si>
  <si>
    <t>　　　※医師については、前年度から基準日までに勤務した全員を記入すること。</t>
    <rPh sb="4" eb="6">
      <t>イシ</t>
    </rPh>
    <rPh sb="12" eb="15">
      <t>ゼンネンド</t>
    </rPh>
    <rPh sb="17" eb="20">
      <t>キジュンヒ</t>
    </rPh>
    <rPh sb="23" eb="25">
      <t>キンム</t>
    </rPh>
    <rPh sb="27" eb="29">
      <t>ゼンイン</t>
    </rPh>
    <rPh sb="30" eb="32">
      <t>キニュウ</t>
    </rPh>
    <phoneticPr fontId="3"/>
  </si>
  <si>
    <t>協力齒科医療機関</t>
    <rPh sb="0" eb="2">
      <t>キョウリョク</t>
    </rPh>
    <rPh sb="2" eb="4">
      <t>シカ</t>
    </rPh>
    <rPh sb="4" eb="8">
      <t>イリョウキカン</t>
    </rPh>
    <phoneticPr fontId="3"/>
  </si>
  <si>
    <t>（３）感染症等の予防対策等</t>
    <phoneticPr fontId="3"/>
  </si>
  <si>
    <t>（４）インフルエンザの予防対策の状況</t>
    <phoneticPr fontId="3"/>
  </si>
  <si>
    <t>　　　　　　　　＊自己評価欄に○、△、×を記入してください。</t>
    <rPh sb="9" eb="11">
      <t>ジコ</t>
    </rPh>
    <rPh sb="11" eb="13">
      <t>ヒョウカ</t>
    </rPh>
    <rPh sb="13" eb="14">
      <t>ラン</t>
    </rPh>
    <rPh sb="21" eb="23">
      <t>キニュウ</t>
    </rPh>
    <phoneticPr fontId="12"/>
  </si>
  <si>
    <t xml:space="preserve">  （上記の機能訓練等への参加状況）</t>
    <rPh sb="3" eb="5">
      <t>ジョウキ</t>
    </rPh>
    <rPh sb="6" eb="8">
      <t>キノウ</t>
    </rPh>
    <rPh sb="8" eb="10">
      <t>クンレン</t>
    </rPh>
    <rPh sb="10" eb="11">
      <t>トウ</t>
    </rPh>
    <rPh sb="13" eb="17">
      <t>サンカジョウキョウ</t>
    </rPh>
    <phoneticPr fontId="12"/>
  </si>
  <si>
    <t>（８）所持金を自己管理できる者の保管の方法、場所</t>
    <rPh sb="3" eb="6">
      <t>ショジキン</t>
    </rPh>
    <rPh sb="7" eb="11">
      <t>ジコカンリ</t>
    </rPh>
    <rPh sb="14" eb="15">
      <t>シャ</t>
    </rPh>
    <rPh sb="16" eb="18">
      <t>ホカン</t>
    </rPh>
    <rPh sb="19" eb="21">
      <t>ホウホウ</t>
    </rPh>
    <rPh sb="22" eb="24">
      <t>バショ</t>
    </rPh>
    <phoneticPr fontId="3"/>
  </si>
  <si>
    <t>(4)</t>
    <phoneticPr fontId="3"/>
  </si>
  <si>
    <t>(5)</t>
    <phoneticPr fontId="3"/>
  </si>
  <si>
    <t>(6)</t>
    <phoneticPr fontId="3"/>
  </si>
  <si>
    <t>医師の勤務状況　　  ………………………………………………………………</t>
    <rPh sb="0" eb="2">
      <t>イシ</t>
    </rPh>
    <rPh sb="3" eb="5">
      <t>キンム</t>
    </rPh>
    <rPh sb="5" eb="7">
      <t>ジョウキョウ</t>
    </rPh>
    <phoneticPr fontId="3"/>
  </si>
  <si>
    <t>名(ﾕﾆｯﾄ数　　　　）</t>
    <rPh sb="0" eb="1">
      <t>メイ</t>
    </rPh>
    <rPh sb="6" eb="7">
      <t>スウ</t>
    </rPh>
    <phoneticPr fontId="3"/>
  </si>
  <si>
    <t>日数計</t>
    <phoneticPr fontId="12"/>
  </si>
  <si>
    <t>月</t>
  </si>
  <si>
    <t>実　</t>
  </si>
  <si>
    <t>労</t>
  </si>
  <si>
    <t>前年の年次有</t>
  </si>
  <si>
    <t>職種名</t>
    <rPh sb="0" eb="2">
      <t>ショクシュ</t>
    </rPh>
    <rPh sb="2" eb="3">
      <t>メイ</t>
    </rPh>
    <phoneticPr fontId="12"/>
  </si>
  <si>
    <t>職員名　　</t>
    <phoneticPr fontId="12"/>
  </si>
  <si>
    <t>日</t>
  </si>
  <si>
    <t>働　</t>
  </si>
  <si>
    <t>休暇の取得状況</t>
    <rPh sb="5" eb="7">
      <t>ジョウキョウ</t>
    </rPh>
    <phoneticPr fontId="12"/>
  </si>
  <si>
    <t>時</t>
  </si>
  <si>
    <t>間　</t>
  </si>
  <si>
    <t>曜</t>
  </si>
  <si>
    <t>Ｄ</t>
  </si>
  <si>
    <t>Ｅ</t>
  </si>
  <si>
    <t>Ｆ</t>
  </si>
  <si>
    <t>Ｇ</t>
  </si>
  <si>
    <t>合計</t>
  </si>
  <si>
    <t>保有日数</t>
  </si>
  <si>
    <t>取得日数</t>
  </si>
  <si>
    <t>時間</t>
  </si>
  <si>
    <t>　　　日</t>
  </si>
  <si>
    <t>　Ａ</t>
  </si>
  <si>
    <t>　Ｂ</t>
  </si>
  <si>
    <t>　勤務形態の符合　－（例）　　　　　　　　</t>
  </si>
  <si>
    <t>　Ｃ</t>
  </si>
  <si>
    <t>　Ａ＝早　番　　（　　時　　分～　　時　　分）　　　　</t>
  </si>
  <si>
    <t>人　</t>
  </si>
  <si>
    <t>　Ｄ</t>
  </si>
  <si>
    <t>　Ｂ＝平　常　　（　　時　　分～　　時　　分）　　　　</t>
  </si>
  <si>
    <t>　Ｅ</t>
  </si>
  <si>
    <t>　Ｃ＝遅　番　　（　　時　　分～　　時　　分）　　　　</t>
  </si>
  <si>
    <t>数　</t>
  </si>
  <si>
    <t>　Ｆ</t>
  </si>
  <si>
    <t>　Ｄ＝夜　勤　　（　　時　　分～　　時　　分）　　　　</t>
  </si>
  <si>
    <t>　Ｇ</t>
  </si>
  <si>
    <t>　Ｅ＝夜勤明け　　　　　</t>
    <phoneticPr fontId="12"/>
  </si>
  <si>
    <t>計　</t>
  </si>
  <si>
    <t>H</t>
    <phoneticPr fontId="12"/>
  </si>
  <si>
    <t>　Ｆ＝休　日　　　　　　　　　　　　　　　　　　　　</t>
  </si>
  <si>
    <t xml:space="preserve">  Ｇ＝年　休　　　　　　　　　　　　　　　　　　　　</t>
    <phoneticPr fontId="12"/>
  </si>
  <si>
    <t>　H＝夜間宿直</t>
    <rPh sb="3" eb="5">
      <t>ヤカン</t>
    </rPh>
    <rPh sb="5" eb="7">
      <t>シュクチョク</t>
    </rPh>
    <phoneticPr fontId="12"/>
  </si>
  <si>
    <t>　I＝管理宿直</t>
    <rPh sb="3" eb="5">
      <t>カンリ</t>
    </rPh>
    <rPh sb="5" eb="7">
      <t>シュクチョク</t>
    </rPh>
    <phoneticPr fontId="12"/>
  </si>
  <si>
    <t>　※１</t>
    <phoneticPr fontId="12"/>
  </si>
  <si>
    <t>本表は、監査直近月の実績を記入すること。</t>
    <rPh sb="4" eb="6">
      <t>カンサ</t>
    </rPh>
    <rPh sb="6" eb="8">
      <t>チョッキン</t>
    </rPh>
    <rPh sb="8" eb="9">
      <t>ツキ</t>
    </rPh>
    <rPh sb="10" eb="12">
      <t>ジッセキ</t>
    </rPh>
    <rPh sb="13" eb="15">
      <t>キニュウ</t>
    </rPh>
    <phoneticPr fontId="12"/>
  </si>
  <si>
    <t>２</t>
    <phoneticPr fontId="12"/>
  </si>
  <si>
    <t>本表は、施設に勤務する全職員の勤務形態について別記の符号の区分の例にならって、それぞれの勤務形態がわかるように作成すること。</t>
    <rPh sb="4" eb="6">
      <t>シセツ</t>
    </rPh>
    <rPh sb="7" eb="9">
      <t>キンム</t>
    </rPh>
    <rPh sb="11" eb="12">
      <t>ゼン</t>
    </rPh>
    <rPh sb="12" eb="14">
      <t>ショクイン</t>
    </rPh>
    <phoneticPr fontId="12"/>
  </si>
  <si>
    <t>３</t>
    <phoneticPr fontId="12"/>
  </si>
  <si>
    <t>１職種で１枚以上となる場合は、１枚目の「人数計」欄に合計を記入すること。</t>
    <phoneticPr fontId="12"/>
  </si>
  <si>
    <t>４</t>
  </si>
  <si>
    <t>施設で作成している勤務表で、本表について代用できる場合は、その写しを添付して差し支えないこと。</t>
    <phoneticPr fontId="12"/>
  </si>
  <si>
    <t>有　・　無</t>
    <rPh sb="0" eb="1">
      <t>ウ</t>
    </rPh>
    <rPh sb="4" eb="5">
      <t>ム</t>
    </rPh>
    <phoneticPr fontId="12"/>
  </si>
  <si>
    <t>①調理に従事する日の健康状態のチェック表（自己管理チェック表）があるか</t>
    <rPh sb="1" eb="3">
      <t>チョウリ</t>
    </rPh>
    <rPh sb="4" eb="6">
      <t>ジュウジ</t>
    </rPh>
    <rPh sb="8" eb="9">
      <t>ヒ</t>
    </rPh>
    <rPh sb="10" eb="12">
      <t>ケンコウ</t>
    </rPh>
    <rPh sb="12" eb="14">
      <t>ジョウタイ</t>
    </rPh>
    <rPh sb="19" eb="20">
      <t>ヒョウ</t>
    </rPh>
    <rPh sb="21" eb="23">
      <t>ジコ</t>
    </rPh>
    <rPh sb="23" eb="25">
      <t>カンリ</t>
    </rPh>
    <rPh sb="29" eb="30">
      <t>ヒョウ</t>
    </rPh>
    <phoneticPr fontId="12"/>
  </si>
  <si>
    <t>②調理場内に調理従事者以外の者が入っていないか</t>
    <rPh sb="1" eb="3">
      <t>チョウリ</t>
    </rPh>
    <rPh sb="3" eb="5">
      <t>ジョウナイ</t>
    </rPh>
    <rPh sb="6" eb="8">
      <t>チョウリ</t>
    </rPh>
    <rPh sb="8" eb="11">
      <t>ジュウジシャ</t>
    </rPh>
    <rPh sb="11" eb="13">
      <t>イガイ</t>
    </rPh>
    <rPh sb="14" eb="15">
      <t>モノ</t>
    </rPh>
    <rPh sb="16" eb="17">
      <t>ハイ</t>
    </rPh>
    <phoneticPr fontId="12"/>
  </si>
  <si>
    <t>③調理作業に不必要な物品を置いていないか</t>
    <rPh sb="1" eb="3">
      <t>チョウリ</t>
    </rPh>
    <rPh sb="3" eb="5">
      <t>サギョウ</t>
    </rPh>
    <phoneticPr fontId="12"/>
  </si>
  <si>
    <t>④調理場内が高温多湿にならないよう換気等を十分行っているか</t>
    <rPh sb="1" eb="3">
      <t>チョウリ</t>
    </rPh>
    <rPh sb="3" eb="5">
      <t>ジョウナイ</t>
    </rPh>
    <rPh sb="6" eb="8">
      <t>コウオン</t>
    </rPh>
    <rPh sb="8" eb="10">
      <t>タシツ</t>
    </rPh>
    <rPh sb="17" eb="19">
      <t>カンキ</t>
    </rPh>
    <rPh sb="19" eb="20">
      <t>トウ</t>
    </rPh>
    <rPh sb="21" eb="23">
      <t>ジュウブン</t>
    </rPh>
    <rPh sb="23" eb="24">
      <t>オコナ</t>
    </rPh>
    <phoneticPr fontId="12"/>
  </si>
  <si>
    <t>⑤専用手洗いの状況</t>
    <rPh sb="1" eb="3">
      <t>センヨウ</t>
    </rPh>
    <rPh sb="3" eb="5">
      <t>テアラ</t>
    </rPh>
    <rPh sb="7" eb="9">
      <t>ジョウキョウ</t>
    </rPh>
    <phoneticPr fontId="12"/>
  </si>
  <si>
    <t>　・調理場出入口に専用手洗い設備があるか</t>
    <rPh sb="2" eb="4">
      <t>チョウリ</t>
    </rPh>
    <rPh sb="4" eb="5">
      <t>バ</t>
    </rPh>
    <rPh sb="5" eb="7">
      <t>デイリ</t>
    </rPh>
    <rPh sb="7" eb="8">
      <t>グチ</t>
    </rPh>
    <rPh sb="9" eb="11">
      <t>センヨウ</t>
    </rPh>
    <rPh sb="11" eb="13">
      <t>テアラ</t>
    </rPh>
    <rPh sb="14" eb="16">
      <t>セツビ</t>
    </rPh>
    <phoneticPr fontId="12"/>
  </si>
  <si>
    <t>　・石けん、消毒液、爪ブラシが備え付けられているか　</t>
    <rPh sb="2" eb="3">
      <t>セッ</t>
    </rPh>
    <rPh sb="6" eb="8">
      <t>ショウドク</t>
    </rPh>
    <rPh sb="8" eb="9">
      <t>エキ</t>
    </rPh>
    <rPh sb="10" eb="11">
      <t>ツメ</t>
    </rPh>
    <rPh sb="15" eb="16">
      <t>ソナ</t>
    </rPh>
    <rPh sb="17" eb="18">
      <t>ツ</t>
    </rPh>
    <phoneticPr fontId="12"/>
  </si>
  <si>
    <t>　・ペーパータオルが備え付けられているか</t>
    <rPh sb="10" eb="11">
      <t>ソナ</t>
    </rPh>
    <rPh sb="12" eb="13">
      <t>ツ</t>
    </rPh>
    <phoneticPr fontId="12"/>
  </si>
  <si>
    <t>実施年月日</t>
    <rPh sb="0" eb="2">
      <t>ジッシ</t>
    </rPh>
    <rPh sb="2" eb="5">
      <t>ネンガッピ</t>
    </rPh>
    <phoneticPr fontId="12"/>
  </si>
  <si>
    <t>実施者</t>
    <rPh sb="0" eb="3">
      <t>ジッシシャ</t>
    </rPh>
    <phoneticPr fontId="12"/>
  </si>
  <si>
    <t>駆除方法</t>
    <rPh sb="0" eb="2">
      <t>クジョ</t>
    </rPh>
    <rPh sb="2" eb="4">
      <t>ホウホウ</t>
    </rPh>
    <phoneticPr fontId="12"/>
  </si>
  <si>
    <t>記録の有無</t>
    <rPh sb="0" eb="2">
      <t>キロク</t>
    </rPh>
    <rPh sb="3" eb="5">
      <t>ウム</t>
    </rPh>
    <phoneticPr fontId="12"/>
  </si>
  <si>
    <t>危機管理対策</t>
    <rPh sb="0" eb="2">
      <t>キキ</t>
    </rPh>
    <rPh sb="2" eb="4">
      <t>カンリ</t>
    </rPh>
    <rPh sb="4" eb="6">
      <t>タイサク</t>
    </rPh>
    <phoneticPr fontId="12"/>
  </si>
  <si>
    <t>非常時（食中毒など）</t>
    <rPh sb="0" eb="2">
      <t>ヒジョウ</t>
    </rPh>
    <rPh sb="2" eb="3">
      <t>ジ</t>
    </rPh>
    <rPh sb="4" eb="7">
      <t>ショクチュウドク</t>
    </rPh>
    <phoneticPr fontId="12"/>
  </si>
  <si>
    <t>　マニュアル</t>
    <phoneticPr fontId="12"/>
  </si>
  <si>
    <t>　災害時　　　　　　　</t>
    <rPh sb="1" eb="3">
      <t>サイガイ</t>
    </rPh>
    <rPh sb="3" eb="4">
      <t>ジ</t>
    </rPh>
    <phoneticPr fontId="12"/>
  </si>
  <si>
    <t>非常用食料</t>
    <rPh sb="0" eb="3">
      <t>ヒジョウヨウ</t>
    </rPh>
    <rPh sb="3" eb="5">
      <t>ショクリョウ</t>
    </rPh>
    <phoneticPr fontId="12"/>
  </si>
  <si>
    <t>　備 蓄 品</t>
    <rPh sb="1" eb="2">
      <t>ソナエ</t>
    </rPh>
    <rPh sb="3" eb="4">
      <t>チク</t>
    </rPh>
    <rPh sb="5" eb="6">
      <t>ヒン</t>
    </rPh>
    <phoneticPr fontId="12"/>
  </si>
  <si>
    <t>　献 立 表</t>
    <rPh sb="1" eb="2">
      <t>ケン</t>
    </rPh>
    <rPh sb="3" eb="4">
      <t>リツ</t>
    </rPh>
    <rPh sb="5" eb="6">
      <t>ヒョウ</t>
    </rPh>
    <phoneticPr fontId="12"/>
  </si>
  <si>
    <t>　保管場所</t>
    <rPh sb="1" eb="3">
      <t>ホカン</t>
    </rPh>
    <rPh sb="3" eb="5">
      <t>バショ</t>
    </rPh>
    <phoneticPr fontId="12"/>
  </si>
  <si>
    <t>有・無</t>
    <rPh sb="0" eb="1">
      <t>アリ</t>
    </rPh>
    <rPh sb="2" eb="3">
      <t>ム</t>
    </rPh>
    <phoneticPr fontId="3"/>
  </si>
  <si>
    <t>適・不適</t>
    <rPh sb="0" eb="1">
      <t>テキ</t>
    </rPh>
    <rPh sb="2" eb="4">
      <t>フテキ</t>
    </rPh>
    <phoneticPr fontId="3"/>
  </si>
  <si>
    <t>　有　(　　　）人分　（　　　）日分　・　無</t>
    <rPh sb="1" eb="2">
      <t>ア</t>
    </rPh>
    <rPh sb="8" eb="10">
      <t>ニンブン</t>
    </rPh>
    <rPh sb="16" eb="18">
      <t>ニチブン</t>
    </rPh>
    <rPh sb="21" eb="22">
      <t>ナ</t>
    </rPh>
    <phoneticPr fontId="12"/>
  </si>
  <si>
    <t>　厨房内　・防災保管庫　・その他（　　　　）</t>
    <rPh sb="1" eb="3">
      <t>チュウボウ</t>
    </rPh>
    <rPh sb="3" eb="4">
      <t>ナイ</t>
    </rPh>
    <rPh sb="6" eb="8">
      <t>ボウサイ</t>
    </rPh>
    <rPh sb="8" eb="11">
      <t>ホカンコ</t>
    </rPh>
    <rPh sb="15" eb="16">
      <t>タ</t>
    </rPh>
    <phoneticPr fontId="12"/>
  </si>
  <si>
    <t>（３）衛生管理の状況</t>
    <rPh sb="3" eb="5">
      <t>エイセイ</t>
    </rPh>
    <rPh sb="5" eb="7">
      <t>カンリ</t>
    </rPh>
    <rPh sb="8" eb="10">
      <t>ジョウキョウ</t>
    </rPh>
    <phoneticPr fontId="12"/>
  </si>
  <si>
    <t>（４）危機管理対策の状況</t>
    <rPh sb="3" eb="5">
      <t>キキ</t>
    </rPh>
    <rPh sb="5" eb="7">
      <t>カンリ</t>
    </rPh>
    <rPh sb="7" eb="9">
      <t>タイサク</t>
    </rPh>
    <rPh sb="10" eb="12">
      <t>ジョウキョウ</t>
    </rPh>
    <phoneticPr fontId="12"/>
  </si>
  <si>
    <t>⑥防虫・防そ等の駆除作業実施状況</t>
    <phoneticPr fontId="12"/>
  </si>
  <si>
    <t>衛生管理の状況  ……………………………………………………………………</t>
    <rPh sb="0" eb="2">
      <t>エイセイ</t>
    </rPh>
    <rPh sb="2" eb="4">
      <t>カンリ</t>
    </rPh>
    <rPh sb="5" eb="7">
      <t>ジョウキョウ</t>
    </rPh>
    <phoneticPr fontId="3"/>
  </si>
  <si>
    <t>危機管理対策の状況  ………………………………………………………………</t>
    <rPh sb="0" eb="2">
      <t>キキ</t>
    </rPh>
    <rPh sb="2" eb="4">
      <t>カンリ</t>
    </rPh>
    <rPh sb="4" eb="6">
      <t>タイサク</t>
    </rPh>
    <rPh sb="7" eb="9">
      <t>ジョウキョウ</t>
    </rPh>
    <phoneticPr fontId="3"/>
  </si>
  <si>
    <t>施設の運営方針等　…………………………………………………………………………………</t>
    <rPh sb="0" eb="2">
      <t>シセツ</t>
    </rPh>
    <rPh sb="7" eb="8">
      <t>トウ</t>
    </rPh>
    <phoneticPr fontId="3"/>
  </si>
  <si>
    <t>④職員処遇の充実（給与・勤務労働条件整備等）</t>
    <rPh sb="1" eb="3">
      <t>ショクイン</t>
    </rPh>
    <rPh sb="3" eb="5">
      <t>ショグウ</t>
    </rPh>
    <rPh sb="6" eb="8">
      <t>ジュウジツ</t>
    </rPh>
    <rPh sb="9" eb="11">
      <t>キュウヨ</t>
    </rPh>
    <rPh sb="12" eb="14">
      <t>キンム</t>
    </rPh>
    <rPh sb="14" eb="16">
      <t>ロウドウ</t>
    </rPh>
    <rPh sb="16" eb="18">
      <t>ジョウケン</t>
    </rPh>
    <rPh sb="18" eb="20">
      <t>セイビ</t>
    </rPh>
    <rPh sb="20" eb="21">
      <t>トウ</t>
    </rPh>
    <phoneticPr fontId="3"/>
  </si>
  <si>
    <t>②入所者処遇（利用者本位の観点から）向上への取組</t>
    <rPh sb="1" eb="3">
      <t>ニュウショ</t>
    </rPh>
    <rPh sb="3" eb="4">
      <t>シャ</t>
    </rPh>
    <rPh sb="4" eb="6">
      <t>ショグウ</t>
    </rPh>
    <rPh sb="7" eb="10">
      <t>リヨウシャ</t>
    </rPh>
    <rPh sb="10" eb="12">
      <t>ホンイ</t>
    </rPh>
    <rPh sb="13" eb="15">
      <t>カンテン</t>
    </rPh>
    <rPh sb="18" eb="20">
      <t>コウジョウ</t>
    </rPh>
    <rPh sb="22" eb="24">
      <t>トリクミ</t>
    </rPh>
    <phoneticPr fontId="3"/>
  </si>
  <si>
    <t>③入所者の権利擁護及びプライバシー配慮</t>
    <rPh sb="1" eb="3">
      <t>ニュウショ</t>
    </rPh>
    <rPh sb="3" eb="4">
      <t>シャ</t>
    </rPh>
    <rPh sb="5" eb="7">
      <t>ケンリ</t>
    </rPh>
    <rPh sb="7" eb="9">
      <t>ヨウゴ</t>
    </rPh>
    <rPh sb="9" eb="10">
      <t>オヨ</t>
    </rPh>
    <rPh sb="17" eb="19">
      <t>ハイリョ</t>
    </rPh>
    <phoneticPr fontId="3"/>
  </si>
  <si>
    <t>⑥苦情受付・処理体制の充実</t>
    <rPh sb="1" eb="3">
      <t>クジョウ</t>
    </rPh>
    <rPh sb="3" eb="5">
      <t>ウケツケ</t>
    </rPh>
    <rPh sb="6" eb="8">
      <t>ショリ</t>
    </rPh>
    <rPh sb="8" eb="10">
      <t>タイセイ</t>
    </rPh>
    <rPh sb="11" eb="13">
      <t>ジュウジツ</t>
    </rPh>
    <phoneticPr fontId="3"/>
  </si>
  <si>
    <t>室　　数</t>
    <phoneticPr fontId="3"/>
  </si>
  <si>
    <t>片廊下</t>
    <phoneticPr fontId="3"/>
  </si>
  <si>
    <t>中廊下</t>
    <phoneticPr fontId="3"/>
  </si>
  <si>
    <t>延</t>
    <phoneticPr fontId="3"/>
  </si>
  <si>
    <t>面　　　積</t>
    <phoneticPr fontId="3"/>
  </si>
  <si>
    <t>～</t>
    <phoneticPr fontId="3"/>
  </si>
  <si>
    <t>年度</t>
    <rPh sb="0" eb="2">
      <t>ネンド</t>
    </rPh>
    <phoneticPr fontId="3"/>
  </si>
  <si>
    <t>～</t>
    <phoneticPr fontId="3"/>
  </si>
  <si>
    <t>月</t>
    <rPh sb="0" eb="1">
      <t>ツキ</t>
    </rPh>
    <phoneticPr fontId="3"/>
  </si>
  <si>
    <t>非常勤</t>
    <phoneticPr fontId="3"/>
  </si>
  <si>
    <t>　そ　の　他　の　職　員
　　（　　　　　　　　　　）</t>
    <rPh sb="5" eb="6">
      <t>タ</t>
    </rPh>
    <rPh sb="9" eb="10">
      <t>ショク</t>
    </rPh>
    <rPh sb="11" eb="12">
      <t>イン</t>
    </rPh>
    <phoneticPr fontId="3"/>
  </si>
  <si>
    <t>警備・宿直者</t>
    <rPh sb="0" eb="2">
      <t>ケイビ</t>
    </rPh>
    <rPh sb="3" eb="6">
      <t>シュクチョクシャ</t>
    </rPh>
    <phoneticPr fontId="3"/>
  </si>
  <si>
    <t>（　　　）</t>
  </si>
  <si>
    <t>（　　　）</t>
    <phoneticPr fontId="3"/>
  </si>
  <si>
    <t>内　管理栄養士</t>
    <rPh sb="0" eb="1">
      <t>ウチ</t>
    </rPh>
    <rPh sb="2" eb="4">
      <t>カンリ</t>
    </rPh>
    <rPh sb="4" eb="7">
      <t>エイヨウシ</t>
    </rPh>
    <phoneticPr fontId="3"/>
  </si>
  <si>
    <t>：直近１年間）</t>
    <rPh sb="1" eb="3">
      <t>チョッキン</t>
    </rPh>
    <rPh sb="4" eb="6">
      <t>ネンカン</t>
    </rPh>
    <phoneticPr fontId="3"/>
  </si>
  <si>
    <t>　　　　　　　備       考
（新規採用又は異動の別。異動の場合は「元配属先名」。）</t>
    <rPh sb="7" eb="8">
      <t>ソナエ</t>
    </rPh>
    <rPh sb="15" eb="16">
      <t>コウ</t>
    </rPh>
    <rPh sb="18" eb="20">
      <t>シンキ</t>
    </rPh>
    <rPh sb="20" eb="22">
      <t>サイヨウ</t>
    </rPh>
    <rPh sb="22" eb="23">
      <t>マタ</t>
    </rPh>
    <rPh sb="24" eb="26">
      <t>イドウ</t>
    </rPh>
    <rPh sb="27" eb="28">
      <t>ベツ</t>
    </rPh>
    <rPh sb="29" eb="31">
      <t>イドウ</t>
    </rPh>
    <rPh sb="32" eb="34">
      <t>バアイ</t>
    </rPh>
    <rPh sb="36" eb="37">
      <t>モト</t>
    </rPh>
    <rPh sb="37" eb="40">
      <t>ハイゾクサキ</t>
    </rPh>
    <rPh sb="40" eb="41">
      <t>メイ</t>
    </rPh>
    <rPh sb="41" eb="42">
      <t>サキナ</t>
    </rPh>
    <phoneticPr fontId="3"/>
  </si>
  <si>
    <t>　　　　　　　備       考
（退職理由、異動の場合は「新配属先名」。）</t>
    <rPh sb="7" eb="8">
      <t>ソナエ</t>
    </rPh>
    <rPh sb="15" eb="16">
      <t>コウ</t>
    </rPh>
    <rPh sb="18" eb="20">
      <t>タイショク</t>
    </rPh>
    <rPh sb="20" eb="22">
      <t>リユウ</t>
    </rPh>
    <rPh sb="23" eb="25">
      <t>イドウ</t>
    </rPh>
    <rPh sb="26" eb="28">
      <t>バアイ</t>
    </rPh>
    <rPh sb="30" eb="31">
      <t>シン</t>
    </rPh>
    <rPh sb="31" eb="34">
      <t>ハイゾクサキ</t>
    </rPh>
    <rPh sb="34" eb="35">
      <t>メイ</t>
    </rPh>
    <phoneticPr fontId="3"/>
  </si>
  <si>
    <t>年齢</t>
    <rPh sb="0" eb="2">
      <t>ネンレイ</t>
    </rPh>
    <phoneticPr fontId="3"/>
  </si>
  <si>
    <t>（３）　兼務の場合は、その職名を備考欄に記入してください。</t>
    <rPh sb="4" eb="6">
      <t>ケンム</t>
    </rPh>
    <rPh sb="7" eb="9">
      <t>バアイ</t>
    </rPh>
    <rPh sb="13" eb="14">
      <t>ショク</t>
    </rPh>
    <rPh sb="14" eb="15">
      <t>メイ</t>
    </rPh>
    <rPh sb="16" eb="19">
      <t>ビコウラン</t>
    </rPh>
    <rPh sb="20" eb="22">
      <t>キニュウ</t>
    </rPh>
    <phoneticPr fontId="3"/>
  </si>
  <si>
    <t>（４）  本俸の欄には、基準日における額とその１年前の額を記入してください。</t>
    <rPh sb="5" eb="7">
      <t>ホンポウ</t>
    </rPh>
    <rPh sb="8" eb="9">
      <t>ラン</t>
    </rPh>
    <rPh sb="12" eb="14">
      <t>キジュン</t>
    </rPh>
    <rPh sb="14" eb="15">
      <t>ヒ</t>
    </rPh>
    <rPh sb="19" eb="20">
      <t>ガク</t>
    </rPh>
    <rPh sb="24" eb="26">
      <t>ネンマエ</t>
    </rPh>
    <rPh sb="27" eb="28">
      <t>ガク</t>
    </rPh>
    <rPh sb="29" eb="31">
      <t>キニュウ</t>
    </rPh>
    <phoneticPr fontId="3"/>
  </si>
  <si>
    <t>（５）  職種は例示です。必要に応じて修正してください。併設事業所も、必要に応じて追加等お願いします。</t>
    <rPh sb="5" eb="7">
      <t>ショクシュ</t>
    </rPh>
    <rPh sb="8" eb="10">
      <t>レイジ</t>
    </rPh>
    <rPh sb="13" eb="15">
      <t>ヒツヨウ</t>
    </rPh>
    <rPh sb="16" eb="17">
      <t>オウ</t>
    </rPh>
    <rPh sb="19" eb="21">
      <t>シュウセイ</t>
    </rPh>
    <rPh sb="28" eb="30">
      <t>ヘイセツ</t>
    </rPh>
    <rPh sb="30" eb="33">
      <t>ジギョウショ</t>
    </rPh>
    <rPh sb="35" eb="37">
      <t>ヒツヨウ</t>
    </rPh>
    <rPh sb="38" eb="39">
      <t>オウ</t>
    </rPh>
    <rPh sb="41" eb="43">
      <t>ツイカ</t>
    </rPh>
    <rPh sb="43" eb="44">
      <t>トウ</t>
    </rPh>
    <rPh sb="45" eb="46">
      <t>ネガ</t>
    </rPh>
    <phoneticPr fontId="3"/>
  </si>
  <si>
    <t>（２）　年齢は基準日で記入してください。</t>
    <rPh sb="4" eb="6">
      <t>ネンレイ</t>
    </rPh>
    <rPh sb="7" eb="10">
      <t>キジュンビ</t>
    </rPh>
    <rPh sb="11" eb="13">
      <t>キニュウ</t>
    </rPh>
    <phoneticPr fontId="3"/>
  </si>
  <si>
    <t>その他の職員
（　　　　　　　）</t>
    <rPh sb="2" eb="3">
      <t>タ</t>
    </rPh>
    <rPh sb="4" eb="6">
      <t>ショクイン</t>
    </rPh>
    <phoneticPr fontId="3"/>
  </si>
  <si>
    <t>警備・宿直員</t>
    <rPh sb="0" eb="2">
      <t>ケイビ</t>
    </rPh>
    <rPh sb="3" eb="5">
      <t>シュクチョク</t>
    </rPh>
    <rPh sb="5" eb="6">
      <t>イン</t>
    </rPh>
    <phoneticPr fontId="3"/>
  </si>
  <si>
    <t>警備・宿直員</t>
    <rPh sb="0" eb="2">
      <t>ケイビ</t>
    </rPh>
    <rPh sb="3" eb="6">
      <t>シュクチョクイン</t>
    </rPh>
    <phoneticPr fontId="3"/>
  </si>
  <si>
    <t>ただし、上記の項目が全て含まれていることが必要です。</t>
    <rPh sb="4" eb="6">
      <t>ジョウキ</t>
    </rPh>
    <rPh sb="7" eb="9">
      <t>コウモク</t>
    </rPh>
    <rPh sb="10" eb="11">
      <t>スベ</t>
    </rPh>
    <rPh sb="12" eb="13">
      <t>フク</t>
    </rPh>
    <rPh sb="21" eb="23">
      <t>ヒツヨウ</t>
    </rPh>
    <phoneticPr fontId="3"/>
  </si>
  <si>
    <t>月分実績</t>
    <rPh sb="0" eb="2">
      <t>ガツブン</t>
    </rPh>
    <rPh sb="2" eb="4">
      <t>ジッセキ</t>
    </rPh>
    <phoneticPr fontId="3"/>
  </si>
  <si>
    <t>身体拘束廃止委員会</t>
    <rPh sb="0" eb="2">
      <t>シンタイ</t>
    </rPh>
    <rPh sb="2" eb="4">
      <t>コウソク</t>
    </rPh>
    <rPh sb="4" eb="6">
      <t>ハイシ</t>
    </rPh>
    <rPh sb="6" eb="9">
      <t>イインカイ</t>
    </rPh>
    <phoneticPr fontId="3"/>
  </si>
  <si>
    <t>ア　各種職員会議の開催状況</t>
    <rPh sb="2" eb="4">
      <t>カクシュ</t>
    </rPh>
    <rPh sb="4" eb="6">
      <t>ショクイン</t>
    </rPh>
    <rPh sb="6" eb="8">
      <t>カイギ</t>
    </rPh>
    <rPh sb="9" eb="11">
      <t>カイサイ</t>
    </rPh>
    <rPh sb="11" eb="13">
      <t>ジョウキョウ</t>
    </rPh>
    <phoneticPr fontId="3"/>
  </si>
  <si>
    <t>参加者（職種）</t>
    <rPh sb="0" eb="1">
      <t>サン</t>
    </rPh>
    <rPh sb="1" eb="2">
      <t>カ</t>
    </rPh>
    <rPh sb="2" eb="3">
      <t>シャ</t>
    </rPh>
    <rPh sb="4" eb="5">
      <t>ショク</t>
    </rPh>
    <rPh sb="5" eb="6">
      <t>タネ</t>
    </rPh>
    <phoneticPr fontId="3"/>
  </si>
  <si>
    <t>復命書</t>
    <rPh sb="0" eb="3">
      <t>フクメイショ</t>
    </rPh>
    <phoneticPr fontId="3"/>
  </si>
  <si>
    <t>研修記録</t>
    <rPh sb="0" eb="2">
      <t>ケンシュウ</t>
    </rPh>
    <rPh sb="2" eb="4">
      <t>キロク</t>
    </rPh>
    <phoneticPr fontId="3"/>
  </si>
  <si>
    <t>感染症及び食中毒の予防及びまん延の防止のための研修会</t>
    <rPh sb="9" eb="11">
      <t>ヨボウ</t>
    </rPh>
    <rPh sb="11" eb="12">
      <t>オヨ</t>
    </rPh>
    <rPh sb="15" eb="16">
      <t>エン</t>
    </rPh>
    <rPh sb="17" eb="19">
      <t>ボウシ</t>
    </rPh>
    <rPh sb="23" eb="26">
      <t>ケンシュウカイ</t>
    </rPh>
    <phoneticPr fontId="3"/>
  </si>
  <si>
    <t>身体拘束廃止に係る研修会</t>
    <rPh sb="0" eb="2">
      <t>シンタイ</t>
    </rPh>
    <rPh sb="2" eb="4">
      <t>コウソク</t>
    </rPh>
    <rPh sb="4" eb="6">
      <t>ハイシ</t>
    </rPh>
    <rPh sb="7" eb="8">
      <t>カカ</t>
    </rPh>
    <rPh sb="9" eb="12">
      <t>ケンシュウカイ</t>
    </rPh>
    <phoneticPr fontId="3"/>
  </si>
  <si>
    <t>事故発生防止のための研修会</t>
    <rPh sb="0" eb="2">
      <t>ジコ</t>
    </rPh>
    <rPh sb="2" eb="4">
      <t>ハッセイ</t>
    </rPh>
    <rPh sb="4" eb="6">
      <t>ボウシ</t>
    </rPh>
    <rPh sb="10" eb="13">
      <t>ケンシュウカイ</t>
    </rPh>
    <phoneticPr fontId="3"/>
  </si>
  <si>
    <t>平均入所(利用)者数
(K/A)</t>
    <rPh sb="0" eb="2">
      <t>ヘイキン</t>
    </rPh>
    <rPh sb="2" eb="4">
      <t>ニュウショ</t>
    </rPh>
    <rPh sb="5" eb="7">
      <t>リヨウ</t>
    </rPh>
    <rPh sb="8" eb="9">
      <t>シャ</t>
    </rPh>
    <rPh sb="9" eb="10">
      <t>スウ</t>
    </rPh>
    <phoneticPr fontId="3"/>
  </si>
  <si>
    <t>＊委託の場合は、委託契約書（仕様書及び覚書も含む）の写しを添付すること。</t>
    <rPh sb="1" eb="3">
      <t>イタク</t>
    </rPh>
    <rPh sb="4" eb="6">
      <t>バアイ</t>
    </rPh>
    <rPh sb="8" eb="10">
      <t>イタク</t>
    </rPh>
    <rPh sb="10" eb="13">
      <t>ケイヤクショ</t>
    </rPh>
    <rPh sb="14" eb="17">
      <t>シヨウショ</t>
    </rPh>
    <rPh sb="17" eb="18">
      <t>オヨ</t>
    </rPh>
    <rPh sb="19" eb="21">
      <t>オボエガキ</t>
    </rPh>
    <rPh sb="22" eb="23">
      <t>フク</t>
    </rPh>
    <rPh sb="26" eb="27">
      <t>ウツ</t>
    </rPh>
    <rPh sb="29" eb="31">
      <t>テンプ</t>
    </rPh>
    <phoneticPr fontId="3"/>
  </si>
  <si>
    <t>○○：○○</t>
    <phoneticPr fontId="3"/>
  </si>
  <si>
    <t>毎週○・○曜日</t>
    <rPh sb="0" eb="2">
      <t>マイシュウ</t>
    </rPh>
    <rPh sb="5" eb="7">
      <t>ヨウビ</t>
    </rPh>
    <phoneticPr fontId="3"/>
  </si>
  <si>
    <t>トイレなどに液体石けんや手指消毒薬を設置できない場合、どのような工夫をしていますか。</t>
    <rPh sb="6" eb="8">
      <t>エキタイ</t>
    </rPh>
    <rPh sb="8" eb="9">
      <t>セッ</t>
    </rPh>
    <rPh sb="12" eb="14">
      <t>シュシ</t>
    </rPh>
    <rPh sb="14" eb="17">
      <t>ショウドクヤク</t>
    </rPh>
    <rPh sb="18" eb="20">
      <t>セッチ</t>
    </rPh>
    <rPh sb="24" eb="26">
      <t>バアイ</t>
    </rPh>
    <rPh sb="32" eb="34">
      <t>クフウ</t>
    </rPh>
    <phoneticPr fontId="12"/>
  </si>
  <si>
    <t>保　管　場　所　等</t>
    <rPh sb="0" eb="1">
      <t>ホ</t>
    </rPh>
    <rPh sb="2" eb="3">
      <t>カン</t>
    </rPh>
    <rPh sb="4" eb="5">
      <t>バ</t>
    </rPh>
    <rPh sb="6" eb="7">
      <t>ショ</t>
    </rPh>
    <rPh sb="8" eb="9">
      <t>トウ</t>
    </rPh>
    <phoneticPr fontId="3"/>
  </si>
  <si>
    <t>項目</t>
    <rPh sb="0" eb="2">
      <t>コウモク</t>
    </rPh>
    <phoneticPr fontId="3"/>
  </si>
  <si>
    <t>内訳若しくは理由等</t>
    <rPh sb="0" eb="2">
      <t>ウチワケ</t>
    </rPh>
    <rPh sb="2" eb="3">
      <t>モ</t>
    </rPh>
    <rPh sb="6" eb="8">
      <t>リユウ</t>
    </rPh>
    <rPh sb="8" eb="9">
      <t>トウ</t>
    </rPh>
    <phoneticPr fontId="3"/>
  </si>
  <si>
    <t>継続処理中</t>
    <rPh sb="0" eb="2">
      <t>ケイゾク</t>
    </rPh>
    <rPh sb="2" eb="5">
      <t>ショリチュウ</t>
    </rPh>
    <phoneticPr fontId="3"/>
  </si>
  <si>
    <t>消防署立会訓練</t>
    <rPh sb="0" eb="3">
      <t>ショウボウショ</t>
    </rPh>
    <phoneticPr fontId="12"/>
  </si>
  <si>
    <t>その他（　　　）</t>
    <rPh sb="2" eb="3">
      <t>タ</t>
    </rPh>
    <phoneticPr fontId="12"/>
  </si>
  <si>
    <t>備考</t>
    <rPh sb="0" eb="2">
      <t>ビコウ</t>
    </rPh>
    <phoneticPr fontId="12"/>
  </si>
  <si>
    <t>身体拘束解除された者（C)</t>
    <rPh sb="0" eb="2">
      <t>シンタイ</t>
    </rPh>
    <rPh sb="2" eb="4">
      <t>コウソク</t>
    </rPh>
    <rPh sb="4" eb="6">
      <t>カイジョ</t>
    </rPh>
    <rPh sb="9" eb="10">
      <t>シャ</t>
    </rPh>
    <phoneticPr fontId="3"/>
  </si>
  <si>
    <t>（D)＝（A)＋（B)－（C)</t>
    <phoneticPr fontId="3"/>
  </si>
  <si>
    <t>　　年　　月　　日</t>
    <rPh sb="2" eb="3">
      <t>トシ</t>
    </rPh>
    <rPh sb="5" eb="6">
      <t>ツキ</t>
    </rPh>
    <rPh sb="8" eb="9">
      <t>ヒ</t>
    </rPh>
    <phoneticPr fontId="3"/>
  </si>
  <si>
    <t>市町若しくは家族への連絡が遅くなった場合、その理由（該当事例があった時のみ記入してください）</t>
    <rPh sb="0" eb="2">
      <t>シチョウ</t>
    </rPh>
    <rPh sb="2" eb="3">
      <t>モ</t>
    </rPh>
    <rPh sb="6" eb="8">
      <t>カゾク</t>
    </rPh>
    <rPh sb="10" eb="12">
      <t>レンラク</t>
    </rPh>
    <rPh sb="13" eb="14">
      <t>オソ</t>
    </rPh>
    <rPh sb="18" eb="20">
      <t>バアイ</t>
    </rPh>
    <rPh sb="23" eb="25">
      <t>リユウ</t>
    </rPh>
    <rPh sb="26" eb="28">
      <t>ガイトウ</t>
    </rPh>
    <rPh sb="28" eb="30">
      <t>ジレイ</t>
    </rPh>
    <rPh sb="34" eb="35">
      <t>トキ</t>
    </rPh>
    <rPh sb="37" eb="39">
      <t>キニュウ</t>
    </rPh>
    <phoneticPr fontId="3"/>
  </si>
  <si>
    <t>有</t>
    <rPh sb="0" eb="1">
      <t>ア</t>
    </rPh>
    <phoneticPr fontId="3"/>
  </si>
  <si>
    <t>無</t>
    <rPh sb="0" eb="1">
      <t>ナ</t>
    </rPh>
    <phoneticPr fontId="3"/>
  </si>
  <si>
    <t>（５）</t>
    <phoneticPr fontId="3"/>
  </si>
  <si>
    <t>居室については、それぞれの居室名・番号、定員数及び居室面積を記入すること。</t>
    <rPh sb="13" eb="15">
      <t>キョシツ</t>
    </rPh>
    <rPh sb="15" eb="16">
      <t>メイ</t>
    </rPh>
    <rPh sb="17" eb="19">
      <t>バンゴウ</t>
    </rPh>
    <rPh sb="23" eb="24">
      <t>オヨ</t>
    </rPh>
    <phoneticPr fontId="3"/>
  </si>
  <si>
    <t>浣腸、摘便等を減らす方向での工夫改善等</t>
    <rPh sb="0" eb="2">
      <t>カンチョウ</t>
    </rPh>
    <rPh sb="3" eb="5">
      <t>テキベン</t>
    </rPh>
    <rPh sb="5" eb="6">
      <t>トウ</t>
    </rPh>
    <rPh sb="7" eb="8">
      <t>ヘ</t>
    </rPh>
    <rPh sb="10" eb="12">
      <t>ホウコウ</t>
    </rPh>
    <rPh sb="14" eb="16">
      <t>クフウ</t>
    </rPh>
    <rPh sb="16" eb="18">
      <t>カイゼン</t>
    </rPh>
    <rPh sb="18" eb="19">
      <t>トウ</t>
    </rPh>
    <phoneticPr fontId="12"/>
  </si>
  <si>
    <t>有の場合、実施時期</t>
    <rPh sb="0" eb="1">
      <t>ア</t>
    </rPh>
    <rPh sb="2" eb="4">
      <t>バアイ</t>
    </rPh>
    <rPh sb="5" eb="7">
      <t>ジッシ</t>
    </rPh>
    <rPh sb="7" eb="9">
      <t>ジキ</t>
    </rPh>
    <phoneticPr fontId="3"/>
  </si>
  <si>
    <t>褥瘡予防対策に係る施設内での取組み改善工夫等</t>
    <rPh sb="0" eb="2">
      <t>ジョクソウ</t>
    </rPh>
    <rPh sb="2" eb="4">
      <t>ヨボウ</t>
    </rPh>
    <rPh sb="4" eb="6">
      <t>タイサク</t>
    </rPh>
    <rPh sb="7" eb="8">
      <t>カカ</t>
    </rPh>
    <rPh sb="9" eb="12">
      <t>シセツナイ</t>
    </rPh>
    <rPh sb="14" eb="16">
      <t>トリク</t>
    </rPh>
    <rPh sb="17" eb="19">
      <t>カイゼン</t>
    </rPh>
    <rPh sb="19" eb="21">
      <t>クフウ</t>
    </rPh>
    <rPh sb="21" eb="22">
      <t>トウ</t>
    </rPh>
    <phoneticPr fontId="3"/>
  </si>
  <si>
    <t>平均入所者数
(D/A)
 (E)</t>
    <rPh sb="0" eb="2">
      <t>ヘイキン</t>
    </rPh>
    <rPh sb="2" eb="5">
      <t>ニュウショシャ</t>
    </rPh>
    <rPh sb="5" eb="6">
      <t>スウ</t>
    </rPh>
    <phoneticPr fontId="3"/>
  </si>
  <si>
    <t>延利用者数
(I)</t>
    <rPh sb="0" eb="1">
      <t>ノ</t>
    </rPh>
    <rPh sb="1" eb="3">
      <t>リヨウ</t>
    </rPh>
    <rPh sb="3" eb="4">
      <t>シャ</t>
    </rPh>
    <rPh sb="4" eb="5">
      <t>スウ</t>
    </rPh>
    <phoneticPr fontId="3"/>
  </si>
  <si>
    <t>平均利用者数
（I/Ａ）
 (J)</t>
    <rPh sb="0" eb="2">
      <t>ヘイキン</t>
    </rPh>
    <rPh sb="2" eb="4">
      <t>リヨウ</t>
    </rPh>
    <rPh sb="4" eb="5">
      <t>シャ</t>
    </rPh>
    <rPh sb="5" eb="6">
      <t>スウ</t>
    </rPh>
    <phoneticPr fontId="3"/>
  </si>
  <si>
    <t>7・8</t>
    <phoneticPr fontId="3"/>
  </si>
  <si>
    <t>関係帳簿の整備状況　……………………………………………………………………</t>
    <phoneticPr fontId="3"/>
  </si>
  <si>
    <t>人権擁護及び高齢者虐待防止研修会への参加並びに開催状況　………………………………………………………………………………………………</t>
    <rPh sb="0" eb="2">
      <t>ジンケン</t>
    </rPh>
    <rPh sb="2" eb="4">
      <t>ヨウゴ</t>
    </rPh>
    <rPh sb="4" eb="5">
      <t>オヨ</t>
    </rPh>
    <rPh sb="6" eb="9">
      <t>コウレイシャ</t>
    </rPh>
    <rPh sb="9" eb="11">
      <t>ギャクタイ</t>
    </rPh>
    <rPh sb="11" eb="13">
      <t>ボウシ</t>
    </rPh>
    <rPh sb="13" eb="16">
      <t>ケンシュウカイ</t>
    </rPh>
    <rPh sb="18" eb="20">
      <t>サンカ</t>
    </rPh>
    <rPh sb="20" eb="21">
      <t>ナラ</t>
    </rPh>
    <rPh sb="23" eb="25">
      <t>カイサイ</t>
    </rPh>
    <rPh sb="25" eb="27">
      <t>ジョウキョウ</t>
    </rPh>
    <phoneticPr fontId="3"/>
  </si>
  <si>
    <t>（保管責任者）</t>
    <rPh sb="1" eb="3">
      <t>ホカン</t>
    </rPh>
    <rPh sb="3" eb="6">
      <t>セキニンシャ</t>
    </rPh>
    <phoneticPr fontId="3"/>
  </si>
  <si>
    <t>（取扱責任者）</t>
    <rPh sb="1" eb="3">
      <t>トリアツカイ</t>
    </rPh>
    <rPh sb="3" eb="6">
      <t>セキニンシャ</t>
    </rPh>
    <phoneticPr fontId="3"/>
  </si>
  <si>
    <t>保管・取扱責任者</t>
    <rPh sb="0" eb="2">
      <t>ホカン</t>
    </rPh>
    <rPh sb="3" eb="5">
      <t>トリアツカ</t>
    </rPh>
    <rPh sb="5" eb="8">
      <t>セキニンシャ</t>
    </rPh>
    <phoneticPr fontId="3"/>
  </si>
  <si>
    <t>対象人数</t>
    <rPh sb="0" eb="2">
      <t>タイショウ</t>
    </rPh>
    <rPh sb="2" eb="4">
      <t>ニンズウ</t>
    </rPh>
    <phoneticPr fontId="3"/>
  </si>
  <si>
    <t>保管状況</t>
    <rPh sb="0" eb="2">
      <t>ホカン</t>
    </rPh>
    <rPh sb="2" eb="4">
      <t>ジョウキョウ</t>
    </rPh>
    <phoneticPr fontId="3"/>
  </si>
  <si>
    <t>印　鑑</t>
    <rPh sb="0" eb="1">
      <t>シルシ</t>
    </rPh>
    <rPh sb="2" eb="3">
      <t>カガミ</t>
    </rPh>
    <phoneticPr fontId="3"/>
  </si>
  <si>
    <t>通　帳</t>
    <rPh sb="0" eb="1">
      <t>ツウ</t>
    </rPh>
    <rPh sb="2" eb="3">
      <t>チョウ</t>
    </rPh>
    <phoneticPr fontId="3"/>
  </si>
  <si>
    <t>保管責任者が不
在の場合の対応</t>
    <rPh sb="0" eb="2">
      <t>ホカン</t>
    </rPh>
    <rPh sb="2" eb="5">
      <t>セキニンシャ</t>
    </rPh>
    <rPh sb="6" eb="7">
      <t>フ</t>
    </rPh>
    <rPh sb="8" eb="9">
      <t>ザイ</t>
    </rPh>
    <rPh sb="10" eb="12">
      <t>バアイ</t>
    </rPh>
    <rPh sb="13" eb="15">
      <t>タイオウ</t>
    </rPh>
    <phoneticPr fontId="3"/>
  </si>
  <si>
    <t>種　別</t>
    <rPh sb="0" eb="1">
      <t>タネ</t>
    </rPh>
    <rPh sb="2" eb="3">
      <t>ベツ</t>
    </rPh>
    <phoneticPr fontId="3"/>
  </si>
  <si>
    <t>①本年度の運営方針の基本</t>
    <rPh sb="1" eb="4">
      <t>ホンネンド</t>
    </rPh>
    <rPh sb="5" eb="7">
      <t>ウンエイ</t>
    </rPh>
    <rPh sb="7" eb="9">
      <t>ホウシン</t>
    </rPh>
    <rPh sb="10" eb="12">
      <t>キホン</t>
    </rPh>
    <phoneticPr fontId="3"/>
  </si>
  <si>
    <t>施設長　　　大分　太郎</t>
    <rPh sb="0" eb="2">
      <t>シセツ</t>
    </rPh>
    <rPh sb="2" eb="3">
      <t>チョウ</t>
    </rPh>
    <rPh sb="6" eb="8">
      <t>オオイタ</t>
    </rPh>
    <rPh sb="9" eb="11">
      <t>タロウ</t>
    </rPh>
    <phoneticPr fontId="3"/>
  </si>
  <si>
    <t>社会福祉法人　○○会</t>
    <rPh sb="0" eb="2">
      <t>シャカイ</t>
    </rPh>
    <rPh sb="2" eb="4">
      <t>フクシ</t>
    </rPh>
    <rPh sb="4" eb="6">
      <t>ホウジン</t>
    </rPh>
    <rPh sb="9" eb="10">
      <t>カイ</t>
    </rPh>
    <phoneticPr fontId="3"/>
  </si>
  <si>
    <t>早出</t>
    <rPh sb="0" eb="2">
      <t>ハヤデ</t>
    </rPh>
    <phoneticPr fontId="3"/>
  </si>
  <si>
    <t>遅出</t>
    <rPh sb="0" eb="2">
      <t>オソデ</t>
    </rPh>
    <phoneticPr fontId="3"/>
  </si>
  <si>
    <t>従来型</t>
    <rPh sb="0" eb="3">
      <t>ジュウライガタ</t>
    </rPh>
    <phoneticPr fontId="3"/>
  </si>
  <si>
    <t>ユニット型</t>
    <rPh sb="4" eb="5">
      <t>ガタ</t>
    </rPh>
    <phoneticPr fontId="3"/>
  </si>
  <si>
    <t>延入所在籍者数
(B)</t>
    <rPh sb="0" eb="1">
      <t>ノ</t>
    </rPh>
    <rPh sb="1" eb="3">
      <t>ニュウショ</t>
    </rPh>
    <rPh sb="3" eb="5">
      <t>ザイセキ</t>
    </rPh>
    <rPh sb="5" eb="6">
      <t>シャ</t>
    </rPh>
    <rPh sb="6" eb="7">
      <t>スウ</t>
    </rPh>
    <phoneticPr fontId="3"/>
  </si>
  <si>
    <t>(B)のうち入院及び外泊者数
(C)</t>
    <rPh sb="6" eb="8">
      <t>ニュウイン</t>
    </rPh>
    <rPh sb="8" eb="9">
      <t>オヨ</t>
    </rPh>
    <rPh sb="10" eb="12">
      <t>ガイハク</t>
    </rPh>
    <rPh sb="12" eb="13">
      <t>シャ</t>
    </rPh>
    <rPh sb="13" eb="14">
      <t>スウ</t>
    </rPh>
    <phoneticPr fontId="3"/>
  </si>
  <si>
    <t>実入所者数（B-C)
(D)</t>
    <rPh sb="0" eb="1">
      <t>ジツ</t>
    </rPh>
    <rPh sb="1" eb="3">
      <t>ニュウショ</t>
    </rPh>
    <rPh sb="3" eb="4">
      <t>シャ</t>
    </rPh>
    <rPh sb="4" eb="5">
      <t>スウ</t>
    </rPh>
    <phoneticPr fontId="3"/>
  </si>
  <si>
    <t>空床利用の短期入所延利用者数
                                                                                                                                                                                                                                                                                                                                        （F)</t>
    <rPh sb="0" eb="1">
      <t>クウ</t>
    </rPh>
    <rPh sb="1" eb="2">
      <t>ユカ</t>
    </rPh>
    <rPh sb="2" eb="4">
      <t>リヨウ</t>
    </rPh>
    <rPh sb="5" eb="7">
      <t>タンキ</t>
    </rPh>
    <rPh sb="7" eb="9">
      <t>ニュウショ</t>
    </rPh>
    <rPh sb="9" eb="10">
      <t>ノ</t>
    </rPh>
    <rPh sb="10" eb="12">
      <t>リヨウ</t>
    </rPh>
    <rPh sb="12" eb="13">
      <t>シャ</t>
    </rPh>
    <rPh sb="13" eb="14">
      <t>スウ</t>
    </rPh>
    <phoneticPr fontId="3"/>
  </si>
  <si>
    <t>空床利用の短期入所平均利用者数
（F/Ａ）
 (G)</t>
    <rPh sb="0" eb="2">
      <t>クウショウ</t>
    </rPh>
    <rPh sb="2" eb="4">
      <t>リヨウ</t>
    </rPh>
    <rPh sb="5" eb="7">
      <t>タンキ</t>
    </rPh>
    <rPh sb="7" eb="9">
      <t>ニュウショ</t>
    </rPh>
    <rPh sb="9" eb="11">
      <t>ヘイキン</t>
    </rPh>
    <rPh sb="11" eb="13">
      <t>リヨウ</t>
    </rPh>
    <rPh sb="13" eb="14">
      <t>シャ</t>
    </rPh>
    <rPh sb="14" eb="15">
      <t>スウ</t>
    </rPh>
    <phoneticPr fontId="3"/>
  </si>
  <si>
    <r>
      <t xml:space="preserve">計
</t>
    </r>
    <r>
      <rPr>
        <u/>
        <sz val="11"/>
        <rFont val="ＭＳ Ｐ明朝"/>
        <family val="1"/>
        <charset val="128"/>
      </rPr>
      <t xml:space="preserve">（D+F)      </t>
    </r>
    <r>
      <rPr>
        <sz val="11"/>
        <rFont val="ＭＳ Ｐ明朝"/>
        <family val="1"/>
        <charset val="128"/>
      </rPr>
      <t>A
(H)</t>
    </r>
    <rPh sb="0" eb="1">
      <t>ケイ</t>
    </rPh>
    <phoneticPr fontId="3"/>
  </si>
  <si>
    <t>延入所      （利用）者数　　※入院・外泊は除く　　　　　　( D＋F＋I )
(K)</t>
    <rPh sb="0" eb="1">
      <t>ノ</t>
    </rPh>
    <rPh sb="1" eb="3">
      <t>ニュウショ</t>
    </rPh>
    <rPh sb="10" eb="12">
      <t>リヨウ</t>
    </rPh>
    <rPh sb="13" eb="14">
      <t>シャ</t>
    </rPh>
    <rPh sb="14" eb="15">
      <t>スウ</t>
    </rPh>
    <rPh sb="18" eb="20">
      <t>ニュウイン</t>
    </rPh>
    <rPh sb="21" eb="23">
      <t>ガイハク</t>
    </rPh>
    <rPh sb="24" eb="25">
      <t>ノゾ</t>
    </rPh>
    <phoneticPr fontId="3"/>
  </si>
  <si>
    <r>
      <t>併設事業所の短期入所</t>
    </r>
    <r>
      <rPr>
        <b/>
        <sz val="10"/>
        <rFont val="ＭＳ ゴシック"/>
        <family val="3"/>
        <charset val="128"/>
      </rPr>
      <t>（特養の空床利用者の分は除く）</t>
    </r>
    <rPh sb="0" eb="2">
      <t>ヘイセツ</t>
    </rPh>
    <rPh sb="2" eb="5">
      <t>ジギョウショ</t>
    </rPh>
    <rPh sb="6" eb="8">
      <t>タンキ</t>
    </rPh>
    <rPh sb="8" eb="10">
      <t>ニュウショ</t>
    </rPh>
    <rPh sb="11" eb="13">
      <t>トクヨウ</t>
    </rPh>
    <rPh sb="14" eb="15">
      <t>ソラ</t>
    </rPh>
    <rPh sb="15" eb="16">
      <t>ドコ</t>
    </rPh>
    <rPh sb="16" eb="19">
      <t>リヨウシャ</t>
    </rPh>
    <rPh sb="20" eb="21">
      <t>ブン</t>
    </rPh>
    <rPh sb="22" eb="23">
      <t>ノゾ</t>
    </rPh>
    <phoneticPr fontId="3"/>
  </si>
  <si>
    <t>身体　　　　　障がい</t>
    <rPh sb="0" eb="2">
      <t>シンタイ</t>
    </rPh>
    <rPh sb="7" eb="8">
      <t>サワ</t>
    </rPh>
    <phoneticPr fontId="12"/>
  </si>
  <si>
    <t>知的　　　　　　障がい</t>
    <rPh sb="0" eb="2">
      <t>チテキ</t>
    </rPh>
    <rPh sb="8" eb="9">
      <t>サワ</t>
    </rPh>
    <phoneticPr fontId="12"/>
  </si>
  <si>
    <t>精神　　　　　障がい</t>
    <rPh sb="0" eb="2">
      <t>セイシン</t>
    </rPh>
    <rPh sb="7" eb="8">
      <t>サワ</t>
    </rPh>
    <phoneticPr fontId="12"/>
  </si>
  <si>
    <t>・重要事項説明書</t>
    <rPh sb="1" eb="3">
      <t>ジュウヨウ</t>
    </rPh>
    <rPh sb="3" eb="5">
      <t>ジコウ</t>
    </rPh>
    <rPh sb="5" eb="8">
      <t>セツメイショ</t>
    </rPh>
    <phoneticPr fontId="3"/>
  </si>
  <si>
    <t>・契約書</t>
    <rPh sb="1" eb="4">
      <t>ケイヤクショ</t>
    </rPh>
    <phoneticPr fontId="3"/>
  </si>
  <si>
    <t>・給食業務委託契約書　※仕様書及び覚書を含む</t>
    <rPh sb="1" eb="3">
      <t>キュウショク</t>
    </rPh>
    <rPh sb="3" eb="5">
      <t>ギョウム</t>
    </rPh>
    <rPh sb="5" eb="7">
      <t>イタク</t>
    </rPh>
    <rPh sb="7" eb="10">
      <t>ケイヤクショ</t>
    </rPh>
    <rPh sb="12" eb="15">
      <t>シヨウショ</t>
    </rPh>
    <rPh sb="15" eb="16">
      <t>オヨ</t>
    </rPh>
    <rPh sb="17" eb="19">
      <t>オボエガキ</t>
    </rPh>
    <rPh sb="20" eb="21">
      <t>フク</t>
    </rPh>
    <phoneticPr fontId="3"/>
  </si>
  <si>
    <t>・嘱託医との契約書</t>
    <rPh sb="1" eb="4">
      <t>ショクタクイ</t>
    </rPh>
    <rPh sb="6" eb="9">
      <t>ケイヤクショ</t>
    </rPh>
    <phoneticPr fontId="3"/>
  </si>
  <si>
    <t>屋内消火栓及び消火器の位置・避難通路・避難器具の設置場所を朱書すること。            　　　　（記入例）屋内消火栓　□   消火器　○    避難器具　　△</t>
    <phoneticPr fontId="3"/>
  </si>
  <si>
    <r>
      <t xml:space="preserve">備　　　　考
</t>
    </r>
    <r>
      <rPr>
        <b/>
        <sz val="10.5"/>
        <rFont val="ＭＳ Ｐ明朝"/>
        <family val="1"/>
        <charset val="128"/>
      </rPr>
      <t>（兼務、親族関係等）</t>
    </r>
    <rPh sb="0" eb="1">
      <t>ソナエ</t>
    </rPh>
    <rPh sb="5" eb="6">
      <t>コウ</t>
    </rPh>
    <rPh sb="8" eb="10">
      <t>ケンム</t>
    </rPh>
    <rPh sb="11" eb="13">
      <t>シンゾク</t>
    </rPh>
    <rPh sb="13" eb="16">
      <t>カンケイトウ</t>
    </rPh>
    <phoneticPr fontId="3"/>
  </si>
  <si>
    <t>○　入所判定委員会の構成（※設置していない場合は、判定基準を添付すること。）</t>
    <rPh sb="2" eb="4">
      <t>ニュウショ</t>
    </rPh>
    <rPh sb="4" eb="6">
      <t>ハンテイ</t>
    </rPh>
    <rPh sb="6" eb="9">
      <t>イインカイ</t>
    </rPh>
    <rPh sb="10" eb="12">
      <t>コウセイ</t>
    </rPh>
    <phoneticPr fontId="12"/>
  </si>
  <si>
    <t>(３）入所決定手続</t>
    <rPh sb="3" eb="5">
      <t>ニュウショ</t>
    </rPh>
    <rPh sb="5" eb="7">
      <t>ケッテイ</t>
    </rPh>
    <rPh sb="7" eb="9">
      <t>テツヅキ</t>
    </rPh>
    <phoneticPr fontId="12"/>
  </si>
  <si>
    <t>　　実施人員 (　　　　　）人</t>
    <rPh sb="2" eb="4">
      <t>ジッシ</t>
    </rPh>
    <rPh sb="4" eb="6">
      <t>ジンイン</t>
    </rPh>
    <rPh sb="14" eb="15">
      <t>ヒト</t>
    </rPh>
    <phoneticPr fontId="3"/>
  </si>
  <si>
    <t>（業務委託契約について)※ 委託契約書に、下記の事項が定められているか</t>
    <rPh sb="1" eb="3">
      <t>ギョウム</t>
    </rPh>
    <rPh sb="3" eb="5">
      <t>イタク</t>
    </rPh>
    <rPh sb="5" eb="7">
      <t>ケイヤク</t>
    </rPh>
    <phoneticPr fontId="3"/>
  </si>
  <si>
    <t>(   　  　　  )</t>
    <phoneticPr fontId="12"/>
  </si>
  <si>
    <t>(    　 　　  )</t>
    <phoneticPr fontId="12"/>
  </si>
  <si>
    <t>開催頻度　　（</t>
    <rPh sb="0" eb="2">
      <t>カイサイ</t>
    </rPh>
    <rPh sb="2" eb="4">
      <t>ヒンド</t>
    </rPh>
    <phoneticPr fontId="12"/>
  </si>
  <si>
    <t>）</t>
    <phoneticPr fontId="12"/>
  </si>
  <si>
    <t>５</t>
    <phoneticPr fontId="3"/>
  </si>
  <si>
    <t>(1）</t>
    <phoneticPr fontId="3"/>
  </si>
  <si>
    <t>(2）</t>
    <phoneticPr fontId="3"/>
  </si>
  <si>
    <t>(3）</t>
    <phoneticPr fontId="3"/>
  </si>
  <si>
    <t>(4）</t>
    <phoneticPr fontId="3"/>
  </si>
  <si>
    <t>(5）</t>
    <phoneticPr fontId="3"/>
  </si>
  <si>
    <t>(6）</t>
    <phoneticPr fontId="3"/>
  </si>
  <si>
    <t>(7）</t>
    <phoneticPr fontId="3"/>
  </si>
  <si>
    <t>事故発生防止　　　　　のための研修</t>
    <rPh sb="0" eb="2">
      <t>ジコ</t>
    </rPh>
    <rPh sb="2" eb="4">
      <t>ハッセイ</t>
    </rPh>
    <rPh sb="4" eb="6">
      <t>ボウシ</t>
    </rPh>
    <rPh sb="15" eb="17">
      <t>ケンシュウ</t>
    </rPh>
    <phoneticPr fontId="3"/>
  </si>
  <si>
    <t>感染症及び食中毒の　　　　　予防及びまん延の防止　　　のための研修</t>
    <rPh sb="0" eb="3">
      <t>カンセンショウ</t>
    </rPh>
    <rPh sb="3" eb="4">
      <t>オヨ</t>
    </rPh>
    <rPh sb="5" eb="8">
      <t>ショクチュウドク</t>
    </rPh>
    <rPh sb="14" eb="16">
      <t>ヨボウ</t>
    </rPh>
    <rPh sb="16" eb="17">
      <t>オヨ</t>
    </rPh>
    <rPh sb="20" eb="21">
      <t>エン</t>
    </rPh>
    <rPh sb="22" eb="24">
      <t>ボウシ</t>
    </rPh>
    <rPh sb="31" eb="33">
      <t>ケンシュウ</t>
    </rPh>
    <phoneticPr fontId="3"/>
  </si>
  <si>
    <t>（　　　　　　　　）室</t>
    <rPh sb="10" eb="11">
      <t>シツ</t>
    </rPh>
    <phoneticPr fontId="3"/>
  </si>
  <si>
    <t>対象人員（　　　　　　）人</t>
    <rPh sb="0" eb="2">
      <t>タイショウ</t>
    </rPh>
    <rPh sb="2" eb="4">
      <t>ジンイン</t>
    </rPh>
    <rPh sb="12" eb="13">
      <t>ヒト</t>
    </rPh>
    <phoneticPr fontId="3"/>
  </si>
  <si>
    <t>○㎞・車で○分</t>
    <rPh sb="3" eb="4">
      <t>クルマ</t>
    </rPh>
    <rPh sb="6" eb="7">
      <t>フン</t>
    </rPh>
    <phoneticPr fontId="3"/>
  </si>
  <si>
    <t>　　　　　　　・預金通帳（　個人別　・　一括　）</t>
    <rPh sb="8" eb="10">
      <t>ヨキン</t>
    </rPh>
    <rPh sb="10" eb="12">
      <t>ツウチョウ</t>
    </rPh>
    <rPh sb="14" eb="17">
      <t>コジンベツ</t>
    </rPh>
    <rPh sb="20" eb="22">
      <t>イッカツ</t>
    </rPh>
    <phoneticPr fontId="3"/>
  </si>
  <si>
    <t>　　　　　　　・出納帳（　個人別　・　一括　）</t>
    <rPh sb="8" eb="11">
      <t>スイトウチョウ</t>
    </rPh>
    <rPh sb="13" eb="16">
      <t>コジンベツ</t>
    </rPh>
    <rPh sb="19" eb="21">
      <t>イッカツ</t>
    </rPh>
    <phoneticPr fontId="3"/>
  </si>
  <si>
    <t>　　　　　　　・預り金台帳の整備の有無</t>
    <rPh sb="8" eb="9">
      <t>アズカ</t>
    </rPh>
    <rPh sb="10" eb="11">
      <t>キン</t>
    </rPh>
    <rPh sb="11" eb="13">
      <t>ダイチョウ</t>
    </rPh>
    <rPh sb="14" eb="16">
      <t>セイビ</t>
    </rPh>
    <rPh sb="17" eb="19">
      <t>ウム</t>
    </rPh>
    <phoneticPr fontId="3"/>
  </si>
  <si>
    <t>：（　普通預金　・　定期預金　・　その他　）</t>
    <rPh sb="3" eb="5">
      <t>フツウ</t>
    </rPh>
    <rPh sb="5" eb="7">
      <t>ヨキン</t>
    </rPh>
    <rPh sb="10" eb="12">
      <t>テイキ</t>
    </rPh>
    <rPh sb="12" eb="14">
      <t>ヨキン</t>
    </rPh>
    <rPh sb="19" eb="20">
      <t>タ</t>
    </rPh>
    <phoneticPr fontId="3"/>
  </si>
  <si>
    <t>：（　記帳担当者：　　　　　　　　　　　　　　　）</t>
    <rPh sb="3" eb="5">
      <t>キチョウ</t>
    </rPh>
    <rPh sb="5" eb="8">
      <t>タントウシャ</t>
    </rPh>
    <phoneticPr fontId="3"/>
  </si>
  <si>
    <t>・施設内研修開催　　　</t>
    <rPh sb="1" eb="4">
      <t>シセツナイ</t>
    </rPh>
    <rPh sb="4" eb="6">
      <t>ケンシュウ</t>
    </rPh>
    <rPh sb="6" eb="8">
      <t>カイサイ</t>
    </rPh>
    <phoneticPr fontId="3"/>
  </si>
  <si>
    <t xml:space="preserve">  年　　月　　日</t>
    <phoneticPr fontId="3"/>
  </si>
  <si>
    <t>・施設外研修参加状況　　　年　　月　　日　場所（　　　　　　　）</t>
    <rPh sb="1" eb="4">
      <t>シセツガイ</t>
    </rPh>
    <rPh sb="4" eb="6">
      <t>ケンシュウ</t>
    </rPh>
    <rPh sb="6" eb="8">
      <t>サンカ</t>
    </rPh>
    <rPh sb="8" eb="10">
      <t>ジョウキョウ</t>
    </rPh>
    <rPh sb="13" eb="14">
      <t>ネン</t>
    </rPh>
    <rPh sb="16" eb="17">
      <t>ツキ</t>
    </rPh>
    <rPh sb="19" eb="20">
      <t>ニチ</t>
    </rPh>
    <rPh sb="21" eb="23">
      <t>バショ</t>
    </rPh>
    <phoneticPr fontId="3"/>
  </si>
  <si>
    <t xml:space="preserve"> 事故発生年月日及び時刻</t>
    <phoneticPr fontId="3"/>
  </si>
  <si>
    <t>市町に連絡した時刻</t>
    <phoneticPr fontId="3"/>
  </si>
  <si>
    <t>：</t>
    <phoneticPr fontId="3"/>
  </si>
  <si>
    <t>　（その経緯内容等</t>
    <rPh sb="4" eb="6">
      <t>ケイイ</t>
    </rPh>
    <rPh sb="6" eb="8">
      <t>ナイヨウ</t>
    </rPh>
    <rPh sb="8" eb="9">
      <t>トウ</t>
    </rPh>
    <phoneticPr fontId="3"/>
  </si>
  <si>
    <t>（０の場合は、その理由等　　　　　　　　　　）</t>
    <rPh sb="3" eb="5">
      <t>バアイ</t>
    </rPh>
    <rPh sb="9" eb="11">
      <t>リユウ</t>
    </rPh>
    <rPh sb="11" eb="12">
      <t>トウ</t>
    </rPh>
    <phoneticPr fontId="3"/>
  </si>
  <si>
    <t>（注)　(B),(D),(F),(I)の入所者（利用者）数の算定においては、入所した日を含み、退所した日は含まない。</t>
    <rPh sb="1" eb="2">
      <t>チュウ</t>
    </rPh>
    <rPh sb="20" eb="23">
      <t>ニュウショシャ</t>
    </rPh>
    <rPh sb="24" eb="27">
      <t>リヨウシャ</t>
    </rPh>
    <rPh sb="28" eb="29">
      <t>スウ</t>
    </rPh>
    <rPh sb="30" eb="32">
      <t>サンテイ</t>
    </rPh>
    <rPh sb="38" eb="40">
      <t>ニュウショ</t>
    </rPh>
    <rPh sb="42" eb="43">
      <t>ヒ</t>
    </rPh>
    <rPh sb="44" eb="45">
      <t>フク</t>
    </rPh>
    <rPh sb="47" eb="48">
      <t>タイ</t>
    </rPh>
    <rPh sb="48" eb="49">
      <t>ショ</t>
    </rPh>
    <rPh sb="51" eb="52">
      <t>ヒ</t>
    </rPh>
    <rPh sb="53" eb="54">
      <t>フク</t>
    </rPh>
    <phoneticPr fontId="3"/>
  </si>
  <si>
    <r>
      <t>（注)　(B)から差し引く(C)の算定においては、</t>
    </r>
    <r>
      <rPr>
        <b/>
        <u/>
        <sz val="10"/>
        <rFont val="メイリオ"/>
        <family val="3"/>
        <charset val="128"/>
      </rPr>
      <t xml:space="preserve">入院（外泊）した初日を含み、施設へ戻ってきた日を含まない。
</t>
    </r>
    <r>
      <rPr>
        <b/>
        <sz val="10"/>
        <rFont val="メイリオ"/>
        <family val="3"/>
        <charset val="128"/>
      </rPr>
      <t>　　　　　　　　　　　　　　　　　　　　　　（泊がない日帰りの外出は数えない。）</t>
    </r>
    <rPh sb="1" eb="2">
      <t>チュウ</t>
    </rPh>
    <rPh sb="9" eb="10">
      <t>サ</t>
    </rPh>
    <rPh sb="11" eb="12">
      <t>ヒ</t>
    </rPh>
    <rPh sb="17" eb="19">
      <t>サンテイ</t>
    </rPh>
    <rPh sb="25" eb="27">
      <t>ニュウイン</t>
    </rPh>
    <rPh sb="28" eb="30">
      <t>ガイハク</t>
    </rPh>
    <rPh sb="33" eb="35">
      <t>ショニチ</t>
    </rPh>
    <rPh sb="36" eb="37">
      <t>フク</t>
    </rPh>
    <rPh sb="39" eb="41">
      <t>シセツ</t>
    </rPh>
    <rPh sb="42" eb="43">
      <t>モド</t>
    </rPh>
    <rPh sb="47" eb="48">
      <t>ヒ</t>
    </rPh>
    <rPh sb="49" eb="50">
      <t>フク</t>
    </rPh>
    <rPh sb="78" eb="79">
      <t>ハク</t>
    </rPh>
    <rPh sb="82" eb="84">
      <t>ヒガエ</t>
    </rPh>
    <rPh sb="86" eb="88">
      <t>ガイシュツ</t>
    </rPh>
    <rPh sb="89" eb="90">
      <t>カゾ</t>
    </rPh>
    <phoneticPr fontId="3"/>
  </si>
  <si>
    <t>（　　　）</t>
    <phoneticPr fontId="3"/>
  </si>
  <si>
    <t>感染対策委員会</t>
    <rPh sb="0" eb="2">
      <t>カンセン</t>
    </rPh>
    <rPh sb="2" eb="4">
      <t>タイサク</t>
    </rPh>
    <rPh sb="4" eb="7">
      <t>イインカイ</t>
    </rPh>
    <phoneticPr fontId="3"/>
  </si>
  <si>
    <t>認知症ケア研修会</t>
    <rPh sb="0" eb="3">
      <t>ニンチショウ</t>
    </rPh>
    <rPh sb="5" eb="8">
      <t>ケンシュウカイ</t>
    </rPh>
    <phoneticPr fontId="3"/>
  </si>
  <si>
    <t>認知症ケア研修</t>
    <rPh sb="0" eb="3">
      <t>ニンチショウ</t>
    </rPh>
    <rPh sb="5" eb="7">
      <t>ケンシュウ</t>
    </rPh>
    <phoneticPr fontId="3"/>
  </si>
  <si>
    <t>褥瘡対策に関する
研修会</t>
    <rPh sb="0" eb="2">
      <t>ジョクソウ</t>
    </rPh>
    <rPh sb="2" eb="4">
      <t>タイサク</t>
    </rPh>
    <rPh sb="5" eb="6">
      <t>カン</t>
    </rPh>
    <rPh sb="9" eb="12">
      <t>ケンシュウカイ</t>
    </rPh>
    <phoneticPr fontId="3"/>
  </si>
  <si>
    <t>看取りに関する研修会</t>
    <rPh sb="0" eb="2">
      <t>ミト</t>
    </rPh>
    <rPh sb="4" eb="5">
      <t>カン</t>
    </rPh>
    <rPh sb="7" eb="10">
      <t>ケンシュウカイ</t>
    </rPh>
    <phoneticPr fontId="3"/>
  </si>
  <si>
    <t>名</t>
    <rPh sb="0" eb="1">
      <t>メイ</t>
    </rPh>
    <phoneticPr fontId="3"/>
  </si>
  <si>
    <t>年</t>
    <rPh sb="0" eb="1">
      <t>ネン</t>
    </rPh>
    <phoneticPr fontId="12"/>
  </si>
  <si>
    <t>月</t>
    <rPh sb="0" eb="1">
      <t>ツキ</t>
    </rPh>
    <phoneticPr fontId="12"/>
  </si>
  <si>
    <t>日</t>
    <rPh sb="0" eb="1">
      <t>ニチ</t>
    </rPh>
    <phoneticPr fontId="12"/>
  </si>
  <si>
    <t>月</t>
    <rPh sb="0" eb="1">
      <t>ゲツ</t>
    </rPh>
    <phoneticPr fontId="12"/>
  </si>
  <si>
    <t>総合点検結果の報告</t>
    <rPh sb="0" eb="2">
      <t>ソウゴウ</t>
    </rPh>
    <rPh sb="2" eb="4">
      <t>テンケン</t>
    </rPh>
    <rPh sb="4" eb="6">
      <t>ケッカ</t>
    </rPh>
    <rPh sb="7" eb="9">
      <t>ホウコク</t>
    </rPh>
    <phoneticPr fontId="12"/>
  </si>
  <si>
    <t>特別養護老人ホーム　○○</t>
    <rPh sb="0" eb="2">
      <t>トクベツ</t>
    </rPh>
    <rPh sb="2" eb="4">
      <t>ヨウゴ</t>
    </rPh>
    <rPh sb="4" eb="6">
      <t>ロウジン</t>
    </rPh>
    <phoneticPr fontId="3"/>
  </si>
  <si>
    <t>○</t>
    <phoneticPr fontId="3"/>
  </si>
  <si>
    <t>ユニット数（　　　　　　）</t>
    <phoneticPr fontId="3"/>
  </si>
  <si>
    <t>一般浴
（大浴槽）</t>
    <rPh sb="0" eb="2">
      <t>イッパン</t>
    </rPh>
    <rPh sb="2" eb="3">
      <t>ヨク</t>
    </rPh>
    <rPh sb="5" eb="6">
      <t>ダイ</t>
    </rPh>
    <rPh sb="6" eb="8">
      <t>ヨクソウ</t>
    </rPh>
    <phoneticPr fontId="12"/>
  </si>
  <si>
    <t>安心・安全な入浴についての配慮</t>
    <rPh sb="0" eb="2">
      <t>アンシン</t>
    </rPh>
    <rPh sb="3" eb="5">
      <t>アンゼン</t>
    </rPh>
    <rPh sb="6" eb="8">
      <t>ニュウヨク</t>
    </rPh>
    <rPh sb="13" eb="15">
      <t>ハイリョ</t>
    </rPh>
    <phoneticPr fontId="12"/>
  </si>
  <si>
    <t>□ 当日全身清拭
□ 可能となったときに全身清拭
□ 可能となったときに入浴
□ 次の入浴日まで入浴等を　　　　　　
　　行わない</t>
    <rPh sb="2" eb="4">
      <t>トウジツ</t>
    </rPh>
    <rPh sb="4" eb="6">
      <t>ゼンシン</t>
    </rPh>
    <rPh sb="6" eb="7">
      <t>キヨ</t>
    </rPh>
    <rPh sb="7" eb="8">
      <t>フ</t>
    </rPh>
    <rPh sb="11" eb="13">
      <t>カノウ</t>
    </rPh>
    <rPh sb="20" eb="22">
      <t>ゼンシン</t>
    </rPh>
    <rPh sb="22" eb="23">
      <t>キヨ</t>
    </rPh>
    <rPh sb="23" eb="24">
      <t>フ</t>
    </rPh>
    <rPh sb="27" eb="29">
      <t>カノウ</t>
    </rPh>
    <rPh sb="36" eb="38">
      <t>ニュウヨク</t>
    </rPh>
    <rPh sb="41" eb="42">
      <t>ツギ</t>
    </rPh>
    <rPh sb="43" eb="45">
      <t>ニュウヨク</t>
    </rPh>
    <rPh sb="45" eb="46">
      <t>ヒ</t>
    </rPh>
    <rPh sb="48" eb="50">
      <t>ニュウヨク</t>
    </rPh>
    <rPh sb="50" eb="51">
      <t>トウ</t>
    </rPh>
    <rPh sb="61" eb="62">
      <t>オコナ</t>
    </rPh>
    <phoneticPr fontId="12"/>
  </si>
  <si>
    <t>食事時間</t>
    <rPh sb="0" eb="2">
      <t>ショクジ</t>
    </rPh>
    <rPh sb="2" eb="4">
      <t>ジカン</t>
    </rPh>
    <phoneticPr fontId="12"/>
  </si>
  <si>
    <t>検食時間</t>
    <rPh sb="0" eb="1">
      <t>ケンサ</t>
    </rPh>
    <rPh sb="1" eb="2">
      <t>ショクジ</t>
    </rPh>
    <rPh sb="2" eb="4">
      <t>ジカン</t>
    </rPh>
    <phoneticPr fontId="12"/>
  </si>
  <si>
    <t>朝食</t>
    <rPh sb="0" eb="2">
      <t>チョウショク</t>
    </rPh>
    <phoneticPr fontId="12"/>
  </si>
  <si>
    <t>　時　　　分</t>
    <rPh sb="1" eb="2">
      <t>ジ</t>
    </rPh>
    <rPh sb="5" eb="6">
      <t>フン</t>
    </rPh>
    <phoneticPr fontId="12"/>
  </si>
  <si>
    <t>昼食</t>
    <rPh sb="0" eb="2">
      <t>チュウショク</t>
    </rPh>
    <phoneticPr fontId="12"/>
  </si>
  <si>
    <t>夕食</t>
    <rPh sb="0" eb="2">
      <t>ユウショク</t>
    </rPh>
    <phoneticPr fontId="12"/>
  </si>
  <si>
    <t>食事を提供した人数</t>
    <rPh sb="0" eb="2">
      <t>ショクジ</t>
    </rPh>
    <rPh sb="3" eb="5">
      <t>テイキョウ</t>
    </rPh>
    <rPh sb="7" eb="8">
      <t>ニン</t>
    </rPh>
    <rPh sb="8" eb="9">
      <t>スウ</t>
    </rPh>
    <phoneticPr fontId="12"/>
  </si>
  <si>
    <t>内訳</t>
    <rPh sb="0" eb="2">
      <t>ウチワケ</t>
    </rPh>
    <phoneticPr fontId="12"/>
  </si>
  <si>
    <t>療養食加算を算定した者の数</t>
    <rPh sb="0" eb="2">
      <t>リョウヨウ</t>
    </rPh>
    <rPh sb="2" eb="3">
      <t>ショク</t>
    </rPh>
    <rPh sb="3" eb="5">
      <t>カサン</t>
    </rPh>
    <rPh sb="6" eb="8">
      <t>サンテイ</t>
    </rPh>
    <rPh sb="10" eb="11">
      <t>モノ</t>
    </rPh>
    <rPh sb="12" eb="13">
      <t>カズ</t>
    </rPh>
    <phoneticPr fontId="12"/>
  </si>
  <si>
    <t>保存食の実施</t>
    <rPh sb="0" eb="3">
      <t>ホゾンショク</t>
    </rPh>
    <rPh sb="4" eb="6">
      <t>ジッシ</t>
    </rPh>
    <phoneticPr fontId="12"/>
  </si>
  <si>
    <r>
      <t>居室</t>
    </r>
    <r>
      <rPr>
        <sz val="9"/>
        <rFont val="ＭＳ Ｐ明朝"/>
        <family val="1"/>
        <charset val="128"/>
      </rPr>
      <t>（うちベッド）</t>
    </r>
    <rPh sb="0" eb="2">
      <t>キョシツ</t>
    </rPh>
    <phoneticPr fontId="3"/>
  </si>
  <si>
    <t>　　　　　　　　人（入所定員：　　　　人）</t>
    <rPh sb="8" eb="9">
      <t>ニン</t>
    </rPh>
    <rPh sb="10" eb="12">
      <t>ニュウショ</t>
    </rPh>
    <rPh sb="12" eb="14">
      <t>テイイン</t>
    </rPh>
    <rPh sb="19" eb="20">
      <t>ニン</t>
    </rPh>
    <phoneticPr fontId="3"/>
  </si>
  <si>
    <t>（　　）</t>
    <phoneticPr fontId="3"/>
  </si>
  <si>
    <t>有　・　無</t>
    <rPh sb="0" eb="1">
      <t>ア</t>
    </rPh>
    <rPh sb="4" eb="5">
      <t>ナ</t>
    </rPh>
    <phoneticPr fontId="3"/>
  </si>
  <si>
    <t>食堂・共同生活室</t>
    <rPh sb="0" eb="2">
      <t>ショクドウ</t>
    </rPh>
    <rPh sb="3" eb="5">
      <t>キョウドウ</t>
    </rPh>
    <rPh sb="5" eb="8">
      <t>セイカツシツ</t>
    </rPh>
    <phoneticPr fontId="3"/>
  </si>
  <si>
    <t xml:space="preserve">     ○ 衛生管理</t>
    <rPh sb="7" eb="9">
      <t>エイセイ</t>
    </rPh>
    <rPh sb="9" eb="11">
      <t>カンリ</t>
    </rPh>
    <phoneticPr fontId="3"/>
  </si>
  <si>
    <t>保存量</t>
    <rPh sb="0" eb="3">
      <t>ホゾンリョウ</t>
    </rPh>
    <phoneticPr fontId="3"/>
  </si>
  <si>
    <t>検査の状況</t>
    <rPh sb="0" eb="2">
      <t>ケンサ</t>
    </rPh>
    <rPh sb="3" eb="5">
      <t>ジョウキョウ</t>
    </rPh>
    <phoneticPr fontId="3"/>
  </si>
  <si>
    <t>毎月実施</t>
    <rPh sb="0" eb="2">
      <t>マイツキ</t>
    </rPh>
    <rPh sb="2" eb="4">
      <t>ジッシ</t>
    </rPh>
    <phoneticPr fontId="3"/>
  </si>
  <si>
    <t>未実施</t>
    <rPh sb="0" eb="3">
      <t>ミジッシ</t>
    </rPh>
    <phoneticPr fontId="3"/>
  </si>
  <si>
    <t xml:space="preserve">    ○ 献立の作成状況</t>
    <rPh sb="6" eb="8">
      <t>コンダテ</t>
    </rPh>
    <rPh sb="9" eb="11">
      <t>サクセイ</t>
    </rPh>
    <rPh sb="11" eb="13">
      <t>ジョウキョウ</t>
    </rPh>
    <phoneticPr fontId="3"/>
  </si>
  <si>
    <t>1人当たり平均栄養量</t>
    <rPh sb="1" eb="2">
      <t>ニン</t>
    </rPh>
    <rPh sb="2" eb="3">
      <t>ア</t>
    </rPh>
    <rPh sb="5" eb="7">
      <t>ヘイキン</t>
    </rPh>
    <rPh sb="7" eb="10">
      <t>エイヨウリョウ</t>
    </rPh>
    <phoneticPr fontId="3"/>
  </si>
  <si>
    <t>経管・鼻腔栄養等</t>
    <rPh sb="0" eb="2">
      <t>ケイカン</t>
    </rPh>
    <rPh sb="3" eb="5">
      <t>ビクウ</t>
    </rPh>
    <rPh sb="5" eb="7">
      <t>エイヨウ</t>
    </rPh>
    <rPh sb="7" eb="8">
      <t>トウ</t>
    </rPh>
    <phoneticPr fontId="12"/>
  </si>
  <si>
    <t>〔内　容〕</t>
    <rPh sb="1" eb="2">
      <t>ウチ</t>
    </rPh>
    <rPh sb="3" eb="4">
      <t>カタチ</t>
    </rPh>
    <phoneticPr fontId="3"/>
  </si>
  <si>
    <t>回／（年・月）</t>
    <rPh sb="0" eb="1">
      <t>カイ</t>
    </rPh>
    <rPh sb="3" eb="4">
      <t>ネン</t>
    </rPh>
    <rPh sb="5" eb="6">
      <t>ツキ</t>
    </rPh>
    <phoneticPr fontId="3"/>
  </si>
  <si>
    <t>・結果及び対応の周知</t>
    <rPh sb="1" eb="3">
      <t>ケッカ</t>
    </rPh>
    <rPh sb="3" eb="4">
      <t>オヨ</t>
    </rPh>
    <rPh sb="5" eb="7">
      <t>タイオウ</t>
    </rPh>
    <rPh sb="8" eb="10">
      <t>シュウチ</t>
    </rPh>
    <phoneticPr fontId="3"/>
  </si>
  <si>
    <t>・献立への反映状況</t>
    <rPh sb="1" eb="3">
      <t>コンダテ</t>
    </rPh>
    <rPh sb="5" eb="7">
      <t>ハンエイ</t>
    </rPh>
    <rPh sb="7" eb="9">
      <t>ジョウキョウ</t>
    </rPh>
    <phoneticPr fontId="3"/>
  </si>
  <si>
    <t>＜行事食＞</t>
    <rPh sb="1" eb="4">
      <t>ギョウジショク</t>
    </rPh>
    <phoneticPr fontId="3"/>
  </si>
  <si>
    <t>＜選択食＞</t>
    <rPh sb="1" eb="3">
      <t>センタク</t>
    </rPh>
    <rPh sb="3" eb="4">
      <t>ショク</t>
    </rPh>
    <phoneticPr fontId="3"/>
  </si>
  <si>
    <t>　＜利用者が選定する特別な食事＞
　（別に差額料金を徴収する食事）</t>
    <rPh sb="2" eb="5">
      <t>リヨウシャ</t>
    </rPh>
    <rPh sb="6" eb="8">
      <t>センテイ</t>
    </rPh>
    <rPh sb="10" eb="12">
      <t>トクベツ</t>
    </rPh>
    <rPh sb="13" eb="15">
      <t>ショクジ</t>
    </rPh>
    <rPh sb="19" eb="20">
      <t>ベツ</t>
    </rPh>
    <rPh sb="21" eb="23">
      <t>サガク</t>
    </rPh>
    <rPh sb="23" eb="25">
      <t>リョウキン</t>
    </rPh>
    <rPh sb="26" eb="28">
      <t>チョウシュウ</t>
    </rPh>
    <rPh sb="30" eb="32">
      <t>ショクジ</t>
    </rPh>
    <phoneticPr fontId="3"/>
  </si>
  <si>
    <t>㎡</t>
  </si>
  <si>
    <r>
      <t>ウ　設    備（</t>
    </r>
    <r>
      <rPr>
        <b/>
        <sz val="11"/>
        <rFont val="ＭＳ Ｐゴシック"/>
        <family val="3"/>
        <charset val="128"/>
      </rPr>
      <t>施設の平面図（居室名・番号、定員数及び居室面積を明記。）を必ず添付してください。</t>
    </r>
    <r>
      <rPr>
        <sz val="11"/>
        <rFont val="ＭＳ Ｐ明朝"/>
        <family val="1"/>
        <charset val="128"/>
      </rPr>
      <t>）</t>
    </r>
    <rPh sb="9" eb="11">
      <t>シセツ</t>
    </rPh>
    <rPh sb="12" eb="15">
      <t>ヘイメンズ</t>
    </rPh>
    <rPh sb="16" eb="18">
      <t>キョシツ</t>
    </rPh>
    <rPh sb="18" eb="19">
      <t>メイ</t>
    </rPh>
    <rPh sb="20" eb="22">
      <t>バンゴウ</t>
    </rPh>
    <rPh sb="23" eb="26">
      <t>テイインスウ</t>
    </rPh>
    <rPh sb="26" eb="27">
      <t>オヨ</t>
    </rPh>
    <rPh sb="28" eb="30">
      <t>キョシツ</t>
    </rPh>
    <rPh sb="30" eb="32">
      <t>メンセキ</t>
    </rPh>
    <rPh sb="33" eb="35">
      <t>メイキ</t>
    </rPh>
    <rPh sb="38" eb="39">
      <t>カナラ</t>
    </rPh>
    <rPh sb="40" eb="42">
      <t>テンプ</t>
    </rPh>
    <phoneticPr fontId="3"/>
  </si>
  <si>
    <t>うち夜間のみ</t>
    <rPh sb="2" eb="4">
      <t>ヤカン</t>
    </rPh>
    <phoneticPr fontId="12"/>
  </si>
  <si>
    <t>定時交換</t>
    <rPh sb="0" eb="2">
      <t>テイジ</t>
    </rPh>
    <rPh sb="2" eb="4">
      <t>コウカン</t>
    </rPh>
    <phoneticPr fontId="12"/>
  </si>
  <si>
    <t>トイレ誘導者</t>
    <rPh sb="3" eb="5">
      <t>ユウドウ</t>
    </rPh>
    <rPh sb="5" eb="6">
      <t>シャ</t>
    </rPh>
    <phoneticPr fontId="12"/>
  </si>
  <si>
    <t>誘導回数</t>
    <rPh sb="0" eb="2">
      <t>ユウドウ</t>
    </rPh>
    <rPh sb="2" eb="3">
      <t>カイ</t>
    </rPh>
    <rPh sb="3" eb="4">
      <t>カイスウ</t>
    </rPh>
    <phoneticPr fontId="12"/>
  </si>
  <si>
    <t>回／日</t>
    <rPh sb="0" eb="1">
      <t>カイ</t>
    </rPh>
    <rPh sb="2" eb="3">
      <t>ニチ</t>
    </rPh>
    <phoneticPr fontId="12"/>
  </si>
  <si>
    <t>枚／日</t>
    <rPh sb="0" eb="1">
      <t>マイ</t>
    </rPh>
    <rPh sb="2" eb="3">
      <t>ニチ</t>
    </rPh>
    <phoneticPr fontId="12"/>
  </si>
  <si>
    <t>排泄介助及び体位変換の実施状況</t>
    <rPh sb="0" eb="2">
      <t>ハイセツ</t>
    </rPh>
    <rPh sb="2" eb="4">
      <t>カイジョ</t>
    </rPh>
    <rPh sb="4" eb="5">
      <t>オヨ</t>
    </rPh>
    <rPh sb="6" eb="8">
      <t>タイイ</t>
    </rPh>
    <rPh sb="8" eb="10">
      <t>ヘンカン</t>
    </rPh>
    <rPh sb="11" eb="13">
      <t>ジッシ</t>
    </rPh>
    <rPh sb="13" eb="15">
      <t>ジョウキョウ</t>
    </rPh>
    <phoneticPr fontId="3"/>
  </si>
  <si>
    <t>おむつ使用者</t>
    <rPh sb="3" eb="6">
      <t>シヨウシャ</t>
    </rPh>
    <phoneticPr fontId="12"/>
  </si>
  <si>
    <t>随時交換</t>
    <rPh sb="0" eb="2">
      <t>ズイジ</t>
    </rPh>
    <rPh sb="2" eb="4">
      <t>コウカン</t>
    </rPh>
    <phoneticPr fontId="3"/>
  </si>
  <si>
    <t>うち褥瘡者</t>
    <rPh sb="2" eb="4">
      <t>ジョクソウ</t>
    </rPh>
    <rPh sb="4" eb="5">
      <t>シャ</t>
    </rPh>
    <phoneticPr fontId="3"/>
  </si>
  <si>
    <t>時間毎</t>
    <rPh sb="0" eb="2">
      <t>ジカン</t>
    </rPh>
    <rPh sb="2" eb="3">
      <t>ゴト</t>
    </rPh>
    <phoneticPr fontId="3"/>
  </si>
  <si>
    <t>体位変換</t>
    <rPh sb="0" eb="1">
      <t>カラダ</t>
    </rPh>
    <rPh sb="1" eb="2">
      <t>クライ</t>
    </rPh>
    <rPh sb="2" eb="4">
      <t>ヘンカン</t>
    </rPh>
    <phoneticPr fontId="3"/>
  </si>
  <si>
    <t>変換間隔</t>
    <rPh sb="0" eb="2">
      <t>ヘンカン</t>
    </rPh>
    <rPh sb="2" eb="4">
      <t>カンカク</t>
    </rPh>
    <phoneticPr fontId="3"/>
  </si>
  <si>
    <t>有の場合</t>
    <rPh sb="0" eb="1">
      <t>ア</t>
    </rPh>
    <rPh sb="2" eb="4">
      <t>バアイ</t>
    </rPh>
    <phoneticPr fontId="3"/>
  </si>
  <si>
    <t>褥瘡対策チーム
の設置</t>
    <rPh sb="0" eb="2">
      <t>ジョクソウ</t>
    </rPh>
    <rPh sb="2" eb="4">
      <t>タイサク</t>
    </rPh>
    <rPh sb="9" eb="11">
      <t>セッチ</t>
    </rPh>
    <phoneticPr fontId="12"/>
  </si>
  <si>
    <t>褥瘡対策のための指針の策定</t>
    <rPh sb="0" eb="2">
      <t>ジョクソウ</t>
    </rPh>
    <rPh sb="2" eb="4">
      <t>タイサク</t>
    </rPh>
    <rPh sb="8" eb="10">
      <t>シシン</t>
    </rPh>
    <rPh sb="11" eb="13">
      <t>サクテイ</t>
    </rPh>
    <phoneticPr fontId="12"/>
  </si>
  <si>
    <t>褥瘡対策に関する職員研修の実施</t>
    <rPh sb="0" eb="2">
      <t>ジョクソウ</t>
    </rPh>
    <rPh sb="2" eb="4">
      <t>タイサク</t>
    </rPh>
    <rPh sb="5" eb="6">
      <t>カン</t>
    </rPh>
    <rPh sb="8" eb="10">
      <t>ショクイン</t>
    </rPh>
    <rPh sb="10" eb="12">
      <t>ケンシュウ</t>
    </rPh>
    <rPh sb="13" eb="15">
      <t>ジッシ</t>
    </rPh>
    <phoneticPr fontId="12"/>
  </si>
  <si>
    <t>褥瘡ハイリスク者に対する褥瘡予防計画</t>
    <rPh sb="0" eb="2">
      <t>ジョクソウ</t>
    </rPh>
    <rPh sb="7" eb="8">
      <t>シャ</t>
    </rPh>
    <rPh sb="9" eb="10">
      <t>タイ</t>
    </rPh>
    <rPh sb="12" eb="14">
      <t>ジョクソウ</t>
    </rPh>
    <rPh sb="14" eb="16">
      <t>ヨボウ</t>
    </rPh>
    <rPh sb="16" eb="18">
      <t>ケイカク</t>
    </rPh>
    <phoneticPr fontId="3"/>
  </si>
  <si>
    <t>部位・
程度</t>
    <rPh sb="0" eb="2">
      <t>ブイ</t>
    </rPh>
    <rPh sb="4" eb="6">
      <t>テイド</t>
    </rPh>
    <phoneticPr fontId="3"/>
  </si>
  <si>
    <t>寝たきりを防止するための方策及び取り組み</t>
    <rPh sb="0" eb="1">
      <t>ネ</t>
    </rPh>
    <rPh sb="5" eb="7">
      <t>ボウシ</t>
    </rPh>
    <rPh sb="12" eb="14">
      <t>ホウサク</t>
    </rPh>
    <rPh sb="14" eb="15">
      <t>オヨ</t>
    </rPh>
    <rPh sb="16" eb="17">
      <t>ト</t>
    </rPh>
    <rPh sb="18" eb="19">
      <t>ク</t>
    </rPh>
    <phoneticPr fontId="3"/>
  </si>
  <si>
    <t xml:space="preserve"> 施設内で転倒防止のための工夫・段差解消の状況</t>
    <rPh sb="1" eb="4">
      <t>シセツナイ</t>
    </rPh>
    <rPh sb="5" eb="7">
      <t>テントウ</t>
    </rPh>
    <rPh sb="7" eb="9">
      <t>ボウシ</t>
    </rPh>
    <rPh sb="13" eb="15">
      <t>クフウ</t>
    </rPh>
    <rPh sb="16" eb="18">
      <t>ダンサ</t>
    </rPh>
    <rPh sb="18" eb="20">
      <t>カイショウ</t>
    </rPh>
    <rPh sb="21" eb="23">
      <t>ジョウキョウ</t>
    </rPh>
    <phoneticPr fontId="3"/>
  </si>
  <si>
    <t>有　・　無</t>
    <rPh sb="0" eb="1">
      <t>ア</t>
    </rPh>
    <rPh sb="4" eb="5">
      <t>ナ</t>
    </rPh>
    <phoneticPr fontId="12"/>
  </si>
  <si>
    <t>　医師　・　看護職員　・　介護職員　・　栄養士等
　その他（　　　　　　　　　　　　　　　　　　　　　　　）　</t>
    <rPh sb="1" eb="3">
      <t>イシ</t>
    </rPh>
    <rPh sb="6" eb="8">
      <t>カンゴ</t>
    </rPh>
    <rPh sb="8" eb="10">
      <t>ショクイン</t>
    </rPh>
    <rPh sb="13" eb="15">
      <t>カイゴ</t>
    </rPh>
    <rPh sb="15" eb="17">
      <t>ショクイン</t>
    </rPh>
    <rPh sb="20" eb="23">
      <t>エイヨウシ</t>
    </rPh>
    <rPh sb="23" eb="24">
      <t>トウ</t>
    </rPh>
    <rPh sb="28" eb="29">
      <t>タ</t>
    </rPh>
    <phoneticPr fontId="12"/>
  </si>
  <si>
    <t>おむつ平均使用枚数</t>
    <rPh sb="3" eb="5">
      <t>ヘイキン</t>
    </rPh>
    <rPh sb="5" eb="7">
      <t>シヨウ</t>
    </rPh>
    <rPh sb="7" eb="9">
      <t>マイスウ</t>
    </rPh>
    <phoneticPr fontId="12"/>
  </si>
  <si>
    <t>褥瘡の発生を予防するための体制の整備</t>
    <rPh sb="0" eb="2">
      <t>ジョクソウ</t>
    </rPh>
    <rPh sb="3" eb="5">
      <t>ハッセイ</t>
    </rPh>
    <rPh sb="6" eb="8">
      <t>ヨボウ</t>
    </rPh>
    <rPh sb="13" eb="15">
      <t>タイセイ</t>
    </rPh>
    <rPh sb="16" eb="18">
      <t>セイビ</t>
    </rPh>
    <phoneticPr fontId="12"/>
  </si>
  <si>
    <t>褥瘡対策・寝たきり防止に関する対策の状況　………………………………………………………………………</t>
    <rPh sb="0" eb="2">
      <t>ジョクソウ</t>
    </rPh>
    <rPh sb="2" eb="4">
      <t>タイサク</t>
    </rPh>
    <rPh sb="5" eb="6">
      <t>ネ</t>
    </rPh>
    <rPh sb="9" eb="11">
      <t>ボウシ</t>
    </rPh>
    <rPh sb="12" eb="13">
      <t>カン</t>
    </rPh>
    <rPh sb="15" eb="17">
      <t>タイサク</t>
    </rPh>
    <rPh sb="18" eb="20">
      <t>ジョウキョウ</t>
    </rPh>
    <phoneticPr fontId="3"/>
  </si>
  <si>
    <t>（５） 褥瘡対策・寝たきり防止に関する対策の状況</t>
    <rPh sb="4" eb="6">
      <t>ジョクソウ</t>
    </rPh>
    <rPh sb="6" eb="8">
      <t>タイサク</t>
    </rPh>
    <rPh sb="9" eb="10">
      <t>ネ</t>
    </rPh>
    <rPh sb="13" eb="15">
      <t>ボウシ</t>
    </rPh>
    <rPh sb="16" eb="17">
      <t>カン</t>
    </rPh>
    <rPh sb="19" eb="21">
      <t>タイサク</t>
    </rPh>
    <rPh sb="22" eb="24">
      <t>ジョウキョウ</t>
    </rPh>
    <phoneticPr fontId="3"/>
  </si>
  <si>
    <t>構成員（該当
するものに○）</t>
    <rPh sb="0" eb="2">
      <t>コウセイ</t>
    </rPh>
    <rPh sb="2" eb="3">
      <t>イン</t>
    </rPh>
    <rPh sb="4" eb="6">
      <t>ガイトウ</t>
    </rPh>
    <phoneticPr fontId="12"/>
  </si>
  <si>
    <t>ポータブルトイレ誘導者</t>
    <rPh sb="8" eb="10">
      <t>ユウドウ</t>
    </rPh>
    <rPh sb="10" eb="11">
      <t>シャ</t>
    </rPh>
    <phoneticPr fontId="3"/>
  </si>
  <si>
    <t>（１）防火管理者</t>
    <rPh sb="3" eb="5">
      <t>ボウカ</t>
    </rPh>
    <rPh sb="5" eb="8">
      <t>カンリシャ</t>
    </rPh>
    <phoneticPr fontId="12"/>
  </si>
  <si>
    <t>（２）消防計画</t>
    <rPh sb="3" eb="5">
      <t>ショウボウ</t>
    </rPh>
    <rPh sb="5" eb="7">
      <t>ケイカク</t>
    </rPh>
    <phoneticPr fontId="3"/>
  </si>
  <si>
    <t>日　届出</t>
    <rPh sb="0" eb="1">
      <t>ニチ</t>
    </rPh>
    <rPh sb="2" eb="4">
      <t>トドケデ</t>
    </rPh>
    <phoneticPr fontId="3"/>
  </si>
  <si>
    <t>・風水害に対処するための計画</t>
    <rPh sb="1" eb="4">
      <t>フウスイガイ</t>
    </rPh>
    <rPh sb="5" eb="7">
      <t>タイショ</t>
    </rPh>
    <rPh sb="12" eb="14">
      <t>ケイカク</t>
    </rPh>
    <phoneticPr fontId="3"/>
  </si>
  <si>
    <t>・地震に対処するための計画</t>
    <rPh sb="1" eb="3">
      <t>ジシン</t>
    </rPh>
    <rPh sb="4" eb="6">
      <t>タイショ</t>
    </rPh>
    <rPh sb="11" eb="13">
      <t>ケイカク</t>
    </rPh>
    <phoneticPr fontId="3"/>
  </si>
  <si>
    <t>夜間想定（該当
の場合に○）</t>
    <rPh sb="0" eb="2">
      <t>ヤカン</t>
    </rPh>
    <rPh sb="2" eb="4">
      <t>ソウテイ</t>
    </rPh>
    <rPh sb="5" eb="7">
      <t>ガイトウ</t>
    </rPh>
    <rPh sb="9" eb="11">
      <t>バアイ</t>
    </rPh>
    <phoneticPr fontId="12"/>
  </si>
  <si>
    <t>立入検査年月日</t>
    <rPh sb="0" eb="1">
      <t>タテ</t>
    </rPh>
    <rPh sb="1" eb="2">
      <t>イリ</t>
    </rPh>
    <rPh sb="2" eb="3">
      <t>ケン</t>
    </rPh>
    <rPh sb="3" eb="4">
      <t>サ</t>
    </rPh>
    <rPh sb="4" eb="5">
      <t>トシ</t>
    </rPh>
    <rPh sb="5" eb="6">
      <t>ツキ</t>
    </rPh>
    <rPh sb="6" eb="7">
      <t>ヒ</t>
    </rPh>
    <phoneticPr fontId="12"/>
  </si>
  <si>
    <t>指導　・　指示内容</t>
    <rPh sb="0" eb="1">
      <t>ユビ</t>
    </rPh>
    <rPh sb="1" eb="2">
      <t>シルベ</t>
    </rPh>
    <rPh sb="5" eb="6">
      <t>ユビ</t>
    </rPh>
    <rPh sb="6" eb="7">
      <t>シメス</t>
    </rPh>
    <rPh sb="7" eb="8">
      <t>ナイ</t>
    </rPh>
    <rPh sb="8" eb="9">
      <t>カタチ</t>
    </rPh>
    <phoneticPr fontId="12"/>
  </si>
  <si>
    <t xml:space="preserve"> 宿直の形態</t>
    <rPh sb="1" eb="3">
      <t>シュクチョク</t>
    </rPh>
    <rPh sb="4" eb="6">
      <t>ケイタイ</t>
    </rPh>
    <phoneticPr fontId="12"/>
  </si>
  <si>
    <t xml:space="preserve"> 宿直の人員</t>
    <rPh sb="1" eb="3">
      <t>シュクチョク</t>
    </rPh>
    <rPh sb="4" eb="6">
      <t>ジンイン</t>
    </rPh>
    <phoneticPr fontId="12"/>
  </si>
  <si>
    <t>業務日誌</t>
    <rPh sb="0" eb="1">
      <t>ギョウ</t>
    </rPh>
    <rPh sb="1" eb="2">
      <t>ツトム</t>
    </rPh>
    <rPh sb="2" eb="3">
      <t>ヒ</t>
    </rPh>
    <rPh sb="3" eb="4">
      <t>シ</t>
    </rPh>
    <phoneticPr fontId="3"/>
  </si>
  <si>
    <t>勤務時間</t>
    <rPh sb="0" eb="2">
      <t>キンム</t>
    </rPh>
    <rPh sb="2" eb="4">
      <t>ジカン</t>
    </rPh>
    <phoneticPr fontId="3"/>
  </si>
  <si>
    <t>巡回時間</t>
    <rPh sb="0" eb="2">
      <t>ジュンカイ</t>
    </rPh>
    <rPh sb="2" eb="4">
      <t>ジカン</t>
    </rPh>
    <phoneticPr fontId="3"/>
  </si>
  <si>
    <t>防災訓練への参加</t>
    <rPh sb="0" eb="2">
      <t>ボウサイ</t>
    </rPh>
    <rPh sb="2" eb="4">
      <t>クンレン</t>
    </rPh>
    <rPh sb="6" eb="8">
      <t>サンカ</t>
    </rPh>
    <phoneticPr fontId="3"/>
  </si>
  <si>
    <t>相談窓口の周知方法</t>
    <rPh sb="0" eb="2">
      <t>ソウダン</t>
    </rPh>
    <rPh sb="2" eb="4">
      <t>マドグチ</t>
    </rPh>
    <rPh sb="5" eb="7">
      <t>シュウチ</t>
    </rPh>
    <rPh sb="7" eb="9">
      <t>ホウホウ</t>
    </rPh>
    <phoneticPr fontId="12"/>
  </si>
  <si>
    <t>責任者等の職氏名　</t>
    <rPh sb="0" eb="3">
      <t>セキニンシャ</t>
    </rPh>
    <rPh sb="3" eb="4">
      <t>トウ</t>
    </rPh>
    <phoneticPr fontId="12"/>
  </si>
  <si>
    <t>苦情解決責任者</t>
    <rPh sb="2" eb="4">
      <t>カイケツ</t>
    </rPh>
    <rPh sb="4" eb="7">
      <t>セキニンシャ</t>
    </rPh>
    <phoneticPr fontId="12"/>
  </si>
  <si>
    <t>苦情受付担当者</t>
    <rPh sb="2" eb="4">
      <t>ウケツケ</t>
    </rPh>
    <rPh sb="4" eb="7">
      <t>タントウシャ</t>
    </rPh>
    <phoneticPr fontId="12"/>
  </si>
  <si>
    <t>職</t>
    <rPh sb="0" eb="1">
      <t>ショク</t>
    </rPh>
    <phoneticPr fontId="3"/>
  </si>
  <si>
    <t>　施設内掲示　・　重要事項説明書に記載　・　家族会等で説明　
　広報誌等へ掲載　・　その他（　　　　　　　　　　　　　　　　　　　　　　）</t>
    <rPh sb="1" eb="4">
      <t>シセツナイ</t>
    </rPh>
    <rPh sb="4" eb="6">
      <t>ケイジ</t>
    </rPh>
    <rPh sb="9" eb="11">
      <t>ジュウヨウ</t>
    </rPh>
    <rPh sb="11" eb="13">
      <t>ジコウ</t>
    </rPh>
    <rPh sb="13" eb="16">
      <t>セツメイショ</t>
    </rPh>
    <rPh sb="17" eb="19">
      <t>キサイ</t>
    </rPh>
    <rPh sb="22" eb="25">
      <t>カゾクカイ</t>
    </rPh>
    <rPh sb="25" eb="26">
      <t>トウ</t>
    </rPh>
    <rPh sb="27" eb="29">
      <t>セツメイ</t>
    </rPh>
    <rPh sb="32" eb="35">
      <t>コウホウシ</t>
    </rPh>
    <rPh sb="35" eb="36">
      <t>トウ</t>
    </rPh>
    <rPh sb="37" eb="39">
      <t>ケイサイ</t>
    </rPh>
    <rPh sb="44" eb="45">
      <t>タ</t>
    </rPh>
    <phoneticPr fontId="12"/>
  </si>
  <si>
    <t>　第三者委員の設置</t>
    <rPh sb="1" eb="4">
      <t>ダイサンシャ</t>
    </rPh>
    <rPh sb="4" eb="6">
      <t>イイン</t>
    </rPh>
    <rPh sb="7" eb="9">
      <t>セッチ</t>
    </rPh>
    <phoneticPr fontId="12"/>
  </si>
  <si>
    <t>設置形態</t>
    <rPh sb="0" eb="2">
      <t>セッチ</t>
    </rPh>
    <rPh sb="2" eb="4">
      <t>ケイタイ</t>
    </rPh>
    <phoneticPr fontId="3"/>
  </si>
  <si>
    <t>各施設毎に設置　・　複数の施設で設置　・その他（　　　　　　　　　　）</t>
    <rPh sb="0" eb="3">
      <t>カクシセツ</t>
    </rPh>
    <rPh sb="3" eb="4">
      <t>ゴト</t>
    </rPh>
    <rPh sb="5" eb="7">
      <t>セッチ</t>
    </rPh>
    <rPh sb="10" eb="12">
      <t>フクスウ</t>
    </rPh>
    <rPh sb="13" eb="15">
      <t>シセツ</t>
    </rPh>
    <rPh sb="16" eb="18">
      <t>セッチ</t>
    </rPh>
    <rPh sb="22" eb="23">
      <t>タ</t>
    </rPh>
    <phoneticPr fontId="3"/>
  </si>
  <si>
    <t>選任方法</t>
    <rPh sb="0" eb="2">
      <t>センニン</t>
    </rPh>
    <rPh sb="2" eb="4">
      <t>ホウホウ</t>
    </rPh>
    <phoneticPr fontId="3"/>
  </si>
  <si>
    <t>　②　選任の際に評議員会への諮問や利用者からの意見聴取による</t>
    <phoneticPr fontId="3"/>
  </si>
  <si>
    <t>第三者委員の
具体的な活用
方法及び
昨年度の実績</t>
    <rPh sb="0" eb="3">
      <t>ダイサンシャ</t>
    </rPh>
    <rPh sb="3" eb="5">
      <t>イイン</t>
    </rPh>
    <rPh sb="7" eb="10">
      <t>グタイテキ</t>
    </rPh>
    <rPh sb="11" eb="13">
      <t>カツヨウ</t>
    </rPh>
    <rPh sb="14" eb="16">
      <t>ホウホウ</t>
    </rPh>
    <rPh sb="16" eb="17">
      <t>オヨ</t>
    </rPh>
    <rPh sb="19" eb="22">
      <t>サクネンド</t>
    </rPh>
    <rPh sb="23" eb="25">
      <t>ジッセキ</t>
    </rPh>
    <phoneticPr fontId="3"/>
  </si>
  <si>
    <t>処　 理　 済</t>
    <rPh sb="0" eb="1">
      <t>トコロ</t>
    </rPh>
    <rPh sb="3" eb="4">
      <t>リ</t>
    </rPh>
    <rPh sb="6" eb="7">
      <t>ズ</t>
    </rPh>
    <phoneticPr fontId="3"/>
  </si>
  <si>
    <t>受　　　　付</t>
    <rPh sb="0" eb="1">
      <t>ウケ</t>
    </rPh>
    <rPh sb="5" eb="6">
      <t>ツキ</t>
    </rPh>
    <phoneticPr fontId="3"/>
  </si>
  <si>
    <t>未　 処　 理</t>
    <rPh sb="0" eb="1">
      <t>ミ</t>
    </rPh>
    <rPh sb="3" eb="4">
      <t>トコロ</t>
    </rPh>
    <rPh sb="6" eb="7">
      <t>リ</t>
    </rPh>
    <phoneticPr fontId="3"/>
  </si>
  <si>
    <t>項　　　　目</t>
    <rPh sb="0" eb="1">
      <t>コウ</t>
    </rPh>
    <rPh sb="5" eb="6">
      <t>メ</t>
    </rPh>
    <phoneticPr fontId="3"/>
  </si>
  <si>
    <t>件　　　数</t>
    <rPh sb="0" eb="1">
      <t>ケン</t>
    </rPh>
    <rPh sb="4" eb="5">
      <t>スウ</t>
    </rPh>
    <phoneticPr fontId="3"/>
  </si>
  <si>
    <t>苦情の内容・処理に関する理由等</t>
    <rPh sb="0" eb="2">
      <t>クジョウ</t>
    </rPh>
    <rPh sb="3" eb="5">
      <t>ナイヨウ</t>
    </rPh>
    <rPh sb="6" eb="8">
      <t>ショリ</t>
    </rPh>
    <rPh sb="9" eb="10">
      <t>カン</t>
    </rPh>
    <rPh sb="12" eb="14">
      <t>リユウ</t>
    </rPh>
    <rPh sb="14" eb="15">
      <t>トウ</t>
    </rPh>
    <phoneticPr fontId="3"/>
  </si>
  <si>
    <t>気軽に相談して
もらえる工夫等</t>
    <rPh sb="14" eb="15">
      <t>トウ</t>
    </rPh>
    <phoneticPr fontId="12"/>
  </si>
  <si>
    <t>苦情（相談・意見・要望を含む）対応、職員への周知等</t>
    <rPh sb="0" eb="2">
      <t>クジョウ</t>
    </rPh>
    <rPh sb="3" eb="5">
      <t>ソウダン</t>
    </rPh>
    <rPh sb="6" eb="8">
      <t>イケン</t>
    </rPh>
    <rPh sb="9" eb="11">
      <t>ヨウボウ</t>
    </rPh>
    <rPh sb="12" eb="13">
      <t>フク</t>
    </rPh>
    <rPh sb="15" eb="17">
      <t>タイオウ</t>
    </rPh>
    <rPh sb="18" eb="20">
      <t>ショクイン</t>
    </rPh>
    <rPh sb="22" eb="24">
      <t>シュウチ</t>
    </rPh>
    <rPh sb="24" eb="25">
      <t>トウ</t>
    </rPh>
    <phoneticPr fontId="3"/>
  </si>
  <si>
    <t>苦情受付、処理状況等</t>
    <rPh sb="0" eb="2">
      <t>クジョウ</t>
    </rPh>
    <rPh sb="2" eb="4">
      <t>ウケツケ</t>
    </rPh>
    <rPh sb="5" eb="7">
      <t>ショリ</t>
    </rPh>
    <rPh sb="7" eb="9">
      <t>ジョウキョウ</t>
    </rPh>
    <rPh sb="9" eb="10">
      <t>トウ</t>
    </rPh>
    <phoneticPr fontId="3"/>
  </si>
  <si>
    <t>○</t>
    <phoneticPr fontId="3"/>
  </si>
  <si>
    <t>苦情解決体制</t>
    <rPh sb="0" eb="2">
      <t>クジョウ</t>
    </rPh>
    <rPh sb="2" eb="4">
      <t>カイケツ</t>
    </rPh>
    <rPh sb="4" eb="6">
      <t>タイセイ</t>
    </rPh>
    <phoneticPr fontId="3"/>
  </si>
  <si>
    <t>（ 有 ・ 無 ）</t>
    <rPh sb="2" eb="3">
      <t>ア</t>
    </rPh>
    <rPh sb="6" eb="7">
      <t>ナ</t>
    </rPh>
    <phoneticPr fontId="3"/>
  </si>
  <si>
    <t>有 ・ 無</t>
    <rPh sb="0" eb="1">
      <t>ア</t>
    </rPh>
    <rPh sb="4" eb="5">
      <t>ナ</t>
    </rPh>
    <phoneticPr fontId="3"/>
  </si>
  <si>
    <t>ほぼ毎日</t>
    <rPh sb="2" eb="4">
      <t>マイニチ</t>
    </rPh>
    <phoneticPr fontId="3"/>
  </si>
  <si>
    <t>半年に１回</t>
    <rPh sb="0" eb="2">
      <t>ハントシ</t>
    </rPh>
    <rPh sb="4" eb="5">
      <t>カイ</t>
    </rPh>
    <phoneticPr fontId="3"/>
  </si>
  <si>
    <t>１年に１回</t>
    <rPh sb="1" eb="2">
      <t>ネン</t>
    </rPh>
    <rPh sb="4" eb="5">
      <t>カイ</t>
    </rPh>
    <phoneticPr fontId="3"/>
  </si>
  <si>
    <t>週に１回以上</t>
    <rPh sb="0" eb="1">
      <t>シュウ</t>
    </rPh>
    <rPh sb="3" eb="4">
      <t>カイ</t>
    </rPh>
    <rPh sb="4" eb="6">
      <t>イジョウ</t>
    </rPh>
    <phoneticPr fontId="3"/>
  </si>
  <si>
    <t>面会なし</t>
    <rPh sb="0" eb="2">
      <t>メンカイ</t>
    </rPh>
    <phoneticPr fontId="3"/>
  </si>
  <si>
    <t>月に１～３回</t>
    <rPh sb="0" eb="1">
      <t>ツキ</t>
    </rPh>
    <rPh sb="5" eb="6">
      <t>カイ</t>
    </rPh>
    <phoneticPr fontId="3"/>
  </si>
  <si>
    <t>回発行</t>
    <rPh sb="0" eb="1">
      <t>カイ</t>
    </rPh>
    <rPh sb="1" eb="3">
      <t>ハッコウ</t>
    </rPh>
    <phoneticPr fontId="3"/>
  </si>
  <si>
    <t>月１回以上</t>
    <rPh sb="0" eb="1">
      <t>ツキ</t>
    </rPh>
    <rPh sb="2" eb="3">
      <t>カイ</t>
    </rPh>
    <rPh sb="3" eb="5">
      <t>イジョウ</t>
    </rPh>
    <phoneticPr fontId="3"/>
  </si>
  <si>
    <t>外泊なし</t>
    <rPh sb="0" eb="2">
      <t>ガイハク</t>
    </rPh>
    <phoneticPr fontId="3"/>
  </si>
  <si>
    <t>※入院による外泊は含めない。</t>
    <rPh sb="1" eb="3">
      <t>ニュウイン</t>
    </rPh>
    <rPh sb="6" eb="8">
      <t>ガイハク</t>
    </rPh>
    <rPh sb="9" eb="10">
      <t>フク</t>
    </rPh>
    <phoneticPr fontId="3"/>
  </si>
  <si>
    <t>１年に１回程度</t>
    <rPh sb="1" eb="2">
      <t>ネン</t>
    </rPh>
    <rPh sb="4" eb="5">
      <t>カイ</t>
    </rPh>
    <rPh sb="5" eb="7">
      <t>テイド</t>
    </rPh>
    <phoneticPr fontId="3"/>
  </si>
  <si>
    <t>２～６月に１回</t>
    <rPh sb="3" eb="4">
      <t>ツキ</t>
    </rPh>
    <rPh sb="6" eb="7">
      <t>カイ</t>
    </rPh>
    <phoneticPr fontId="3"/>
  </si>
  <si>
    <t>直営　・　委託</t>
    <rPh sb="0" eb="2">
      <t>チョクエイ</t>
    </rPh>
    <rPh sb="5" eb="7">
      <t>イタク</t>
    </rPh>
    <phoneticPr fontId="3"/>
  </si>
  <si>
    <t xml:space="preserve">     ○ 給食関係職員の検便の実施状況　(該当するもの全てに○をすること。)</t>
    <rPh sb="7" eb="9">
      <t>キュウショク</t>
    </rPh>
    <rPh sb="9" eb="11">
      <t>カンケイ</t>
    </rPh>
    <rPh sb="11" eb="13">
      <t>ショクイン</t>
    </rPh>
    <rPh sb="14" eb="16">
      <t>ケンベン</t>
    </rPh>
    <rPh sb="17" eb="19">
      <t>ジッシ</t>
    </rPh>
    <rPh sb="19" eb="21">
      <t>ジョウキョウ</t>
    </rPh>
    <rPh sb="23" eb="25">
      <t>ガイトウ</t>
    </rPh>
    <rPh sb="29" eb="30">
      <t>スベ</t>
    </rPh>
    <phoneticPr fontId="3"/>
  </si>
  <si>
    <t>１週間の</t>
    <rPh sb="1" eb="3">
      <t>シュウカン</t>
    </rPh>
    <phoneticPr fontId="12"/>
  </si>
  <si>
    <t>実施回数</t>
    <rPh sb="0" eb="2">
      <t>ジッシ</t>
    </rPh>
    <rPh sb="2" eb="4">
      <t>カイスウ</t>
    </rPh>
    <phoneticPr fontId="12"/>
  </si>
  <si>
    <t>担当職員</t>
    <rPh sb="0" eb="1">
      <t>タン</t>
    </rPh>
    <rPh sb="1" eb="2">
      <t>トウ</t>
    </rPh>
    <rPh sb="2" eb="3">
      <t>ショク</t>
    </rPh>
    <rPh sb="3" eb="4">
      <t>イン</t>
    </rPh>
    <phoneticPr fontId="12"/>
  </si>
  <si>
    <t>種　　　　類</t>
    <rPh sb="0" eb="1">
      <t>タネ</t>
    </rPh>
    <rPh sb="5" eb="6">
      <t>タグイ</t>
    </rPh>
    <phoneticPr fontId="12"/>
  </si>
  <si>
    <t>作業
療法</t>
    <rPh sb="0" eb="2">
      <t>サギョウ</t>
    </rPh>
    <rPh sb="3" eb="5">
      <t>リョウホウ</t>
    </rPh>
    <phoneticPr fontId="12"/>
  </si>
  <si>
    <t>理学
療法</t>
    <rPh sb="0" eb="2">
      <t>リガク</t>
    </rPh>
    <rPh sb="3" eb="5">
      <t>リョウホウ</t>
    </rPh>
    <phoneticPr fontId="12"/>
  </si>
  <si>
    <t>職種</t>
    <rPh sb="0" eb="1">
      <t>ショク</t>
    </rPh>
    <rPh sb="1" eb="2">
      <t>シュ</t>
    </rPh>
    <phoneticPr fontId="3"/>
  </si>
  <si>
    <t>対象者の参加状況（不参加者は記入不要）</t>
    <rPh sb="0" eb="3">
      <t>タイショウシャ</t>
    </rPh>
    <rPh sb="4" eb="8">
      <t>サンカジョウキョウ</t>
    </rPh>
    <phoneticPr fontId="12"/>
  </si>
  <si>
    <t>１か月当たり実施回数</t>
    <rPh sb="2" eb="3">
      <t>ゲツ</t>
    </rPh>
    <rPh sb="3" eb="4">
      <t>ア</t>
    </rPh>
    <rPh sb="6" eb="8">
      <t>ジッシ</t>
    </rPh>
    <rPh sb="8" eb="10">
      <t>カイスウ</t>
    </rPh>
    <phoneticPr fontId="12"/>
  </si>
  <si>
    <t>　：　</t>
    <phoneticPr fontId="3"/>
  </si>
  <si>
    <t>：</t>
    <phoneticPr fontId="3"/>
  </si>
  <si>
    <t>同性介助の配慮</t>
    <rPh sb="0" eb="2">
      <t>ドウセイ</t>
    </rPh>
    <rPh sb="2" eb="4">
      <t>カイジョ</t>
    </rPh>
    <rPh sb="5" eb="7">
      <t>ハイリョ</t>
    </rPh>
    <phoneticPr fontId="3"/>
  </si>
  <si>
    <t>個人所有の入浴用品</t>
    <rPh sb="0" eb="2">
      <t>コジン</t>
    </rPh>
    <rPh sb="2" eb="4">
      <t>ショユウ</t>
    </rPh>
    <rPh sb="5" eb="7">
      <t>ニュウヨク</t>
    </rPh>
    <rPh sb="7" eb="9">
      <t>ヨウヒン</t>
    </rPh>
    <phoneticPr fontId="3"/>
  </si>
  <si>
    <t>入浴介護技術向上のための研修実施</t>
    <phoneticPr fontId="3"/>
  </si>
  <si>
    <t>　　年　　月　　日</t>
    <rPh sb="2" eb="3">
      <t>ネン</t>
    </rPh>
    <rPh sb="5" eb="6">
      <t>ツキ</t>
    </rPh>
    <rPh sb="8" eb="9">
      <t>ニチ</t>
    </rPh>
    <phoneticPr fontId="3"/>
  </si>
  <si>
    <t>入浴実施一覧表等の整備</t>
    <rPh sb="0" eb="2">
      <t>ニュウヨク</t>
    </rPh>
    <rPh sb="2" eb="4">
      <t>ジッシ</t>
    </rPh>
    <rPh sb="4" eb="6">
      <t>イチラン</t>
    </rPh>
    <rPh sb="6" eb="7">
      <t>ヒョウ</t>
    </rPh>
    <rPh sb="7" eb="8">
      <t>トウ</t>
    </rPh>
    <rPh sb="9" eb="11">
      <t>セイビ</t>
    </rPh>
    <phoneticPr fontId="3"/>
  </si>
  <si>
    <t>実施</t>
    <rPh sb="0" eb="2">
      <t>ジッシ</t>
    </rPh>
    <phoneticPr fontId="3"/>
  </si>
  <si>
    <t>入浴介助マニュアル等の整備</t>
    <phoneticPr fontId="3"/>
  </si>
  <si>
    <t>（７）入浴の実施状況</t>
    <rPh sb="3" eb="5">
      <t>ニュウヨク</t>
    </rPh>
    <rPh sb="6" eb="8">
      <t>ジッシ</t>
    </rPh>
    <rPh sb="8" eb="10">
      <t>ジョウキョウ</t>
    </rPh>
    <phoneticPr fontId="12"/>
  </si>
  <si>
    <t>＊　本表には日常生活の中で行う機能訓練やレクリエーション、行事の実施状況等を通じた機能訓練について記入すること。</t>
    <rPh sb="2" eb="3">
      <t>ホン</t>
    </rPh>
    <rPh sb="3" eb="4">
      <t>ヒョウ</t>
    </rPh>
    <rPh sb="6" eb="8">
      <t>ニチジョウ</t>
    </rPh>
    <rPh sb="8" eb="10">
      <t>セイカツ</t>
    </rPh>
    <rPh sb="11" eb="12">
      <t>ナカ</t>
    </rPh>
    <rPh sb="13" eb="14">
      <t>オコナ</t>
    </rPh>
    <rPh sb="15" eb="17">
      <t>キノウ</t>
    </rPh>
    <rPh sb="17" eb="19">
      <t>クンレン</t>
    </rPh>
    <rPh sb="29" eb="31">
      <t>ギョウジ</t>
    </rPh>
    <rPh sb="32" eb="34">
      <t>ジッシ</t>
    </rPh>
    <rPh sb="34" eb="37">
      <t>ジョウキョウナド</t>
    </rPh>
    <rPh sb="38" eb="39">
      <t>ツウ</t>
    </rPh>
    <rPh sb="41" eb="43">
      <t>キノウ</t>
    </rPh>
    <phoneticPr fontId="12"/>
  </si>
  <si>
    <t>　　（生活相談や介護職員が主体となって行うものを含む。）</t>
    <rPh sb="3" eb="5">
      <t>セイカツ</t>
    </rPh>
    <rPh sb="5" eb="7">
      <t>ソウダン</t>
    </rPh>
    <rPh sb="8" eb="10">
      <t>カイゴ</t>
    </rPh>
    <rPh sb="10" eb="12">
      <t>ショクイン</t>
    </rPh>
    <rPh sb="13" eb="15">
      <t>シュタイ</t>
    </rPh>
    <rPh sb="19" eb="20">
      <t>オコナ</t>
    </rPh>
    <rPh sb="24" eb="25">
      <t>フク</t>
    </rPh>
    <phoneticPr fontId="12"/>
  </si>
  <si>
    <t>脱衣・洗身・着衣までマンツーマンによるケアの実施</t>
    <rPh sb="0" eb="2">
      <t>ダツイ</t>
    </rPh>
    <rPh sb="3" eb="5">
      <t>センシン</t>
    </rPh>
    <rPh sb="6" eb="8">
      <t>チャクイ</t>
    </rPh>
    <rPh sb="22" eb="24">
      <t>ジッシ</t>
    </rPh>
    <phoneticPr fontId="12"/>
  </si>
  <si>
    <t>実施 ・ 未実施</t>
    <rPh sb="0" eb="2">
      <t>ジッシ</t>
    </rPh>
    <rPh sb="5" eb="8">
      <t>ミジッシ</t>
    </rPh>
    <phoneticPr fontId="3"/>
  </si>
  <si>
    <t>役職等</t>
    <rPh sb="0" eb="2">
      <t>ヤクショク</t>
    </rPh>
    <rPh sb="2" eb="3">
      <t>トウ</t>
    </rPh>
    <phoneticPr fontId="3"/>
  </si>
  <si>
    <t>褥瘡予防対策担当者　</t>
    <rPh sb="0" eb="2">
      <t>ジョクソウ</t>
    </rPh>
    <rPh sb="2" eb="4">
      <t>ヨボウ</t>
    </rPh>
    <rPh sb="4" eb="6">
      <t>タイサク</t>
    </rPh>
    <rPh sb="6" eb="9">
      <t>タントウシャ</t>
    </rPh>
    <phoneticPr fontId="12"/>
  </si>
  <si>
    <t>　・　調理員　　　・　管理栄養士、栄養士
　・　その他（　　　　　　　　　　　　　　　　　　　　　）</t>
    <rPh sb="3" eb="6">
      <t>チョウリイン</t>
    </rPh>
    <phoneticPr fontId="3"/>
  </si>
  <si>
    <t>　１　赤痢菌　　　２　腸チフス菌　　　３　パラチフス菌　　　４　Ｏ１５７　　
　５　サルモネラ菌　　　６　ノロウイルス　　　７　その他（　　　　　　　　）</t>
    <rPh sb="3" eb="5">
      <t>セキリ</t>
    </rPh>
    <rPh sb="5" eb="6">
      <t>キン</t>
    </rPh>
    <rPh sb="11" eb="12">
      <t>チョウ</t>
    </rPh>
    <rPh sb="15" eb="16">
      <t>キン</t>
    </rPh>
    <rPh sb="26" eb="27">
      <t>キン</t>
    </rPh>
    <rPh sb="47" eb="48">
      <t>キン</t>
    </rPh>
    <rPh sb="66" eb="67">
      <t>タ</t>
    </rPh>
    <phoneticPr fontId="3"/>
  </si>
  <si>
    <t>高齢者虐待防止・人権擁護の研修</t>
    <rPh sb="0" eb="3">
      <t>コウレイシャ</t>
    </rPh>
    <rPh sb="3" eb="5">
      <t>ギャクタイ</t>
    </rPh>
    <rPh sb="5" eb="7">
      <t>ボウシ</t>
    </rPh>
    <rPh sb="13" eb="15">
      <t>ケンシュウ</t>
    </rPh>
    <phoneticPr fontId="3"/>
  </si>
  <si>
    <t>人権問題（同和問題等）研修</t>
    <rPh sb="0" eb="2">
      <t>ジンケン</t>
    </rPh>
    <rPh sb="2" eb="4">
      <t>モンダイ</t>
    </rPh>
    <rPh sb="5" eb="7">
      <t>ドウワ</t>
    </rPh>
    <rPh sb="7" eb="8">
      <t>トイ</t>
    </rPh>
    <rPh sb="8" eb="9">
      <t>ダイ</t>
    </rPh>
    <rPh sb="9" eb="10">
      <t>トウ</t>
    </rPh>
    <rPh sb="11" eb="13">
      <t>ケンシュウ</t>
    </rPh>
    <phoneticPr fontId="3"/>
  </si>
  <si>
    <t>高齢者虐待防止・
人権擁護の研修</t>
    <rPh sb="0" eb="3">
      <t>コウレイシャ</t>
    </rPh>
    <rPh sb="3" eb="5">
      <t>ギャクタイ</t>
    </rPh>
    <rPh sb="5" eb="7">
      <t>ボウシ</t>
    </rPh>
    <rPh sb="14" eb="16">
      <t>ケンシュウ</t>
    </rPh>
    <phoneticPr fontId="3"/>
  </si>
  <si>
    <t>　腎臓食　・　肝臓食　・　糖尿食　・　胃潰瘍食
　貧血食　・　膵臓食　・　高脂血症食　・　痛風食
　特別な場合の検査食　・　心臓疾患等の減塩食</t>
    <phoneticPr fontId="12"/>
  </si>
  <si>
    <t>＜加算を算定した療養食の種類に○をすること。＞</t>
    <rPh sb="1" eb="3">
      <t>カサン</t>
    </rPh>
    <rPh sb="4" eb="6">
      <t>サンテイ</t>
    </rPh>
    <rPh sb="8" eb="10">
      <t>リョウヨウ</t>
    </rPh>
    <rPh sb="10" eb="11">
      <t>ショク</t>
    </rPh>
    <rPh sb="12" eb="14">
      <t>シュルイ</t>
    </rPh>
    <phoneticPr fontId="12"/>
  </si>
  <si>
    <t>　③　その他（　　　　　　　　　　　　　　　　　　　　　　　　　　　　　　　　　　　　）</t>
    <phoneticPr fontId="3"/>
  </si>
  <si>
    <t>　苦情等内容及び
　対応・改善等に関する
　職員への周知方法</t>
    <rPh sb="1" eb="2">
      <t>ク</t>
    </rPh>
    <rPh sb="2" eb="3">
      <t>ジョウ</t>
    </rPh>
    <rPh sb="3" eb="4">
      <t>トウ</t>
    </rPh>
    <rPh sb="4" eb="5">
      <t>ウチ</t>
    </rPh>
    <rPh sb="5" eb="6">
      <t>カタチ</t>
    </rPh>
    <rPh sb="6" eb="7">
      <t>オヨ</t>
    </rPh>
    <rPh sb="10" eb="12">
      <t>タイオウ</t>
    </rPh>
    <rPh sb="13" eb="15">
      <t>カイゼン</t>
    </rPh>
    <rPh sb="15" eb="16">
      <t>トウ</t>
    </rPh>
    <rPh sb="17" eb="18">
      <t>カン</t>
    </rPh>
    <rPh sb="22" eb="23">
      <t>ショク</t>
    </rPh>
    <rPh sb="23" eb="24">
      <t>イン</t>
    </rPh>
    <rPh sb="26" eb="28">
      <t>シュウチ</t>
    </rPh>
    <rPh sb="28" eb="30">
      <t>ホウホウ</t>
    </rPh>
    <phoneticPr fontId="3"/>
  </si>
  <si>
    <t xml:space="preserve"> 苦情（相談・意見・要望）
 への対応方法</t>
    <rPh sb="1" eb="3">
      <t>クジョウ</t>
    </rPh>
    <rPh sb="4" eb="6">
      <t>ソウダン</t>
    </rPh>
    <rPh sb="7" eb="9">
      <t>イケン</t>
    </rPh>
    <rPh sb="10" eb="12">
      <t>ヨウボウ</t>
    </rPh>
    <rPh sb="17" eb="19">
      <t>タイオウ</t>
    </rPh>
    <rPh sb="19" eb="21">
      <t>ホウホウ</t>
    </rPh>
    <phoneticPr fontId="12"/>
  </si>
  <si>
    <t>人</t>
    <phoneticPr fontId="3"/>
  </si>
  <si>
    <t>人</t>
    <phoneticPr fontId="3"/>
  </si>
  <si>
    <t>平均
年齢</t>
    <rPh sb="0" eb="2">
      <t>ヘイキン</t>
    </rPh>
    <rPh sb="3" eb="5">
      <t>ネンレイ</t>
    </rPh>
    <phoneticPr fontId="3"/>
  </si>
  <si>
    <t>歳</t>
    <rPh sb="0" eb="1">
      <t>サイ</t>
    </rPh>
    <phoneticPr fontId="3"/>
  </si>
  <si>
    <t>最低
年齢</t>
    <rPh sb="0" eb="2">
      <t>サイテイ</t>
    </rPh>
    <rPh sb="3" eb="5">
      <t>ネンレイ</t>
    </rPh>
    <phoneticPr fontId="3"/>
  </si>
  <si>
    <t>最高
年齢</t>
    <rPh sb="0" eb="2">
      <t>サイコウ</t>
    </rPh>
    <rPh sb="3" eb="5">
      <t>ネンレイ</t>
    </rPh>
    <phoneticPr fontId="3"/>
  </si>
  <si>
    <t>　 年齢
性別</t>
    <rPh sb="6" eb="8">
      <t>セイベツ</t>
    </rPh>
    <phoneticPr fontId="3"/>
  </si>
  <si>
    <t>　   障害
性別</t>
    <rPh sb="4" eb="6">
      <t>ショウガイ</t>
    </rPh>
    <rPh sb="8" eb="10">
      <t>セイベツ</t>
    </rPh>
    <phoneticPr fontId="12"/>
  </si>
  <si>
    <t>新規入所者の総数</t>
    <rPh sb="0" eb="2">
      <t>シンキ</t>
    </rPh>
    <rPh sb="2" eb="5">
      <t>ニュウショシャ</t>
    </rPh>
    <rPh sb="6" eb="8">
      <t>ソウスウ</t>
    </rPh>
    <phoneticPr fontId="55"/>
  </si>
  <si>
    <t>合計</t>
    <rPh sb="0" eb="2">
      <t>ゴウケイ</t>
    </rPh>
    <phoneticPr fontId="55"/>
  </si>
  <si>
    <t>(A)の内訳
認知症老人の日常生活
自立度の状況（入所時）</t>
    <rPh sb="4" eb="6">
      <t>ウチワケ</t>
    </rPh>
    <rPh sb="7" eb="10">
      <t>ニンチショウ</t>
    </rPh>
    <rPh sb="10" eb="12">
      <t>ロウジン</t>
    </rPh>
    <rPh sb="13" eb="15">
      <t>ニチジョウ</t>
    </rPh>
    <rPh sb="15" eb="17">
      <t>セイカツ</t>
    </rPh>
    <rPh sb="18" eb="20">
      <t>ジリツ</t>
    </rPh>
    <rPh sb="20" eb="21">
      <t>ド</t>
    </rPh>
    <rPh sb="22" eb="24">
      <t>ジョウキョウ</t>
    </rPh>
    <rPh sb="25" eb="28">
      <t>ニュウショジ</t>
    </rPh>
    <phoneticPr fontId="55"/>
  </si>
  <si>
    <t>(A)の内訳
要介護別状況（入所時）</t>
    <rPh sb="4" eb="6">
      <t>ウチワケ</t>
    </rPh>
    <rPh sb="7" eb="10">
      <t>ヨウカイゴ</t>
    </rPh>
    <rPh sb="10" eb="11">
      <t>ベツ</t>
    </rPh>
    <rPh sb="11" eb="13">
      <t>ジョウキョウ</t>
    </rPh>
    <rPh sb="14" eb="17">
      <t>ニュウショジ</t>
    </rPh>
    <phoneticPr fontId="55"/>
  </si>
  <si>
    <t>身体障がいと知的
障がいと精神障がい
との重複</t>
    <rPh sb="0" eb="2">
      <t>シンタイ</t>
    </rPh>
    <rPh sb="2" eb="3">
      <t>サワ</t>
    </rPh>
    <phoneticPr fontId="12"/>
  </si>
  <si>
    <t>(A)</t>
    <phoneticPr fontId="3"/>
  </si>
  <si>
    <t>１年未満</t>
    <rPh sb="2" eb="4">
      <t>ミマン</t>
    </rPh>
    <phoneticPr fontId="3"/>
  </si>
  <si>
    <t>１～２年</t>
    <phoneticPr fontId="3"/>
  </si>
  <si>
    <t>３～４年</t>
    <phoneticPr fontId="3"/>
  </si>
  <si>
    <t>５～９年</t>
    <phoneticPr fontId="3"/>
  </si>
  <si>
    <t>１０～１４年</t>
    <phoneticPr fontId="3"/>
  </si>
  <si>
    <t>１５年以上</t>
    <rPh sb="3" eb="5">
      <t>イジョウ</t>
    </rPh>
    <phoneticPr fontId="3"/>
  </si>
  <si>
    <t>　   期間
性別</t>
    <rPh sb="4" eb="6">
      <t>キカン</t>
    </rPh>
    <rPh sb="7" eb="9">
      <t>セイベツ</t>
    </rPh>
    <phoneticPr fontId="3"/>
  </si>
  <si>
    <t>平均入所
期間</t>
    <rPh sb="0" eb="2">
      <t>ヘイキン</t>
    </rPh>
    <rPh sb="2" eb="4">
      <t>ニュウショ</t>
    </rPh>
    <rPh sb="5" eb="7">
      <t>キカン</t>
    </rPh>
    <phoneticPr fontId="12"/>
  </si>
  <si>
    <t>要介護３以下</t>
    <rPh sb="0" eb="3">
      <t>ヨウカイゴ</t>
    </rPh>
    <rPh sb="4" eb="6">
      <t>イカ</t>
    </rPh>
    <phoneticPr fontId="54"/>
  </si>
  <si>
    <t>要介護４・５</t>
    <rPh sb="0" eb="3">
      <t>ヨウカイゴ</t>
    </rPh>
    <phoneticPr fontId="54"/>
  </si>
  <si>
    <t>正常～Ⅱb</t>
    <rPh sb="0" eb="2">
      <t>セイジョウ</t>
    </rPh>
    <phoneticPr fontId="54"/>
  </si>
  <si>
    <t>Ⅲa～Ｍ</t>
    <phoneticPr fontId="3"/>
  </si>
  <si>
    <t>(B)</t>
    <phoneticPr fontId="54"/>
  </si>
  <si>
    <t>(B')</t>
    <phoneticPr fontId="54"/>
  </si>
  <si>
    <t>(C')</t>
    <phoneticPr fontId="3"/>
  </si>
  <si>
    <t>(C)</t>
    <phoneticPr fontId="3"/>
  </si>
  <si>
    <t>検食者（職名）</t>
    <rPh sb="0" eb="2">
      <t>ケンショク</t>
    </rPh>
    <rPh sb="2" eb="3">
      <t>シャ</t>
    </rPh>
    <rPh sb="4" eb="6">
      <t>ショクメイ</t>
    </rPh>
    <phoneticPr fontId="3"/>
  </si>
  <si>
    <r>
      <t>kcal／日</t>
    </r>
    <r>
      <rPr>
        <sz val="9"/>
        <rFont val="ＭＳ Ｐ明朝"/>
        <family val="1"/>
        <charset val="128"/>
      </rPr>
      <t>（直近１週間の平均）</t>
    </r>
    <phoneticPr fontId="12"/>
  </si>
  <si>
    <r>
      <t>　月　日（</t>
    </r>
    <r>
      <rPr>
        <sz val="8"/>
        <rFont val="ＭＳ Ｐ明朝"/>
        <family val="1"/>
        <charset val="128"/>
      </rPr>
      <t>資料作成日）の状況</t>
    </r>
    <rPh sb="1" eb="2">
      <t>ツキ</t>
    </rPh>
    <rPh sb="3" eb="4">
      <t>ニチ</t>
    </rPh>
    <rPh sb="5" eb="7">
      <t>シリョウ</t>
    </rPh>
    <rPh sb="7" eb="10">
      <t>サクセイビ</t>
    </rPh>
    <rPh sb="12" eb="14">
      <t>ジョウキョウ</t>
    </rPh>
    <phoneticPr fontId="12"/>
  </si>
  <si>
    <r>
      <t xml:space="preserve">普通食
</t>
    </r>
    <r>
      <rPr>
        <sz val="9"/>
        <rFont val="ＭＳ Ｐ明朝"/>
        <family val="1"/>
        <charset val="128"/>
      </rPr>
      <t>(そのままの状態)</t>
    </r>
    <rPh sb="0" eb="2">
      <t>フツウ</t>
    </rPh>
    <rPh sb="2" eb="3">
      <t>ショク</t>
    </rPh>
    <rPh sb="10" eb="12">
      <t>ジョウタイ</t>
    </rPh>
    <phoneticPr fontId="12"/>
  </si>
  <si>
    <r>
      <rPr>
        <sz val="10"/>
        <rFont val="ＭＳ Ｐ明朝"/>
        <family val="1"/>
        <charset val="128"/>
      </rPr>
      <t>刻み・ミキサー等</t>
    </r>
    <r>
      <rPr>
        <sz val="11"/>
        <rFont val="ＭＳ Ｐ明朝"/>
        <family val="1"/>
        <charset val="128"/>
      </rPr>
      <t xml:space="preserve">
</t>
    </r>
    <r>
      <rPr>
        <sz val="9"/>
        <rFont val="ＭＳ Ｐ明朝"/>
        <family val="1"/>
        <charset val="128"/>
      </rPr>
      <t>(食べやすく加工)</t>
    </r>
    <rPh sb="0" eb="1">
      <t>キザ</t>
    </rPh>
    <rPh sb="7" eb="8">
      <t>トウ</t>
    </rPh>
    <rPh sb="10" eb="11">
      <t>タ</t>
    </rPh>
    <rPh sb="15" eb="17">
      <t>カコウ</t>
    </rPh>
    <phoneticPr fontId="12"/>
  </si>
  <si>
    <t>（　同性介助　・　カーテン　・　衝立　・　あからさまな声かけをしない　）　</t>
    <rPh sb="2" eb="4">
      <t>ドウセイ</t>
    </rPh>
    <rPh sb="4" eb="6">
      <t>カイジョ</t>
    </rPh>
    <rPh sb="16" eb="18">
      <t>ツイタテ</t>
    </rPh>
    <rPh sb="27" eb="28">
      <t>コエ</t>
    </rPh>
    <phoneticPr fontId="3"/>
  </si>
  <si>
    <r>
      <t xml:space="preserve">中間浴
</t>
    </r>
    <r>
      <rPr>
        <sz val="9"/>
        <rFont val="ＭＳ Ｐ明朝"/>
        <family val="1"/>
        <charset val="128"/>
      </rPr>
      <t>（チェアインバス）</t>
    </r>
    <rPh sb="0" eb="2">
      <t>チュウカン</t>
    </rPh>
    <rPh sb="2" eb="3">
      <t>ヨク</t>
    </rPh>
    <phoneticPr fontId="12"/>
  </si>
  <si>
    <r>
      <t xml:space="preserve">臥位式浴
</t>
    </r>
    <r>
      <rPr>
        <sz val="9"/>
        <rFont val="ＭＳ Ｐ明朝"/>
        <family val="1"/>
        <charset val="128"/>
      </rPr>
      <t>（ストレッチャー）</t>
    </r>
    <rPh sb="0" eb="2">
      <t>ガイ</t>
    </rPh>
    <rPh sb="2" eb="3">
      <t>シキ</t>
    </rPh>
    <rPh sb="3" eb="4">
      <t>ヨク</t>
    </rPh>
    <phoneticPr fontId="12"/>
  </si>
  <si>
    <t>おむつ使用者に対する排泄の自立に向けた働きかけ及び取組方法等</t>
    <rPh sb="3" eb="6">
      <t>シヨウシャ</t>
    </rPh>
    <rPh sb="7" eb="8">
      <t>タイ</t>
    </rPh>
    <rPh sb="10" eb="12">
      <t>ハイセツ</t>
    </rPh>
    <rPh sb="13" eb="15">
      <t>ジリツ</t>
    </rPh>
    <rPh sb="16" eb="17">
      <t>ム</t>
    </rPh>
    <rPh sb="19" eb="20">
      <t>ハタラ</t>
    </rPh>
    <rPh sb="23" eb="24">
      <t>オヨ</t>
    </rPh>
    <rPh sb="27" eb="29">
      <t>ホウホウ</t>
    </rPh>
    <rPh sb="29" eb="30">
      <t>トウ</t>
    </rPh>
    <phoneticPr fontId="12"/>
  </si>
  <si>
    <t>排泄の自立に向けた施設内研修等の実施の有無</t>
    <rPh sb="0" eb="2">
      <t>ハイセツ</t>
    </rPh>
    <rPh sb="3" eb="5">
      <t>ジリツ</t>
    </rPh>
    <rPh sb="6" eb="7">
      <t>ム</t>
    </rPh>
    <rPh sb="9" eb="12">
      <t>シセツナイ</t>
    </rPh>
    <rPh sb="12" eb="15">
      <t>ケンシュウトウ</t>
    </rPh>
    <rPh sb="16" eb="18">
      <t>ジッシ</t>
    </rPh>
    <rPh sb="19" eb="21">
      <t>ウム</t>
    </rPh>
    <phoneticPr fontId="12"/>
  </si>
  <si>
    <t>　第三者委員の
　氏名及び　　
　役職・職業等</t>
    <rPh sb="1" eb="4">
      <t>ダイサンシャ</t>
    </rPh>
    <rPh sb="4" eb="6">
      <t>イイン</t>
    </rPh>
    <rPh sb="9" eb="11">
      <t>シメイ</t>
    </rPh>
    <rPh sb="11" eb="12">
      <t>オヨ</t>
    </rPh>
    <rPh sb="17" eb="19">
      <t>ヤクショク</t>
    </rPh>
    <rPh sb="20" eb="22">
      <t>ショクギョウ</t>
    </rPh>
    <rPh sb="22" eb="23">
      <t>トウ</t>
    </rPh>
    <phoneticPr fontId="12"/>
  </si>
  <si>
    <t xml:space="preserve">        ・その際の入所者の心身の状況 </t>
    <phoneticPr fontId="3"/>
  </si>
  <si>
    <t xml:space="preserve"> ・その他</t>
    <rPh sb="4" eb="5">
      <t>タ</t>
    </rPh>
    <phoneticPr fontId="3"/>
  </si>
  <si>
    <t xml:space="preserve">    ・拘束等の態様</t>
    <phoneticPr fontId="3"/>
  </si>
  <si>
    <t xml:space="preserve">        ・拘束解除に向けた検討状況　　　　　　　　　　　　</t>
    <rPh sb="9" eb="11">
      <t>コウソク</t>
    </rPh>
    <rPh sb="11" eb="13">
      <t>カイジョ</t>
    </rPh>
    <rPh sb="14" eb="15">
      <t>ム</t>
    </rPh>
    <rPh sb="17" eb="19">
      <t>ケントウ</t>
    </rPh>
    <rPh sb="19" eb="21">
      <t>ジョウキョウ</t>
    </rPh>
    <phoneticPr fontId="3"/>
  </si>
  <si>
    <t>件</t>
    <rPh sb="0" eb="1">
      <t>ケン</t>
    </rPh>
    <phoneticPr fontId="12"/>
  </si>
  <si>
    <t>無</t>
    <rPh sb="0" eb="1">
      <t>ナ</t>
    </rPh>
    <phoneticPr fontId="3"/>
  </si>
  <si>
    <t>（１）食事の提供体制等</t>
    <rPh sb="3" eb="5">
      <t>ショクジ</t>
    </rPh>
    <rPh sb="6" eb="8">
      <t>テイキョウ</t>
    </rPh>
    <rPh sb="8" eb="10">
      <t>タイセイ</t>
    </rPh>
    <rPh sb="10" eb="11">
      <t>トウ</t>
    </rPh>
    <phoneticPr fontId="3"/>
  </si>
  <si>
    <t>適</t>
    <rPh sb="0" eb="1">
      <t>テキ</t>
    </rPh>
    <phoneticPr fontId="3"/>
  </si>
  <si>
    <t>不適</t>
    <rPh sb="0" eb="2">
      <t>フテキ</t>
    </rPh>
    <phoneticPr fontId="3"/>
  </si>
  <si>
    <t>（ 有 ・ 無 ）</t>
  </si>
  <si>
    <t>有　・　無</t>
  </si>
  <si>
    <t>　 　年　　月　　日　場所（　　　　　　　）</t>
    <phoneticPr fontId="3"/>
  </si>
  <si>
    <t>・緊急やむを得なかった理由（３要件の検討）</t>
    <rPh sb="15" eb="17">
      <t>ヨウケン</t>
    </rPh>
    <rPh sb="18" eb="20">
      <t>ケントウ</t>
    </rPh>
    <phoneticPr fontId="3"/>
  </si>
  <si>
    <t>新たに身体拘束された者（B)</t>
    <rPh sb="0" eb="1">
      <t>アラ</t>
    </rPh>
    <rPh sb="3" eb="5">
      <t>シンタイ</t>
    </rPh>
    <rPh sb="5" eb="7">
      <t>コウソク</t>
    </rPh>
    <rPh sb="10" eb="11">
      <t>シャ</t>
    </rPh>
    <phoneticPr fontId="3"/>
  </si>
  <si>
    <t>・拘束等を行った時間</t>
    <phoneticPr fontId="3"/>
  </si>
  <si>
    <t>　旧一部ユニット型施設</t>
    <rPh sb="1" eb="2">
      <t>キュウ</t>
    </rPh>
    <rPh sb="2" eb="4">
      <t>イチブ</t>
    </rPh>
    <rPh sb="8" eb="9">
      <t>ガタ</t>
    </rPh>
    <rPh sb="9" eb="11">
      <t>シセツ</t>
    </rPh>
    <phoneticPr fontId="3"/>
  </si>
  <si>
    <t>はい　・　いいえ</t>
  </si>
  <si>
    <t>　サテライト型施設</t>
    <rPh sb="6" eb="7">
      <t>ガタ</t>
    </rPh>
    <rPh sb="7" eb="9">
      <t>シセツ</t>
    </rPh>
    <phoneticPr fontId="3"/>
  </si>
  <si>
    <t>はい</t>
    <phoneticPr fontId="3"/>
  </si>
  <si>
    <t>いいえ</t>
    <phoneticPr fontId="3"/>
  </si>
  <si>
    <t>①　売　　　店　…………………</t>
    <phoneticPr fontId="3"/>
  </si>
  <si>
    <t>口頭 ・ サイン ・ その他（　　　　　　　　　　　　　　　　　　　）　</t>
    <phoneticPr fontId="12"/>
  </si>
  <si>
    <t>未実施（理由：　　　　　　　　　　　　　　　　　　　　　　　　　　）</t>
    <rPh sb="0" eb="3">
      <t>ミジッシ</t>
    </rPh>
    <rPh sb="4" eb="6">
      <t>リユウ</t>
    </rPh>
    <phoneticPr fontId="3"/>
  </si>
  <si>
    <t>（　　　　　　　　　　　　　　　　　　　　　　　　　　　　　　　）</t>
    <phoneticPr fontId="12"/>
  </si>
  <si>
    <t>・個々の入所者の栄養管理の方法等（　　　　　　　　　　　　　　　　　　　　　　）</t>
    <phoneticPr fontId="3"/>
  </si>
  <si>
    <t>･未実施の場合の理由（　　　　　　　　　　　　　　　　　　　　　　　　　　 　　　　　）</t>
    <rPh sb="1" eb="4">
      <t>ミジッシ</t>
    </rPh>
    <rPh sb="5" eb="7">
      <t>バアイ</t>
    </rPh>
    <phoneticPr fontId="3"/>
  </si>
  <si>
    <t>　（週当りの回数　　　　　回　・　随時）</t>
    <phoneticPr fontId="3"/>
  </si>
  <si>
    <t>（２） 調理業務委託の状況</t>
    <rPh sb="4" eb="6">
      <t>チョウリ</t>
    </rPh>
    <rPh sb="6" eb="8">
      <t>ギョウム</t>
    </rPh>
    <rPh sb="8" eb="10">
      <t>イタク</t>
    </rPh>
    <rPh sb="11" eb="13">
      <t>ジョウキョウ</t>
    </rPh>
    <phoneticPr fontId="3"/>
  </si>
  <si>
    <t>（１）入所者預り金に関する規程</t>
    <rPh sb="3" eb="6">
      <t>ニュウショシャ</t>
    </rPh>
    <rPh sb="6" eb="7">
      <t>アズカ</t>
    </rPh>
    <rPh sb="8" eb="9">
      <t>キン</t>
    </rPh>
    <rPh sb="10" eb="11">
      <t>カン</t>
    </rPh>
    <rPh sb="13" eb="15">
      <t>キテイ</t>
    </rPh>
    <phoneticPr fontId="3"/>
  </si>
  <si>
    <t>・運営規程（本体施設及び併設の短期入所生活介護事業所に関するものを添付すること。）</t>
    <rPh sb="27" eb="28">
      <t>カン</t>
    </rPh>
    <phoneticPr fontId="3"/>
  </si>
  <si>
    <t>本体施設及び併設の短期入所生活介護事業所に関するものを添付すること。</t>
    <rPh sb="0" eb="2">
      <t>ホンタイ</t>
    </rPh>
    <rPh sb="2" eb="4">
      <t>シセツ</t>
    </rPh>
    <rPh sb="4" eb="5">
      <t>オヨ</t>
    </rPh>
    <rPh sb="6" eb="8">
      <t>ヘイセツ</t>
    </rPh>
    <rPh sb="9" eb="11">
      <t>タンキ</t>
    </rPh>
    <rPh sb="11" eb="13">
      <t>ニュウショ</t>
    </rPh>
    <rPh sb="13" eb="15">
      <t>セイカツ</t>
    </rPh>
    <rPh sb="15" eb="17">
      <t>カイゴ</t>
    </rPh>
    <rPh sb="17" eb="20">
      <t>ジギョウショ</t>
    </rPh>
    <rPh sb="21" eb="22">
      <t>カン</t>
    </rPh>
    <rPh sb="27" eb="29">
      <t>テンプ</t>
    </rPh>
    <phoneticPr fontId="3"/>
  </si>
  <si>
    <t>令和</t>
    <rPh sb="0" eb="2">
      <t>レイワ</t>
    </rPh>
    <phoneticPr fontId="3"/>
  </si>
  <si>
    <t>（４）</t>
    <phoneticPr fontId="3"/>
  </si>
  <si>
    <t>（６）</t>
    <phoneticPr fontId="3"/>
  </si>
  <si>
    <t>（７）</t>
    <phoneticPr fontId="3"/>
  </si>
  <si>
    <t>②　訪問販売（　　　　　　　）……</t>
    <phoneticPr fontId="3"/>
  </si>
  <si>
    <t>　　基づく数を記入してください。</t>
    <phoneticPr fontId="3"/>
  </si>
  <si>
    <t>⑦事故発生防止体制の充実</t>
    <rPh sb="1" eb="3">
      <t>ジコ</t>
    </rPh>
    <rPh sb="3" eb="5">
      <t>ハッセイ</t>
    </rPh>
    <rPh sb="5" eb="7">
      <t>ボウシ</t>
    </rPh>
    <rPh sb="7" eb="9">
      <t>タイセイ</t>
    </rPh>
    <rPh sb="10" eb="12">
      <t>ジュウジツ</t>
    </rPh>
    <phoneticPr fontId="3"/>
  </si>
  <si>
    <t>⑩施設の特徴・セールスポイント</t>
    <rPh sb="1" eb="3">
      <t>シセツ</t>
    </rPh>
    <rPh sb="4" eb="6">
      <t>トクチョウ</t>
    </rPh>
    <phoneticPr fontId="3"/>
  </si>
  <si>
    <t>令和　　年　　月　　日現在</t>
    <rPh sb="0" eb="1">
      <t>レイ</t>
    </rPh>
    <rPh sb="1" eb="2">
      <t>カズ</t>
    </rPh>
    <rPh sb="4" eb="5">
      <t>トシ</t>
    </rPh>
    <rPh sb="5" eb="6">
      <t>ヘイネン</t>
    </rPh>
    <rPh sb="7" eb="8">
      <t>ツキ</t>
    </rPh>
    <rPh sb="10" eb="11">
      <t>ニチ</t>
    </rPh>
    <rPh sb="11" eb="13">
      <t>ゲンザイ</t>
    </rPh>
    <phoneticPr fontId="3"/>
  </si>
  <si>
    <t>　①　理事会で選考し、理事長が任命</t>
    <rPh sb="3" eb="6">
      <t>リジカイ</t>
    </rPh>
    <rPh sb="7" eb="9">
      <t>センコウ</t>
    </rPh>
    <rPh sb="11" eb="14">
      <t>リジチョウ</t>
    </rPh>
    <rPh sb="15" eb="17">
      <t>ニンメイ</t>
    </rPh>
    <phoneticPr fontId="3"/>
  </si>
  <si>
    <t>　①管理宿直専門員　　②その他の施設職員　　③ ①と②の併用　　④業務委託</t>
    <rPh sb="2" eb="4">
      <t>カンリ</t>
    </rPh>
    <rPh sb="4" eb="6">
      <t>シュクチョク</t>
    </rPh>
    <rPh sb="6" eb="9">
      <t>センモンイン</t>
    </rPh>
    <rPh sb="14" eb="15">
      <t>タ</t>
    </rPh>
    <rPh sb="16" eb="18">
      <t>シセツ</t>
    </rPh>
    <rPh sb="18" eb="20">
      <t>ショクイン</t>
    </rPh>
    <rPh sb="28" eb="30">
      <t>ヘイヨウ</t>
    </rPh>
    <rPh sb="33" eb="35">
      <t>ギョウム</t>
    </rPh>
    <rPh sb="35" eb="37">
      <t>イタク</t>
    </rPh>
    <phoneticPr fontId="3"/>
  </si>
  <si>
    <t>利用料等の受領　…………………………………………………………………………　</t>
    <phoneticPr fontId="3"/>
  </si>
  <si>
    <t>職員配置の状況  ……………………………………………………………………</t>
    <rPh sb="0" eb="2">
      <t>ショクイン</t>
    </rPh>
    <rPh sb="2" eb="4">
      <t>ハイチ</t>
    </rPh>
    <rPh sb="5" eb="7">
      <t>ジョウキョウ</t>
    </rPh>
    <phoneticPr fontId="3"/>
  </si>
  <si>
    <t>感染対策チェックリスト ………………………………………………………………</t>
    <rPh sb="0" eb="2">
      <t>カンセン</t>
    </rPh>
    <rPh sb="2" eb="4">
      <t>タイサク</t>
    </rPh>
    <phoneticPr fontId="3"/>
  </si>
  <si>
    <t>入所者預り金の現在高の連絡方法　…………………………………………………………</t>
    <phoneticPr fontId="3"/>
  </si>
  <si>
    <t>身体的拘束等の適正化を図るための対策を検討する委員会の設置</t>
    <rPh sb="0" eb="2">
      <t>シンタイ</t>
    </rPh>
    <rPh sb="2" eb="3">
      <t>テキ</t>
    </rPh>
    <rPh sb="3" eb="5">
      <t>コウソク</t>
    </rPh>
    <rPh sb="5" eb="6">
      <t>トウ</t>
    </rPh>
    <rPh sb="7" eb="10">
      <t>テキセイカ</t>
    </rPh>
    <rPh sb="11" eb="12">
      <t>ハカ</t>
    </rPh>
    <rPh sb="16" eb="18">
      <t>タイサク</t>
    </rPh>
    <rPh sb="19" eb="21">
      <t>ケントウ</t>
    </rPh>
    <rPh sb="23" eb="26">
      <t>イインカイ</t>
    </rPh>
    <rPh sb="27" eb="29">
      <t>セッチ</t>
    </rPh>
    <phoneticPr fontId="3"/>
  </si>
  <si>
    <t>＊　身体的拘束等その他入所者の行動を制限する行為を防止するために施設でとっている対策等について、具体的に記入すること。</t>
    <rPh sb="4" eb="5">
      <t>テキ</t>
    </rPh>
    <rPh sb="7" eb="8">
      <t>トウ</t>
    </rPh>
    <phoneticPr fontId="3"/>
  </si>
  <si>
    <r>
      <t>( 有</t>
    </r>
    <r>
      <rPr>
        <sz val="10.5"/>
        <rFont val="Times New Roman"/>
        <family val="1"/>
      </rPr>
      <t xml:space="preserve"> </t>
    </r>
    <r>
      <rPr>
        <sz val="10.5"/>
        <rFont val="ＭＳ Ｐ明朝"/>
        <family val="1"/>
        <charset val="128"/>
      </rPr>
      <t>・</t>
    </r>
    <r>
      <rPr>
        <sz val="10.5"/>
        <rFont val="Times New Roman"/>
        <family val="1"/>
      </rPr>
      <t xml:space="preserve"> </t>
    </r>
    <r>
      <rPr>
        <sz val="10.5"/>
        <rFont val="ＭＳ Ｐ明朝"/>
        <family val="1"/>
        <charset val="128"/>
      </rPr>
      <t>無</t>
    </r>
    <r>
      <rPr>
        <sz val="10.5"/>
        <rFont val="Times New Roman"/>
        <family val="1"/>
      </rPr>
      <t xml:space="preserve"> )</t>
    </r>
    <rPh sb="2" eb="3">
      <t>ユウ</t>
    </rPh>
    <rPh sb="6" eb="7">
      <t>ム</t>
    </rPh>
    <phoneticPr fontId="3"/>
  </si>
  <si>
    <t>理事長　　　○○　○○</t>
    <rPh sb="0" eb="3">
      <t>リジチョウ</t>
    </rPh>
    <phoneticPr fontId="3"/>
  </si>
  <si>
    <t>人権擁護、高齢者虐待防止及び身体的拘束等の適正化への取組み状況</t>
    <rPh sb="0" eb="2">
      <t>ジンケン</t>
    </rPh>
    <rPh sb="2" eb="4">
      <t>ヨウゴ</t>
    </rPh>
    <rPh sb="5" eb="8">
      <t>コウレイシャ</t>
    </rPh>
    <rPh sb="8" eb="10">
      <t>ギャクタイ</t>
    </rPh>
    <rPh sb="10" eb="12">
      <t>ボウシ</t>
    </rPh>
    <rPh sb="12" eb="13">
      <t>オヨ</t>
    </rPh>
    <rPh sb="14" eb="16">
      <t>シンタイ</t>
    </rPh>
    <rPh sb="16" eb="17">
      <t>テキ</t>
    </rPh>
    <rPh sb="17" eb="19">
      <t>コウソク</t>
    </rPh>
    <rPh sb="19" eb="20">
      <t>トウ</t>
    </rPh>
    <rPh sb="21" eb="24">
      <t>テキセイカ</t>
    </rPh>
    <rPh sb="26" eb="28">
      <t>トリク</t>
    </rPh>
    <rPh sb="29" eb="31">
      <t>ジョウキョウ</t>
    </rPh>
    <phoneticPr fontId="3"/>
  </si>
  <si>
    <t>身体的拘束等の適正化を図るための取組み　………………………………………………………………………………………………</t>
    <rPh sb="5" eb="6">
      <t>トウ</t>
    </rPh>
    <rPh sb="7" eb="10">
      <t>テキセイカ</t>
    </rPh>
    <rPh sb="11" eb="12">
      <t>ハカ</t>
    </rPh>
    <rPh sb="16" eb="18">
      <t>トリク</t>
    </rPh>
    <phoneticPr fontId="3"/>
  </si>
  <si>
    <t>身体的拘束等を行った場合の記録  ………………………………………………………………</t>
    <rPh sb="0" eb="2">
      <t>シンタイ</t>
    </rPh>
    <rPh sb="2" eb="3">
      <t>テキ</t>
    </rPh>
    <rPh sb="3" eb="5">
      <t>コウソク</t>
    </rPh>
    <rPh sb="5" eb="6">
      <t>トウ</t>
    </rPh>
    <rPh sb="7" eb="8">
      <t>オコナ</t>
    </rPh>
    <rPh sb="10" eb="12">
      <t>バアイ</t>
    </rPh>
    <rPh sb="13" eb="15">
      <t>キロク</t>
    </rPh>
    <phoneticPr fontId="3"/>
  </si>
  <si>
    <t>○　入所に関する指針の策定</t>
    <rPh sb="2" eb="4">
      <t>ニュウショ</t>
    </rPh>
    <rPh sb="5" eb="6">
      <t>カン</t>
    </rPh>
    <rPh sb="8" eb="10">
      <t>シシン</t>
    </rPh>
    <rPh sb="11" eb="13">
      <t>サクテイ</t>
    </rPh>
    <phoneticPr fontId="12"/>
  </si>
  <si>
    <t>※委員会開催記録「有」の場合、直近の入所判定委員会の資料を添付すること。</t>
    <rPh sb="1" eb="4">
      <t>イインカイ</t>
    </rPh>
    <rPh sb="4" eb="6">
      <t>カイサイ</t>
    </rPh>
    <rPh sb="6" eb="8">
      <t>キロク</t>
    </rPh>
    <rPh sb="9" eb="10">
      <t>ア</t>
    </rPh>
    <rPh sb="12" eb="14">
      <t>バアイ</t>
    </rPh>
    <rPh sb="15" eb="17">
      <t>チョッキン</t>
    </rPh>
    <rPh sb="18" eb="20">
      <t>ニュウショ</t>
    </rPh>
    <rPh sb="20" eb="22">
      <t>ハンテイ</t>
    </rPh>
    <rPh sb="22" eb="25">
      <t>イインカイ</t>
    </rPh>
    <rPh sb="26" eb="28">
      <t>シリョウ</t>
    </rPh>
    <rPh sb="29" eb="31">
      <t>テンプ</t>
    </rPh>
    <phoneticPr fontId="12"/>
  </si>
  <si>
    <t>※指針がある場合は、その写しを次頁に添付すること。</t>
    <rPh sb="1" eb="3">
      <t>シシン</t>
    </rPh>
    <rPh sb="6" eb="8">
      <t>バアイ</t>
    </rPh>
    <rPh sb="12" eb="13">
      <t>ウツ</t>
    </rPh>
    <rPh sb="15" eb="17">
      <t>ジページ</t>
    </rPh>
    <rPh sb="18" eb="20">
      <t>テンプ</t>
    </rPh>
    <phoneticPr fontId="3"/>
  </si>
  <si>
    <t>※　「有」の場合は規程の写しを次頁に添付すること。</t>
    <rPh sb="3" eb="4">
      <t>ユウ</t>
    </rPh>
    <rPh sb="6" eb="8">
      <t>バアイ</t>
    </rPh>
    <rPh sb="9" eb="11">
      <t>キテイ</t>
    </rPh>
    <rPh sb="12" eb="13">
      <t>ウツ</t>
    </rPh>
    <rPh sb="15" eb="17">
      <t>ツギページ</t>
    </rPh>
    <rPh sb="18" eb="20">
      <t>テンプ</t>
    </rPh>
    <phoneticPr fontId="3"/>
  </si>
  <si>
    <t>身体的拘束等の適正化のための指針の整備</t>
    <rPh sb="0" eb="2">
      <t>シンタイ</t>
    </rPh>
    <rPh sb="2" eb="3">
      <t>テキ</t>
    </rPh>
    <rPh sb="3" eb="5">
      <t>コウソク</t>
    </rPh>
    <rPh sb="5" eb="6">
      <t>トウ</t>
    </rPh>
    <rPh sb="7" eb="10">
      <t>テキセイカ</t>
    </rPh>
    <rPh sb="14" eb="16">
      <t>シシン</t>
    </rPh>
    <rPh sb="17" eb="19">
      <t>セイビ</t>
    </rPh>
    <phoneticPr fontId="3"/>
  </si>
  <si>
    <t>（　有　）</t>
    <rPh sb="2" eb="3">
      <t>ウ</t>
    </rPh>
    <phoneticPr fontId="3"/>
  </si>
  <si>
    <t>（　無　）</t>
    <rPh sb="2" eb="3">
      <t>ナ</t>
    </rPh>
    <phoneticPr fontId="3"/>
  </si>
  <si>
    <t>※　指針の整備「有」の場合は写しを次頁に添付すること。</t>
    <rPh sb="2" eb="4">
      <t>シシン</t>
    </rPh>
    <rPh sb="5" eb="7">
      <t>セイビ</t>
    </rPh>
    <rPh sb="8" eb="9">
      <t>ア</t>
    </rPh>
    <rPh sb="11" eb="13">
      <t>バアイ</t>
    </rPh>
    <rPh sb="14" eb="15">
      <t>ウツ</t>
    </rPh>
    <rPh sb="17" eb="19">
      <t>ジページ</t>
    </rPh>
    <rPh sb="20" eb="22">
      <t>テンプ</t>
    </rPh>
    <phoneticPr fontId="3"/>
  </si>
  <si>
    <t>経営主体
（所在地）</t>
    <rPh sb="0" eb="2">
      <t>ケイエイ</t>
    </rPh>
    <rPh sb="2" eb="4">
      <t>シュタイ</t>
    </rPh>
    <rPh sb="6" eb="9">
      <t>ショザイチ</t>
    </rPh>
    <phoneticPr fontId="3"/>
  </si>
  <si>
    <t>事故発生の防止のための指針の整備</t>
    <rPh sb="0" eb="2">
      <t>ジコ</t>
    </rPh>
    <rPh sb="2" eb="4">
      <t>ハッセイ</t>
    </rPh>
    <rPh sb="5" eb="7">
      <t>ボウシ</t>
    </rPh>
    <rPh sb="11" eb="13">
      <t>シシン</t>
    </rPh>
    <rPh sb="14" eb="16">
      <t>セイビ</t>
    </rPh>
    <phoneticPr fontId="3"/>
  </si>
  <si>
    <t>無</t>
    <rPh sb="0" eb="1">
      <t>ム</t>
    </rPh>
    <phoneticPr fontId="3"/>
  </si>
  <si>
    <t>※委員会を構成する職種</t>
    <rPh sb="1" eb="4">
      <t>イインカイ</t>
    </rPh>
    <rPh sb="5" eb="7">
      <t>コウセイ</t>
    </rPh>
    <rPh sb="9" eb="11">
      <t>ショクシュ</t>
    </rPh>
    <phoneticPr fontId="3"/>
  </si>
  <si>
    <t>職種</t>
    <rPh sb="0" eb="2">
      <t>ショクシュ</t>
    </rPh>
    <phoneticPr fontId="3"/>
  </si>
  <si>
    <t>氏名</t>
    <rPh sb="0" eb="2">
      <t>シメイ</t>
    </rPh>
    <phoneticPr fontId="3"/>
  </si>
  <si>
    <t>※指針及びマニュアル並びに緊急時通報連絡体制図を次頁に添付すること。</t>
    <phoneticPr fontId="3"/>
  </si>
  <si>
    <t>事故発生防止のための身体拘束の実施の有無</t>
    <rPh sb="0" eb="2">
      <t>ジコ</t>
    </rPh>
    <rPh sb="2" eb="4">
      <t>ハッセイ</t>
    </rPh>
    <rPh sb="4" eb="6">
      <t>ボウシ</t>
    </rPh>
    <rPh sb="10" eb="12">
      <t>シンタイ</t>
    </rPh>
    <rPh sb="12" eb="14">
      <t>コウソク</t>
    </rPh>
    <rPh sb="15" eb="17">
      <t>ジッシ</t>
    </rPh>
    <rPh sb="18" eb="20">
      <t>ウム</t>
    </rPh>
    <phoneticPr fontId="3"/>
  </si>
  <si>
    <t>⑥</t>
    <phoneticPr fontId="3"/>
  </si>
  <si>
    <t>事故発生防止ための委員会の設置</t>
    <rPh sb="0" eb="2">
      <t>ジコ</t>
    </rPh>
    <rPh sb="2" eb="4">
      <t>ハッセイ</t>
    </rPh>
    <rPh sb="4" eb="6">
      <t>ボウシ</t>
    </rPh>
    <rPh sb="9" eb="12">
      <t>イインカイ</t>
    </rPh>
    <rPh sb="13" eb="15">
      <t>セッチ</t>
    </rPh>
    <phoneticPr fontId="3"/>
  </si>
  <si>
    <t>事故発生防止ための研修の実施（年２回以上）</t>
    <rPh sb="0" eb="2">
      <t>ジコ</t>
    </rPh>
    <rPh sb="2" eb="4">
      <t>ハッセイ</t>
    </rPh>
    <rPh sb="4" eb="6">
      <t>ボウシ</t>
    </rPh>
    <rPh sb="9" eb="11">
      <t>ケンシュウ</t>
    </rPh>
    <rPh sb="12" eb="14">
      <t>ジッシ</t>
    </rPh>
    <rPh sb="15" eb="16">
      <t>ネン</t>
    </rPh>
    <rPh sb="17" eb="18">
      <t>カイ</t>
    </rPh>
    <rPh sb="18" eb="20">
      <t>イジョウ</t>
    </rPh>
    <phoneticPr fontId="3"/>
  </si>
  <si>
    <t>事故発生防止等の措置を適切に実施するための担当者の設置</t>
    <rPh sb="0" eb="2">
      <t>ジコ</t>
    </rPh>
    <rPh sb="2" eb="4">
      <t>ハッセイ</t>
    </rPh>
    <rPh sb="4" eb="6">
      <t>ボウシ</t>
    </rPh>
    <rPh sb="6" eb="7">
      <t>トウ</t>
    </rPh>
    <rPh sb="8" eb="10">
      <t>ソチ</t>
    </rPh>
    <rPh sb="11" eb="13">
      <t>テキセツ</t>
    </rPh>
    <rPh sb="14" eb="16">
      <t>ジッシ</t>
    </rPh>
    <rPh sb="21" eb="24">
      <t>タントウシャ</t>
    </rPh>
    <rPh sb="25" eb="27">
      <t>セッチ</t>
    </rPh>
    <phoneticPr fontId="3"/>
  </si>
  <si>
    <t>(３) 損害賠償保険の加入</t>
    <rPh sb="4" eb="6">
      <t>ソンガイ</t>
    </rPh>
    <rPh sb="6" eb="8">
      <t>バイショウ</t>
    </rPh>
    <rPh sb="8" eb="10">
      <t>ホケン</t>
    </rPh>
    <rPh sb="11" eb="13">
      <t>カニュウ</t>
    </rPh>
    <phoneticPr fontId="3"/>
  </si>
  <si>
    <t>　（うち保険者（市町村）へ報告した件数：</t>
    <rPh sb="4" eb="7">
      <t>ホケンジャ</t>
    </rPh>
    <rPh sb="8" eb="11">
      <t>シチョウソン</t>
    </rPh>
    <rPh sb="13" eb="15">
      <t>ホウコク</t>
    </rPh>
    <rPh sb="17" eb="19">
      <t>ケンスウ</t>
    </rPh>
    <phoneticPr fontId="3"/>
  </si>
  <si>
    <t>身体的拘束等の適正化ための研修の実施（年２回以上）</t>
    <rPh sb="0" eb="2">
      <t>シンタイ</t>
    </rPh>
    <rPh sb="2" eb="3">
      <t>テキ</t>
    </rPh>
    <rPh sb="3" eb="5">
      <t>コウソク</t>
    </rPh>
    <rPh sb="5" eb="6">
      <t>トウ</t>
    </rPh>
    <rPh sb="7" eb="10">
      <t>テキセイカ</t>
    </rPh>
    <rPh sb="13" eb="15">
      <t>ケンシュウ</t>
    </rPh>
    <rPh sb="16" eb="18">
      <t>ジッシ</t>
    </rPh>
    <rPh sb="19" eb="20">
      <t>ネン</t>
    </rPh>
    <rPh sb="21" eb="24">
      <t>カイイジョウ</t>
    </rPh>
    <phoneticPr fontId="3"/>
  </si>
  <si>
    <t>虐待の防止のための指針の整備</t>
    <rPh sb="0" eb="2">
      <t>ギャクタイ</t>
    </rPh>
    <rPh sb="3" eb="5">
      <t>ボウシ</t>
    </rPh>
    <rPh sb="9" eb="11">
      <t>シシン</t>
    </rPh>
    <rPh sb="12" eb="14">
      <t>セイビ</t>
    </rPh>
    <phoneticPr fontId="3"/>
  </si>
  <si>
    <t>※「有」の場合は、指針を次頁に添付すること。</t>
    <rPh sb="2" eb="3">
      <t>アリ</t>
    </rPh>
    <rPh sb="5" eb="7">
      <t>バアイ</t>
    </rPh>
    <phoneticPr fontId="3"/>
  </si>
  <si>
    <t>準備中</t>
    <rPh sb="0" eb="3">
      <t>ジュンビチュウ</t>
    </rPh>
    <phoneticPr fontId="3"/>
  </si>
  <si>
    <t>虐待の防止のための委員会の設置</t>
    <rPh sb="0" eb="2">
      <t>ギャクタイ</t>
    </rPh>
    <rPh sb="3" eb="5">
      <t>ボウシ</t>
    </rPh>
    <rPh sb="9" eb="12">
      <t>イインカイ</t>
    </rPh>
    <rPh sb="13" eb="15">
      <t>セッチ</t>
    </rPh>
    <phoneticPr fontId="3"/>
  </si>
  <si>
    <t>虐待の防止ための研修の実施（年２回以上）</t>
    <rPh sb="0" eb="2">
      <t>ギャクタイ</t>
    </rPh>
    <rPh sb="3" eb="5">
      <t>ボウシ</t>
    </rPh>
    <rPh sb="8" eb="10">
      <t>ケンシュウ</t>
    </rPh>
    <rPh sb="11" eb="13">
      <t>ジッシ</t>
    </rPh>
    <rPh sb="14" eb="15">
      <t>ネン</t>
    </rPh>
    <rPh sb="16" eb="17">
      <t>カイ</t>
    </rPh>
    <rPh sb="17" eb="19">
      <t>イジョウ</t>
    </rPh>
    <phoneticPr fontId="3"/>
  </si>
  <si>
    <t>虐待の防止に関する措置を適切に実施するための担当者の設置</t>
    <rPh sb="0" eb="2">
      <t>ギャクタイ</t>
    </rPh>
    <rPh sb="3" eb="5">
      <t>ボウシ</t>
    </rPh>
    <rPh sb="6" eb="7">
      <t>カン</t>
    </rPh>
    <rPh sb="9" eb="11">
      <t>ソチ</t>
    </rPh>
    <rPh sb="12" eb="14">
      <t>テキセツ</t>
    </rPh>
    <rPh sb="15" eb="17">
      <t>ジッシ</t>
    </rPh>
    <rPh sb="22" eb="25">
      <t>タントウシャ</t>
    </rPh>
    <rPh sb="26" eb="28">
      <t>セッチ</t>
    </rPh>
    <phoneticPr fontId="3"/>
  </si>
  <si>
    <t>虐待の未然防止、早期発見のための具体的取組みの有無</t>
    <rPh sb="0" eb="2">
      <t>ギャクタイ</t>
    </rPh>
    <rPh sb="3" eb="5">
      <t>ミゼン</t>
    </rPh>
    <rPh sb="5" eb="7">
      <t>ボウシ</t>
    </rPh>
    <rPh sb="8" eb="10">
      <t>ソウキ</t>
    </rPh>
    <rPh sb="10" eb="12">
      <t>ハッケン</t>
    </rPh>
    <rPh sb="16" eb="19">
      <t>グタイテキ</t>
    </rPh>
    <rPh sb="19" eb="20">
      <t>ト</t>
    </rPh>
    <rPh sb="20" eb="21">
      <t>ク</t>
    </rPh>
    <rPh sb="23" eb="25">
      <t>ウム</t>
    </rPh>
    <phoneticPr fontId="3"/>
  </si>
  <si>
    <t>※「有」の場合は、取組みの内容を記入してください。</t>
    <rPh sb="2" eb="3">
      <t>ア</t>
    </rPh>
    <rPh sb="5" eb="7">
      <t>バアイ</t>
    </rPh>
    <rPh sb="9" eb="11">
      <t>トリク</t>
    </rPh>
    <rPh sb="13" eb="15">
      <t>ナイヨウ</t>
    </rPh>
    <rPh sb="16" eb="18">
      <t>キニュウ</t>
    </rPh>
    <phoneticPr fontId="3"/>
  </si>
  <si>
    <t>（ｳ） 事故発生の事例（市町村等に報告した事例）</t>
    <rPh sb="4" eb="6">
      <t>ジコ</t>
    </rPh>
    <rPh sb="6" eb="8">
      <t>ハッセイ</t>
    </rPh>
    <rPh sb="9" eb="11">
      <t>ジレイ</t>
    </rPh>
    <rPh sb="12" eb="15">
      <t>シチョウソン</t>
    </rPh>
    <rPh sb="15" eb="16">
      <t>トウ</t>
    </rPh>
    <rPh sb="17" eb="19">
      <t>ホウコク</t>
    </rPh>
    <rPh sb="21" eb="23">
      <t>ジレイ</t>
    </rPh>
    <phoneticPr fontId="3"/>
  </si>
  <si>
    <t>事故発生防止のための分析並びに対策実施の有無</t>
    <rPh sb="0" eb="2">
      <t>ジコ</t>
    </rPh>
    <rPh sb="2" eb="4">
      <t>ハッセイ</t>
    </rPh>
    <rPh sb="4" eb="6">
      <t>ボウシ</t>
    </rPh>
    <rPh sb="10" eb="12">
      <t>ブンセキ</t>
    </rPh>
    <rPh sb="12" eb="13">
      <t>ナラ</t>
    </rPh>
    <rPh sb="15" eb="17">
      <t>タイサク</t>
    </rPh>
    <rPh sb="17" eb="19">
      <t>ジッシ</t>
    </rPh>
    <rPh sb="20" eb="22">
      <t>ウム</t>
    </rPh>
    <phoneticPr fontId="3"/>
  </si>
  <si>
    <t>（どのような手法で行っているか具体的に記載してください）</t>
    <rPh sb="6" eb="8">
      <t>シュホウ</t>
    </rPh>
    <rPh sb="9" eb="10">
      <t>オコナ</t>
    </rPh>
    <rPh sb="15" eb="18">
      <t>グタイテキ</t>
    </rPh>
    <rPh sb="19" eb="21">
      <t>キサイ</t>
    </rPh>
    <phoneticPr fontId="3"/>
  </si>
  <si>
    <r>
      <rPr>
        <sz val="10.5"/>
        <rFont val="ＭＳ Ｐ明朝"/>
        <family val="1"/>
        <charset val="128"/>
      </rPr>
      <t>）</t>
    </r>
    <phoneticPr fontId="3"/>
  </si>
  <si>
    <t>１５　添付書類</t>
    <phoneticPr fontId="3"/>
  </si>
  <si>
    <t>１５</t>
    <phoneticPr fontId="3"/>
  </si>
  <si>
    <t>虐待の防止のための取組み ………………………………………………………………</t>
    <rPh sb="0" eb="2">
      <t>ギャクタイ</t>
    </rPh>
    <rPh sb="3" eb="5">
      <t>ボウシ</t>
    </rPh>
    <rPh sb="9" eb="11">
      <t>トリク</t>
    </rPh>
    <phoneticPr fontId="3"/>
  </si>
  <si>
    <t>令和　　年　　月</t>
    <rPh sb="0" eb="2">
      <t>レイワ</t>
    </rPh>
    <rPh sb="4" eb="5">
      <t>ネン</t>
    </rPh>
    <rPh sb="7" eb="8">
      <t>ツキ</t>
    </rPh>
    <phoneticPr fontId="55"/>
  </si>
  <si>
    <r>
      <t>※（イ）、（ウ）及び上記の「徴収実績」欄には、</t>
    </r>
    <r>
      <rPr>
        <b/>
        <sz val="10.5"/>
        <color theme="1"/>
        <rFont val="ＭＳ ゴシック"/>
        <family val="3"/>
        <charset val="128"/>
      </rPr>
      <t>基準日前４月の実績</t>
    </r>
    <r>
      <rPr>
        <sz val="10.5"/>
        <color theme="1"/>
        <rFont val="ＭＳ Ｐ明朝"/>
        <family val="1"/>
        <charset val="128"/>
      </rPr>
      <t>を記入してください。</t>
    </r>
    <rPh sb="8" eb="9">
      <t>オヨ</t>
    </rPh>
    <rPh sb="10" eb="12">
      <t>ジョウキ</t>
    </rPh>
    <rPh sb="14" eb="16">
      <t>チョウシュウ</t>
    </rPh>
    <rPh sb="16" eb="18">
      <t>ジッセキ</t>
    </rPh>
    <rPh sb="19" eb="20">
      <t>ラン</t>
    </rPh>
    <rPh sb="23" eb="26">
      <t>キジュンヒ</t>
    </rPh>
    <rPh sb="26" eb="27">
      <t>マエ</t>
    </rPh>
    <rPh sb="28" eb="29">
      <t>ツキ</t>
    </rPh>
    <rPh sb="30" eb="32">
      <t>ジッセキ</t>
    </rPh>
    <rPh sb="33" eb="35">
      <t>キニュウ</t>
    </rPh>
    <phoneticPr fontId="3"/>
  </si>
  <si>
    <t>平均要介護度 (　　　　）</t>
    <rPh sb="0" eb="2">
      <t>ヘイキン</t>
    </rPh>
    <rPh sb="2" eb="6">
      <t>ヨウカイゴド</t>
    </rPh>
    <phoneticPr fontId="3"/>
  </si>
  <si>
    <t>（キ）基準月前 １２か月の新規入所者の状況</t>
    <rPh sb="3" eb="5">
      <t>キジュン</t>
    </rPh>
    <rPh sb="5" eb="6">
      <t>ツキ</t>
    </rPh>
    <rPh sb="6" eb="7">
      <t>マエ</t>
    </rPh>
    <rPh sb="11" eb="12">
      <t>ツキ</t>
    </rPh>
    <rPh sb="13" eb="15">
      <t>シンキ</t>
    </rPh>
    <rPh sb="15" eb="18">
      <t>ニュウショシャ</t>
    </rPh>
    <rPh sb="19" eb="21">
      <t>ジョウキョウ</t>
    </rPh>
    <phoneticPr fontId="54"/>
  </si>
  <si>
    <t>令和　　年   月　　日現在（基準日）の入所者数</t>
    <rPh sb="0" eb="1">
      <t>レイ</t>
    </rPh>
    <rPh sb="1" eb="2">
      <t>カズ</t>
    </rPh>
    <rPh sb="4" eb="5">
      <t>トシ</t>
    </rPh>
    <rPh sb="5" eb="6">
      <t>ヘイネン</t>
    </rPh>
    <rPh sb="8" eb="9">
      <t>ツキ</t>
    </rPh>
    <rPh sb="11" eb="12">
      <t>ニチ</t>
    </rPh>
    <rPh sb="12" eb="14">
      <t>ゲンザイ</t>
    </rPh>
    <rPh sb="15" eb="18">
      <t>キジュンビ</t>
    </rPh>
    <rPh sb="20" eb="23">
      <t>ニュウショシャ</t>
    </rPh>
    <rPh sb="23" eb="24">
      <t>スウ</t>
    </rPh>
    <phoneticPr fontId="12"/>
  </si>
  <si>
    <t>　・施設長　　　　　　　・生活相談員</t>
    <rPh sb="2" eb="4">
      <t>シセツ</t>
    </rPh>
    <rPh sb="4" eb="5">
      <t>チョウ</t>
    </rPh>
    <rPh sb="13" eb="15">
      <t>セイカツ</t>
    </rPh>
    <rPh sb="15" eb="18">
      <t>ソウダンイン</t>
    </rPh>
    <phoneticPr fontId="12"/>
  </si>
  <si>
    <t>　・介護支援専門員　・介護職員</t>
    <rPh sb="2" eb="6">
      <t>カイゴシエン</t>
    </rPh>
    <rPh sb="6" eb="9">
      <t>センモンイン</t>
    </rPh>
    <rPh sb="11" eb="13">
      <t>カイゴ</t>
    </rPh>
    <rPh sb="13" eb="15">
      <t>ショクイン</t>
    </rPh>
    <phoneticPr fontId="12"/>
  </si>
  <si>
    <t>施設内/自宅
/病院 等</t>
    <rPh sb="0" eb="3">
      <t>シセツナイ</t>
    </rPh>
    <rPh sb="4" eb="6">
      <t>ジタク</t>
    </rPh>
    <rPh sb="8" eb="10">
      <t>ビョウイン</t>
    </rPh>
    <rPh sb="11" eb="12">
      <t>トウ</t>
    </rPh>
    <phoneticPr fontId="3"/>
  </si>
  <si>
    <t>施設における
処置及び対応</t>
    <rPh sb="0" eb="2">
      <t>シセツ</t>
    </rPh>
    <rPh sb="7" eb="9">
      <t>ショチ</t>
    </rPh>
    <rPh sb="9" eb="10">
      <t>オヨ</t>
    </rPh>
    <rPh sb="11" eb="13">
      <t>タイオウ</t>
    </rPh>
    <phoneticPr fontId="3"/>
  </si>
  <si>
    <t>個浴 ・
リフト付個浴</t>
    <rPh sb="0" eb="1">
      <t>コ</t>
    </rPh>
    <rPh sb="1" eb="2">
      <t>ヨク</t>
    </rPh>
    <rPh sb="8" eb="9">
      <t>ツ</t>
    </rPh>
    <rPh sb="9" eb="10">
      <t>コ</t>
    </rPh>
    <rPh sb="10" eb="11">
      <t>ヨク</t>
    </rPh>
    <phoneticPr fontId="3"/>
  </si>
  <si>
    <t>※ 夕食時間は午後６時以降」が望ましい （特別養護老人ホームの設備及び運営に関する基準について
　　第四５（３）、指定介護老人福祉施設の人員、設備及び運営に関する基準について　第四１２（３））</t>
    <rPh sb="2" eb="4">
      <t>ユウショク</t>
    </rPh>
    <rPh sb="4" eb="6">
      <t>ジカン</t>
    </rPh>
    <rPh sb="7" eb="9">
      <t>ゴゴ</t>
    </rPh>
    <rPh sb="10" eb="11">
      <t>ジ</t>
    </rPh>
    <rPh sb="11" eb="13">
      <t>イコウ</t>
    </rPh>
    <rPh sb="15" eb="16">
      <t>ノゾ</t>
    </rPh>
    <rPh sb="21" eb="30">
      <t>ト</t>
    </rPh>
    <rPh sb="31" eb="33">
      <t>セツビ</t>
    </rPh>
    <rPh sb="33" eb="34">
      <t>オヨ</t>
    </rPh>
    <rPh sb="35" eb="37">
      <t>ウンエイ</t>
    </rPh>
    <rPh sb="38" eb="39">
      <t>カン</t>
    </rPh>
    <rPh sb="41" eb="43">
      <t>キジュン</t>
    </rPh>
    <rPh sb="50" eb="52">
      <t>ダイヨン</t>
    </rPh>
    <rPh sb="57" eb="59">
      <t>シテイ</t>
    </rPh>
    <rPh sb="59" eb="61">
      <t>カイゴ</t>
    </rPh>
    <rPh sb="61" eb="63">
      <t>ロウジン</t>
    </rPh>
    <rPh sb="63" eb="65">
      <t>フクシ</t>
    </rPh>
    <rPh sb="65" eb="67">
      <t>シセツ</t>
    </rPh>
    <rPh sb="68" eb="70">
      <t>ジンイン</t>
    </rPh>
    <rPh sb="71" eb="73">
      <t>セツビ</t>
    </rPh>
    <rPh sb="73" eb="74">
      <t>オヨ</t>
    </rPh>
    <rPh sb="75" eb="77">
      <t>ウンエイ</t>
    </rPh>
    <rPh sb="78" eb="79">
      <t>カン</t>
    </rPh>
    <rPh sb="81" eb="83">
      <t>キジュン</t>
    </rPh>
    <rPh sb="88" eb="90">
      <t>ダイヨン</t>
    </rPh>
    <phoneticPr fontId="3"/>
  </si>
  <si>
    <t>機器点検（６月点検）</t>
    <rPh sb="0" eb="2">
      <t>キキ</t>
    </rPh>
    <rPh sb="2" eb="4">
      <t>テンケン</t>
    </rPh>
    <rPh sb="6" eb="7">
      <t>ツキ</t>
    </rPh>
    <rPh sb="7" eb="9">
      <t>テンケン</t>
    </rPh>
    <phoneticPr fontId="12"/>
  </si>
  <si>
    <t>総合点検（１年点検）</t>
    <rPh sb="0" eb="2">
      <t>ソウゴウ</t>
    </rPh>
    <rPh sb="2" eb="4">
      <t>テンケン</t>
    </rPh>
    <rPh sb="6" eb="7">
      <t>ネン</t>
    </rPh>
    <rPh sb="7" eb="9">
      <t>テンケン</t>
    </rPh>
    <phoneticPr fontId="12"/>
  </si>
  <si>
    <t>（２）虐待の防止のための取組み</t>
    <rPh sb="3" eb="5">
      <t>ギャクタイ</t>
    </rPh>
    <rPh sb="6" eb="8">
      <t>ボウシ</t>
    </rPh>
    <rPh sb="12" eb="13">
      <t>ト</t>
    </rPh>
    <rPh sb="13" eb="14">
      <t>ク</t>
    </rPh>
    <phoneticPr fontId="3"/>
  </si>
  <si>
    <t>注 ２</t>
    <rPh sb="0" eb="1">
      <t>チュウ</t>
    </rPh>
    <phoneticPr fontId="3"/>
  </si>
  <si>
    <t>注 ３</t>
    <rPh sb="0" eb="1">
      <t>チュウ</t>
    </rPh>
    <phoneticPr fontId="3"/>
  </si>
  <si>
    <t>注 １</t>
    <rPh sb="0" eb="1">
      <t>チュウ</t>
    </rPh>
    <phoneticPr fontId="3"/>
  </si>
  <si>
    <t>注 ４</t>
    <rPh sb="0" eb="1">
      <t>チュウ</t>
    </rPh>
    <phoneticPr fontId="3"/>
  </si>
  <si>
    <t>注 ５</t>
    <rPh sb="0" eb="1">
      <t>チュウ</t>
    </rPh>
    <phoneticPr fontId="3"/>
  </si>
  <si>
    <t>⑧感染症対策、防災対策、業務継続計画等の取組</t>
    <rPh sb="1" eb="4">
      <t>カンセンショウ</t>
    </rPh>
    <rPh sb="4" eb="6">
      <t>タイサク</t>
    </rPh>
    <rPh sb="7" eb="9">
      <t>ボウサイ</t>
    </rPh>
    <rPh sb="9" eb="11">
      <t>タイサク</t>
    </rPh>
    <rPh sb="12" eb="14">
      <t>ギョウム</t>
    </rPh>
    <rPh sb="14" eb="16">
      <t>ケイゾク</t>
    </rPh>
    <rPh sb="16" eb="18">
      <t>ケイカク</t>
    </rPh>
    <rPh sb="18" eb="19">
      <t>トウ</t>
    </rPh>
    <rPh sb="20" eb="22">
      <t>トリクミ</t>
    </rPh>
    <phoneticPr fontId="3"/>
  </si>
  <si>
    <r>
      <rPr>
        <sz val="11"/>
        <rFont val="ＭＳ Ｐ明朝"/>
        <family val="1"/>
        <charset val="128"/>
      </rPr>
      <t>（</t>
    </r>
    <r>
      <rPr>
        <sz val="11"/>
        <rFont val="Times New Roman"/>
        <family val="1"/>
      </rPr>
      <t xml:space="preserve"> </t>
    </r>
    <r>
      <rPr>
        <sz val="11"/>
        <rFont val="ＭＳ Ｐ明朝"/>
        <family val="1"/>
        <charset val="128"/>
      </rPr>
      <t>有</t>
    </r>
    <r>
      <rPr>
        <sz val="11"/>
        <rFont val="Times New Roman"/>
        <family val="1"/>
      </rPr>
      <t xml:space="preserve"> </t>
    </r>
    <r>
      <rPr>
        <sz val="11"/>
        <rFont val="ＭＳ Ｐ明朝"/>
        <family val="1"/>
        <charset val="128"/>
      </rPr>
      <t>・</t>
    </r>
    <r>
      <rPr>
        <sz val="11"/>
        <rFont val="Times New Roman"/>
        <family val="1"/>
      </rPr>
      <t xml:space="preserve"> </t>
    </r>
    <r>
      <rPr>
        <sz val="11"/>
        <rFont val="ＭＳ Ｐ明朝"/>
        <family val="1"/>
        <charset val="128"/>
      </rPr>
      <t>無</t>
    </r>
    <r>
      <rPr>
        <sz val="11"/>
        <rFont val="Times New Roman"/>
        <family val="1"/>
      </rPr>
      <t xml:space="preserve"> </t>
    </r>
    <r>
      <rPr>
        <sz val="11"/>
        <rFont val="ＭＳ Ｐ明朝"/>
        <family val="1"/>
        <charset val="128"/>
      </rPr>
      <t>）</t>
    </r>
    <rPh sb="2" eb="3">
      <t>ア</t>
    </rPh>
    <rPh sb="6" eb="7">
      <t>ム</t>
    </rPh>
    <phoneticPr fontId="3"/>
  </si>
  <si>
    <t>また、嘱託医との契約書の写しを次頁に添付すること。</t>
    <rPh sb="3" eb="6">
      <t>ショクタクイ</t>
    </rPh>
    <rPh sb="8" eb="11">
      <t>ケイヤクショ</t>
    </rPh>
    <rPh sb="12" eb="13">
      <t>ウツ</t>
    </rPh>
    <rPh sb="15" eb="17">
      <t>ツギページ</t>
    </rPh>
    <rPh sb="18" eb="20">
      <t>テンプ</t>
    </rPh>
    <phoneticPr fontId="3"/>
  </si>
  <si>
    <t>※委託の場合は､委託契約書等の写しを添付すること。</t>
    <rPh sb="1" eb="3">
      <t>イタク</t>
    </rPh>
    <rPh sb="4" eb="6">
      <t>バアイ</t>
    </rPh>
    <rPh sb="8" eb="10">
      <t>イタク</t>
    </rPh>
    <rPh sb="10" eb="13">
      <t>ケイヤクショ</t>
    </rPh>
    <rPh sb="13" eb="14">
      <t>トウ</t>
    </rPh>
    <rPh sb="15" eb="16">
      <t>ウツ</t>
    </rPh>
    <rPh sb="18" eb="20">
      <t>テンプ</t>
    </rPh>
    <phoneticPr fontId="12"/>
  </si>
  <si>
    <t>協力医療機関</t>
    <rPh sb="0" eb="2">
      <t>キョウリョク</t>
    </rPh>
    <rPh sb="2" eb="4">
      <t>イリョウ</t>
    </rPh>
    <rPh sb="4" eb="6">
      <t>キカン</t>
    </rPh>
    <phoneticPr fontId="3"/>
  </si>
  <si>
    <t>契約・協定の有無</t>
    <rPh sb="0" eb="2">
      <t>ケイヤク</t>
    </rPh>
    <rPh sb="3" eb="5">
      <t>キョウテイ</t>
    </rPh>
    <rPh sb="6" eb="8">
      <t>ウム</t>
    </rPh>
    <phoneticPr fontId="3"/>
  </si>
  <si>
    <r>
      <rPr>
        <sz val="11"/>
        <color rgb="FFFF0000"/>
        <rFont val="ＭＳ Ｐ明朝"/>
        <family val="1"/>
        <charset val="128"/>
      </rPr>
      <t>契約額</t>
    </r>
    <r>
      <rPr>
        <sz val="11"/>
        <rFont val="ＭＳ Ｐ明朝"/>
        <family val="1"/>
        <charset val="128"/>
      </rPr>
      <t>（月額：円）</t>
    </r>
    <rPh sb="0" eb="3">
      <t>ケイヤクガク</t>
    </rPh>
    <rPh sb="4" eb="5">
      <t>ゲツ</t>
    </rPh>
    <rPh sb="5" eb="6">
      <t>ガク</t>
    </rPh>
    <rPh sb="7" eb="8">
      <t>エン</t>
    </rPh>
    <phoneticPr fontId="3"/>
  </si>
  <si>
    <t>施設基準（※）</t>
    <rPh sb="0" eb="2">
      <t>シセツ</t>
    </rPh>
    <rPh sb="2" eb="4">
      <t>キジュン</t>
    </rPh>
    <phoneticPr fontId="3"/>
  </si>
  <si>
    <t>1号　2号　3号</t>
    <rPh sb="1" eb="2">
      <t>ゴウ</t>
    </rPh>
    <rPh sb="4" eb="5">
      <t>ゴウ</t>
    </rPh>
    <rPh sb="7" eb="8">
      <t>ゴウ</t>
    </rPh>
    <phoneticPr fontId="3"/>
  </si>
  <si>
    <t>※</t>
    <phoneticPr fontId="3"/>
  </si>
  <si>
    <t>　「指定介護老人福祉施設の人員、設備及び運営に関する基準第28条第1項第1号～第3号に定める要件について該当するものにすべて○をつけてください。</t>
    <rPh sb="2" eb="4">
      <t>シテイ</t>
    </rPh>
    <rPh sb="4" eb="6">
      <t>カイゴ</t>
    </rPh>
    <rPh sb="6" eb="8">
      <t>ロウジン</t>
    </rPh>
    <rPh sb="8" eb="10">
      <t>フクシ</t>
    </rPh>
    <rPh sb="10" eb="12">
      <t>シセツ</t>
    </rPh>
    <rPh sb="13" eb="15">
      <t>ジンイン</t>
    </rPh>
    <rPh sb="16" eb="18">
      <t>セツビ</t>
    </rPh>
    <rPh sb="18" eb="19">
      <t>オヨ</t>
    </rPh>
    <rPh sb="20" eb="22">
      <t>ウンエイ</t>
    </rPh>
    <rPh sb="23" eb="24">
      <t>カン</t>
    </rPh>
    <rPh sb="26" eb="28">
      <t>キジュン</t>
    </rPh>
    <rPh sb="28" eb="29">
      <t>ダイ</t>
    </rPh>
    <rPh sb="31" eb="32">
      <t>ジョウ</t>
    </rPh>
    <rPh sb="32" eb="33">
      <t>ダイ</t>
    </rPh>
    <rPh sb="34" eb="35">
      <t>コウ</t>
    </rPh>
    <rPh sb="35" eb="36">
      <t>ダイ</t>
    </rPh>
    <rPh sb="37" eb="38">
      <t>ゴウ</t>
    </rPh>
    <rPh sb="39" eb="40">
      <t>ダイ</t>
    </rPh>
    <rPh sb="41" eb="42">
      <t>ゴウ</t>
    </rPh>
    <rPh sb="43" eb="44">
      <t>サダ</t>
    </rPh>
    <rPh sb="46" eb="48">
      <t>ヨウケン</t>
    </rPh>
    <rPh sb="52" eb="54">
      <t>ガイトウ</t>
    </rPh>
    <phoneticPr fontId="3"/>
  </si>
  <si>
    <t>（２）①協力医療機関の状況</t>
    <rPh sb="4" eb="6">
      <t>キョウリョク</t>
    </rPh>
    <rPh sb="6" eb="10">
      <t>イリョウキカン</t>
    </rPh>
    <rPh sb="11" eb="13">
      <t>ジョウキョウ</t>
    </rPh>
    <phoneticPr fontId="3"/>
  </si>
  <si>
    <t>　②新型感染症の発生時の対応に関する第二種協定指定医療機関との取決め</t>
    <rPh sb="2" eb="4">
      <t>シンガタ</t>
    </rPh>
    <rPh sb="4" eb="7">
      <t>カンセンショウ</t>
    </rPh>
    <rPh sb="8" eb="11">
      <t>ハッセイジ</t>
    </rPh>
    <rPh sb="12" eb="14">
      <t>タイオウ</t>
    </rPh>
    <rPh sb="15" eb="16">
      <t>カン</t>
    </rPh>
    <rPh sb="18" eb="21">
      <t>ダイニシュ</t>
    </rPh>
    <rPh sb="21" eb="23">
      <t>キョウテイ</t>
    </rPh>
    <rPh sb="23" eb="25">
      <t>シテイ</t>
    </rPh>
    <rPh sb="25" eb="27">
      <t>イリョウ</t>
    </rPh>
    <rPh sb="27" eb="29">
      <t>キカン</t>
    </rPh>
    <rPh sb="31" eb="33">
      <t>トリキ</t>
    </rPh>
    <phoneticPr fontId="3"/>
  </si>
  <si>
    <t>取決めの有無</t>
    <rPh sb="0" eb="2">
      <t>トリキ</t>
    </rPh>
    <rPh sb="4" eb="6">
      <t>ウム</t>
    </rPh>
    <phoneticPr fontId="3"/>
  </si>
  <si>
    <t>取決め年月日</t>
    <rPh sb="0" eb="2">
      <t>トリキ</t>
    </rPh>
    <rPh sb="3" eb="6">
      <t>ネンガッピ</t>
    </rPh>
    <phoneticPr fontId="3"/>
  </si>
  <si>
    <t>第二種協定指定医療機関名</t>
    <rPh sb="0" eb="3">
      <t>ダイニシュ</t>
    </rPh>
    <rPh sb="3" eb="5">
      <t>キョウテイ</t>
    </rPh>
    <rPh sb="5" eb="7">
      <t>シテイ</t>
    </rPh>
    <rPh sb="7" eb="9">
      <t>イリョウ</t>
    </rPh>
    <rPh sb="9" eb="11">
      <t>キカン</t>
    </rPh>
    <rPh sb="11" eb="12">
      <t>メイ</t>
    </rPh>
    <phoneticPr fontId="3"/>
  </si>
  <si>
    <t>　年　　月　　日</t>
    <rPh sb="1" eb="2">
      <t>ネン</t>
    </rPh>
    <rPh sb="4" eb="5">
      <t>ツキ</t>
    </rPh>
    <rPh sb="7" eb="8">
      <t>ヒ</t>
    </rPh>
    <phoneticPr fontId="3"/>
  </si>
  <si>
    <t>※ メチシリン耐性黄色ブドウ球菌（ＭＲＳＡ）、結核、疥癬、新型コロナウイルス感染症等の予防対策及び発生状況について記入。</t>
    <phoneticPr fontId="3"/>
  </si>
  <si>
    <t>7
(1)</t>
    <phoneticPr fontId="12"/>
  </si>
  <si>
    <t>7
(2)</t>
    <phoneticPr fontId="12"/>
  </si>
  <si>
    <t>Ⅰ－１．感染対策検討部
　　　　　門の設置、
　　　　　マニュアル、
　　　　　研修・訓練</t>
    <rPh sb="4" eb="6">
      <t>カンセン</t>
    </rPh>
    <rPh sb="6" eb="8">
      <t>タイサク</t>
    </rPh>
    <rPh sb="8" eb="10">
      <t>ケントウ</t>
    </rPh>
    <rPh sb="10" eb="11">
      <t>ブ</t>
    </rPh>
    <rPh sb="17" eb="18">
      <t>モン</t>
    </rPh>
    <rPh sb="19" eb="21">
      <t>セッチ</t>
    </rPh>
    <rPh sb="40" eb="42">
      <t>ケンシュウ</t>
    </rPh>
    <rPh sb="43" eb="45">
      <t>クンレン</t>
    </rPh>
    <phoneticPr fontId="12"/>
  </si>
  <si>
    <t>⑤人材の確保及び定着化や資質向上に関する取組</t>
    <rPh sb="1" eb="3">
      <t>ジンザイ</t>
    </rPh>
    <rPh sb="4" eb="6">
      <t>カクホ</t>
    </rPh>
    <rPh sb="6" eb="7">
      <t>オヨ</t>
    </rPh>
    <rPh sb="8" eb="11">
      <t>テイチャクカ</t>
    </rPh>
    <rPh sb="12" eb="14">
      <t>シシツ</t>
    </rPh>
    <rPh sb="14" eb="16">
      <t>コウジョウ</t>
    </rPh>
    <rPh sb="17" eb="18">
      <t>カン</t>
    </rPh>
    <rPh sb="20" eb="22">
      <t>トリクミ</t>
    </rPh>
    <phoneticPr fontId="3"/>
  </si>
  <si>
    <t>⑨生産性の向上に関する取組（介護ロボット、ICT、ノーリフティングケアの導入等）</t>
    <rPh sb="1" eb="4">
      <t>セイサンセイ</t>
    </rPh>
    <rPh sb="5" eb="7">
      <t>コウジョウ</t>
    </rPh>
    <rPh sb="8" eb="9">
      <t>カン</t>
    </rPh>
    <rPh sb="11" eb="13">
      <t>トリクミ</t>
    </rPh>
    <rPh sb="14" eb="16">
      <t>カイゴ</t>
    </rPh>
    <rPh sb="36" eb="38">
      <t>ドウニュウ</t>
    </rPh>
    <rPh sb="38" eb="39">
      <t>トウ</t>
    </rPh>
    <phoneticPr fontId="3"/>
  </si>
  <si>
    <r>
      <rPr>
        <sz val="10"/>
        <rFont val="ＭＳ Ｐ明朝"/>
        <family val="1"/>
        <charset val="128"/>
      </rPr>
      <t>※</t>
    </r>
    <r>
      <rPr>
        <sz val="10"/>
        <rFont val="Times New Roman"/>
        <family val="1"/>
      </rPr>
      <t xml:space="preserve"> </t>
    </r>
    <r>
      <rPr>
        <sz val="10"/>
        <rFont val="ＭＳ Ｐ明朝"/>
        <family val="1"/>
        <charset val="128"/>
      </rPr>
      <t>各項目ごとに具体的に記入（記入欄が不足する場合は別紙で作成し添付）してください。</t>
    </r>
    <rPh sb="2" eb="3">
      <t>カク</t>
    </rPh>
    <rPh sb="3" eb="5">
      <t>コウモク</t>
    </rPh>
    <rPh sb="8" eb="11">
      <t>グタイテキ</t>
    </rPh>
    <rPh sb="12" eb="14">
      <t>キニュウ</t>
    </rPh>
    <rPh sb="15" eb="18">
      <t>キニュウラン</t>
    </rPh>
    <rPh sb="19" eb="21">
      <t>フソク</t>
    </rPh>
    <rPh sb="23" eb="25">
      <t>バアイ</t>
    </rPh>
    <rPh sb="26" eb="28">
      <t>ベッシ</t>
    </rPh>
    <rPh sb="29" eb="31">
      <t>サクセイ</t>
    </rPh>
    <rPh sb="32" eb="34">
      <t>テンプ</t>
    </rPh>
    <phoneticPr fontId="3"/>
  </si>
  <si>
    <r>
      <rPr>
        <sz val="11"/>
        <color rgb="FF0000FF"/>
        <rFont val="ＭＳ Ｐ明朝"/>
        <family val="1"/>
        <charset val="128"/>
      </rPr>
      <t>令和６年度</t>
    </r>
    <r>
      <rPr>
        <sz val="11"/>
        <rFont val="ＭＳ Ｐ明朝"/>
        <family val="1"/>
        <charset val="128"/>
      </rPr>
      <t>予防接種実績</t>
    </r>
    <rPh sb="3" eb="5">
      <t>ネンド</t>
    </rPh>
    <rPh sb="5" eb="7">
      <t>ヨボウ</t>
    </rPh>
    <rPh sb="7" eb="9">
      <t>セッシュ</t>
    </rPh>
    <rPh sb="9" eb="11">
      <t>ジッセキ</t>
    </rPh>
    <phoneticPr fontId="3"/>
  </si>
  <si>
    <r>
      <rPr>
        <sz val="11"/>
        <color rgb="FF0000FF"/>
        <rFont val="ＭＳ Ｐ明朝"/>
        <family val="1"/>
        <charset val="128"/>
      </rPr>
      <t>令和７年度</t>
    </r>
    <r>
      <rPr>
        <sz val="11"/>
        <rFont val="ＭＳ Ｐ明朝"/>
        <family val="1"/>
        <charset val="128"/>
      </rPr>
      <t>予防接種予定</t>
    </r>
    <rPh sb="0" eb="1">
      <t>レイ</t>
    </rPh>
    <rPh sb="1" eb="2">
      <t>ワ</t>
    </rPh>
    <rPh sb="3" eb="5">
      <t>ネンド</t>
    </rPh>
    <rPh sb="4" eb="5">
      <t>ド</t>
    </rPh>
    <rPh sb="5" eb="7">
      <t>ヨボウ</t>
    </rPh>
    <rPh sb="7" eb="9">
      <t>セッシュ</t>
    </rPh>
    <rPh sb="9" eb="11">
      <t>ヨテイ</t>
    </rPh>
    <phoneticPr fontId="3"/>
  </si>
  <si>
    <t>生産性向上委員会</t>
    <rPh sb="0" eb="3">
      <t>セイサンセイ</t>
    </rPh>
    <rPh sb="3" eb="5">
      <t>コウジョウ</t>
    </rPh>
    <rPh sb="5" eb="8">
      <t>イインカイ</t>
    </rPh>
    <phoneticPr fontId="3"/>
  </si>
  <si>
    <t>虐待防止委員会</t>
    <rPh sb="0" eb="2">
      <t>ギャクタイ</t>
    </rPh>
    <rPh sb="2" eb="4">
      <t>ボウシ</t>
    </rPh>
    <rPh sb="4" eb="7">
      <t>イインカイ</t>
    </rPh>
    <phoneticPr fontId="3"/>
  </si>
  <si>
    <t>職員会議（全体）</t>
    <rPh sb="0" eb="2">
      <t>ショクイン</t>
    </rPh>
    <rPh sb="2" eb="4">
      <t>カイギ</t>
    </rPh>
    <rPh sb="5" eb="7">
      <t>ゼンタイ</t>
    </rPh>
    <phoneticPr fontId="3"/>
  </si>
  <si>
    <r>
      <rPr>
        <b/>
        <sz val="11"/>
        <color rgb="FF0000FF"/>
        <rFont val="ＭＳ Ｐ明朝"/>
        <family val="1"/>
        <charset val="128"/>
      </rPr>
      <t>R６.4.1</t>
    </r>
    <r>
      <rPr>
        <sz val="11"/>
        <rFont val="ＭＳ Ｐ明朝"/>
        <family val="1"/>
        <charset val="128"/>
      </rPr>
      <t>身体拘束継続中の者（A)</t>
    </r>
    <rPh sb="6" eb="8">
      <t>シンタイ</t>
    </rPh>
    <rPh sb="8" eb="10">
      <t>コウソク</t>
    </rPh>
    <rPh sb="10" eb="13">
      <t>ケイゾクチュウ</t>
    </rPh>
    <rPh sb="14" eb="15">
      <t>モノ</t>
    </rPh>
    <phoneticPr fontId="3"/>
  </si>
  <si>
    <t>イ　施設外研修会参加状況</t>
    <rPh sb="2" eb="4">
      <t>シセツ</t>
    </rPh>
    <rPh sb="4" eb="5">
      <t>ガイ</t>
    </rPh>
    <rPh sb="5" eb="8">
      <t>ケンシュウカイ</t>
    </rPh>
    <rPh sb="8" eb="10">
      <t>サンカ</t>
    </rPh>
    <rPh sb="10" eb="12">
      <t>ジョウキョウ</t>
    </rPh>
    <phoneticPr fontId="3"/>
  </si>
  <si>
    <t>開　催　状　況</t>
    <rPh sb="0" eb="1">
      <t>カイ</t>
    </rPh>
    <rPh sb="2" eb="3">
      <t>サイ</t>
    </rPh>
    <rPh sb="4" eb="5">
      <t>ジョウ</t>
    </rPh>
    <rPh sb="6" eb="7">
      <t>キョウ</t>
    </rPh>
    <phoneticPr fontId="3"/>
  </si>
  <si>
    <t>そ　の　他　</t>
    <rPh sb="4" eb="5">
      <t>タ</t>
    </rPh>
    <phoneticPr fontId="3"/>
  </si>
  <si>
    <t>（１人当たり開催回数                                 ）</t>
    <rPh sb="2" eb="3">
      <t>ニン</t>
    </rPh>
    <rPh sb="3" eb="4">
      <t>ア</t>
    </rPh>
    <rPh sb="6" eb="8">
      <t>カイサイ</t>
    </rPh>
    <rPh sb="8" eb="10">
      <t>カイスウ</t>
    </rPh>
    <phoneticPr fontId="12"/>
  </si>
  <si>
    <t>家族等への配布</t>
    <rPh sb="0" eb="2">
      <t>カゾク</t>
    </rPh>
    <rPh sb="2" eb="3">
      <t>トウ</t>
    </rPh>
    <rPh sb="5" eb="7">
      <t>ハイフ</t>
    </rPh>
    <phoneticPr fontId="3"/>
  </si>
  <si>
    <t>※発行している「施設だより」等がある場合は、添付してください（直近発行分を１部で可）。</t>
    <rPh sb="14" eb="15">
      <t>トウ</t>
    </rPh>
    <rPh sb="22" eb="24">
      <t>テンプ</t>
    </rPh>
    <rPh sb="31" eb="33">
      <t>チョッキン</t>
    </rPh>
    <rPh sb="33" eb="35">
      <t>ハッコウ</t>
    </rPh>
    <rPh sb="35" eb="36">
      <t>ブン</t>
    </rPh>
    <rPh sb="38" eb="39">
      <t>ブ</t>
    </rPh>
    <rPh sb="40" eb="41">
      <t>カ</t>
    </rPh>
    <phoneticPr fontId="12"/>
  </si>
  <si>
    <t>福祉避難所の指定の有無</t>
    <rPh sb="0" eb="5">
      <t>フクシヒナンショ</t>
    </rPh>
    <rPh sb="6" eb="8">
      <t>シテイ</t>
    </rPh>
    <rPh sb="9" eb="11">
      <t>ウム</t>
    </rPh>
    <phoneticPr fontId="3"/>
  </si>
  <si>
    <t>医　　師　　名</t>
    <rPh sb="0" eb="1">
      <t>イ</t>
    </rPh>
    <rPh sb="3" eb="4">
      <t>シ</t>
    </rPh>
    <rPh sb="6" eb="7">
      <t>メイ</t>
    </rPh>
    <phoneticPr fontId="3"/>
  </si>
  <si>
    <t>イ　発生状況　（ 令和６～７年度 ）</t>
    <rPh sb="2" eb="4">
      <t>ハッセイ</t>
    </rPh>
    <rPh sb="4" eb="6">
      <t>ジョウキョウ</t>
    </rPh>
    <rPh sb="9" eb="11">
      <t>レイワ</t>
    </rPh>
    <rPh sb="14" eb="16">
      <t>ネンド</t>
    </rPh>
    <phoneticPr fontId="3"/>
  </si>
  <si>
    <t>発生時期</t>
    <rPh sb="0" eb="2">
      <t>ハッセイ</t>
    </rPh>
    <rPh sb="2" eb="4">
      <t>ジキ</t>
    </rPh>
    <phoneticPr fontId="3"/>
  </si>
  <si>
    <t>感染症名</t>
    <rPh sb="0" eb="4">
      <t>カンセンショウメイ</t>
    </rPh>
    <phoneticPr fontId="3"/>
  </si>
  <si>
    <t>利用者</t>
    <rPh sb="0" eb="3">
      <t>リヨウシャ</t>
    </rPh>
    <phoneticPr fontId="3"/>
  </si>
  <si>
    <t>職員</t>
    <rPh sb="0" eb="2">
      <t>ショクイン</t>
    </rPh>
    <phoneticPr fontId="3"/>
  </si>
  <si>
    <r>
      <t>職員に対して感染対策に関する</t>
    </r>
    <r>
      <rPr>
        <b/>
        <sz val="11"/>
        <rFont val="ＭＳ Ｐ明朝"/>
        <family val="1"/>
        <charset val="128"/>
      </rPr>
      <t>訓練</t>
    </r>
    <r>
      <rPr>
        <sz val="11"/>
        <rFont val="ＭＳ Ｐ明朝"/>
        <family val="1"/>
        <charset val="128"/>
      </rPr>
      <t>を定期的に行っていますか。　　　　　□年に　　　　回、　　□　　　　ヶ月に　　　回
　　　　 　　　□その他（　　　　　　　　　　　　　　　　　　　　　）</t>
    </r>
    <rPh sb="0" eb="2">
      <t>ショクイン</t>
    </rPh>
    <rPh sb="3" eb="4">
      <t>タイ</t>
    </rPh>
    <rPh sb="8" eb="10">
      <t>タイサク</t>
    </rPh>
    <rPh sb="11" eb="12">
      <t>カン</t>
    </rPh>
    <rPh sb="14" eb="16">
      <t>クンレン</t>
    </rPh>
    <rPh sb="17" eb="20">
      <t>テイキテキ</t>
    </rPh>
    <rPh sb="21" eb="22">
      <t>オコナ</t>
    </rPh>
    <rPh sb="35" eb="36">
      <t>ネン</t>
    </rPh>
    <rPh sb="41" eb="42">
      <t>カイ</t>
    </rPh>
    <rPh sb="51" eb="52">
      <t>ゲツ</t>
    </rPh>
    <rPh sb="56" eb="57">
      <t>カイ</t>
    </rPh>
    <rPh sb="69" eb="70">
      <t>タ</t>
    </rPh>
    <phoneticPr fontId="12"/>
  </si>
  <si>
    <r>
      <t>職員に対して感染対策に関する</t>
    </r>
    <r>
      <rPr>
        <b/>
        <sz val="11"/>
        <rFont val="ＭＳ Ｐ明朝"/>
        <family val="1"/>
        <charset val="128"/>
      </rPr>
      <t>研修会</t>
    </r>
    <r>
      <rPr>
        <sz val="11"/>
        <rFont val="ＭＳ Ｐ明朝"/>
        <family val="1"/>
        <charset val="128"/>
      </rPr>
      <t>を定期的に行っていますか。　　　　　□年に　　　　回、　　□　　　　ヶ月に　　　回
　　　　 　　　□その他（　　　　　　　　　　　　　　　　　　　　　）</t>
    </r>
    <rPh sb="0" eb="2">
      <t>ショクイン</t>
    </rPh>
    <rPh sb="3" eb="4">
      <t>タイ</t>
    </rPh>
    <rPh sb="8" eb="10">
      <t>タイサク</t>
    </rPh>
    <rPh sb="11" eb="12">
      <t>カン</t>
    </rPh>
    <rPh sb="14" eb="16">
      <t>ケンシュウ</t>
    </rPh>
    <rPh sb="16" eb="17">
      <t>カイ</t>
    </rPh>
    <rPh sb="18" eb="21">
      <t>テイキテキ</t>
    </rPh>
    <rPh sb="22" eb="23">
      <t>オコナ</t>
    </rPh>
    <rPh sb="36" eb="37">
      <t>ネン</t>
    </rPh>
    <rPh sb="42" eb="43">
      <t>カイ</t>
    </rPh>
    <rPh sb="52" eb="53">
      <t>ゲツ</t>
    </rPh>
    <rPh sb="57" eb="58">
      <t>カイ</t>
    </rPh>
    <rPh sb="70" eb="71">
      <t>タ</t>
    </rPh>
    <phoneticPr fontId="12"/>
  </si>
  <si>
    <t>注) 福祉サービス相談委員会規程及び構成員名簿（直近のもの）を次頁に添付すること。</t>
    <rPh sb="0" eb="1">
      <t>チュウ</t>
    </rPh>
    <rPh sb="31" eb="33">
      <t>ツギページ</t>
    </rPh>
    <phoneticPr fontId="12"/>
  </si>
  <si>
    <r>
      <t>（３）虐待事案の発生・対応状況</t>
    </r>
    <r>
      <rPr>
        <sz val="11"/>
        <rFont val="ＭＳ Ｐゴシック"/>
        <family val="3"/>
        <charset val="128"/>
      </rPr>
      <t>（疑い例を含む）</t>
    </r>
    <rPh sb="3" eb="5">
      <t>ギャクタイ</t>
    </rPh>
    <rPh sb="5" eb="7">
      <t>ジアン</t>
    </rPh>
    <rPh sb="8" eb="10">
      <t>ハッセイ</t>
    </rPh>
    <rPh sb="11" eb="13">
      <t>タイオウ</t>
    </rPh>
    <rPh sb="13" eb="15">
      <t>ジョウキョウ</t>
    </rPh>
    <rPh sb="16" eb="17">
      <t>ウタガ</t>
    </rPh>
    <rPh sb="18" eb="19">
      <t>レイ</t>
    </rPh>
    <rPh sb="20" eb="21">
      <t>フク</t>
    </rPh>
    <phoneticPr fontId="3"/>
  </si>
  <si>
    <t>発生年月日</t>
    <rPh sb="0" eb="2">
      <t>ハッセイ</t>
    </rPh>
    <rPh sb="2" eb="5">
      <t>ネンガッピ</t>
    </rPh>
    <phoneticPr fontId="3"/>
  </si>
  <si>
    <t>市町村への報告</t>
    <rPh sb="0" eb="3">
      <t>シチョウソン</t>
    </rPh>
    <rPh sb="5" eb="7">
      <t>ホウコク</t>
    </rPh>
    <phoneticPr fontId="3"/>
  </si>
  <si>
    <t>年　　月　　日</t>
    <rPh sb="0" eb="1">
      <t>ネン</t>
    </rPh>
    <rPh sb="3" eb="4">
      <t>ツキ</t>
    </rPh>
    <rPh sb="6" eb="7">
      <t>ヒ</t>
    </rPh>
    <phoneticPr fontId="3"/>
  </si>
  <si>
    <t>年　　　月　　　日</t>
    <rPh sb="0" eb="1">
      <t>ネン</t>
    </rPh>
    <rPh sb="4" eb="5">
      <t>ツキ</t>
    </rPh>
    <rPh sb="8" eb="9">
      <t>ヒ</t>
    </rPh>
    <phoneticPr fontId="3"/>
  </si>
  <si>
    <r>
      <rPr>
        <b/>
        <sz val="11"/>
        <color rgb="FF0000FF"/>
        <rFont val="ＭＳ Ｐ明朝"/>
        <family val="1"/>
        <charset val="128"/>
      </rPr>
      <t>基準日現在</t>
    </r>
    <r>
      <rPr>
        <sz val="11"/>
        <rFont val="ＭＳ Ｐ明朝"/>
        <family val="1"/>
        <charset val="128"/>
      </rPr>
      <t>、身体拘束されている者（D)</t>
    </r>
    <rPh sb="0" eb="3">
      <t>キジュンビ</t>
    </rPh>
    <rPh sb="3" eb="5">
      <t>ゲンザイ</t>
    </rPh>
    <rPh sb="6" eb="8">
      <t>シンタイ</t>
    </rPh>
    <rPh sb="8" eb="10">
      <t>コウソク</t>
    </rPh>
    <rPh sb="15" eb="16">
      <t>シャ</t>
    </rPh>
    <phoneticPr fontId="3"/>
  </si>
  <si>
    <t>（４）身体的拘束等の適正化を図るための取組み</t>
    <rPh sb="3" eb="5">
      <t>シンタイ</t>
    </rPh>
    <rPh sb="5" eb="6">
      <t>テキ</t>
    </rPh>
    <rPh sb="6" eb="8">
      <t>コウソク</t>
    </rPh>
    <rPh sb="8" eb="9">
      <t>トウ</t>
    </rPh>
    <rPh sb="10" eb="13">
      <t>テキセイカ</t>
    </rPh>
    <rPh sb="14" eb="15">
      <t>ハカ</t>
    </rPh>
    <rPh sb="19" eb="21">
      <t>トリク</t>
    </rPh>
    <phoneticPr fontId="3"/>
  </si>
  <si>
    <t>〔ソフト面〕　（例）身体的拘束等の適正化のための研修会への参加と各職員への周知徹底</t>
    <rPh sb="4" eb="5">
      <t>メン</t>
    </rPh>
    <rPh sb="12" eb="13">
      <t>テキ</t>
    </rPh>
    <rPh sb="15" eb="16">
      <t>トウ</t>
    </rPh>
    <rPh sb="17" eb="20">
      <t>テキセイカ</t>
    </rPh>
    <phoneticPr fontId="3"/>
  </si>
  <si>
    <t>〔ハード面〕　（例）緩衝床材、ずり落ちない車椅子、徘徊高齢者探知保護システムの導入</t>
    <rPh sb="4" eb="5">
      <t>メン</t>
    </rPh>
    <phoneticPr fontId="3"/>
  </si>
  <si>
    <t>既存のパンフレット等の平面図があれば、適宜補整のうえ提出して差し支えありません。</t>
    <phoneticPr fontId="3"/>
  </si>
  <si>
    <t>基準日における入所者名簿（氏名、年齢、性別、要介護度、入所年月日、住所）</t>
    <rPh sb="0" eb="3">
      <t>キジュンビ</t>
    </rPh>
    <rPh sb="7" eb="10">
      <t>ニュウショシャ</t>
    </rPh>
    <rPh sb="10" eb="12">
      <t>メイボ</t>
    </rPh>
    <rPh sb="13" eb="15">
      <t>シメイ</t>
    </rPh>
    <rPh sb="16" eb="18">
      <t>ネンレイ</t>
    </rPh>
    <rPh sb="19" eb="21">
      <t>セイベツ</t>
    </rPh>
    <rPh sb="22" eb="26">
      <t>ヨウカイゴド</t>
    </rPh>
    <rPh sb="27" eb="29">
      <t>ニュウショ</t>
    </rPh>
    <rPh sb="29" eb="32">
      <t>ネンガッピ</t>
    </rPh>
    <rPh sb="33" eb="35">
      <t>ジュウショ</t>
    </rPh>
    <phoneticPr fontId="3"/>
  </si>
  <si>
    <t>届出日</t>
    <rPh sb="0" eb="2">
      <t>トドケデ</t>
    </rPh>
    <rPh sb="2" eb="3">
      <t>ヒ</t>
    </rPh>
    <phoneticPr fontId="3"/>
  </si>
  <si>
    <t>（３）消防用設備等点検及び報告の状況</t>
    <phoneticPr fontId="12"/>
  </si>
  <si>
    <r>
      <t>（４）避難・消火等訓練の状況（</t>
    </r>
    <r>
      <rPr>
        <u/>
        <sz val="11"/>
        <rFont val="ＭＳ Ｐゴシック"/>
        <family val="3"/>
        <charset val="128"/>
      </rPr>
      <t>該当欄に実施した日付を記入すること</t>
    </r>
    <r>
      <rPr>
        <sz val="11"/>
        <rFont val="ＭＳ ゴシック"/>
        <family val="3"/>
        <charset val="128"/>
      </rPr>
      <t>）</t>
    </r>
    <phoneticPr fontId="12"/>
  </si>
  <si>
    <t>（５）消防署の立入検査の状況</t>
    <phoneticPr fontId="12"/>
  </si>
  <si>
    <t>（６）管理宿直の状況</t>
    <rPh sb="3" eb="5">
      <t>カンリ</t>
    </rPh>
    <rPh sb="5" eb="7">
      <t>シュクチョク</t>
    </rPh>
    <rPh sb="8" eb="10">
      <t>ジョウキョウ</t>
    </rPh>
    <phoneticPr fontId="3"/>
  </si>
  <si>
    <t>年　　月～　　年　　月(頃)</t>
    <rPh sb="0" eb="1">
      <t>ネン</t>
    </rPh>
    <rPh sb="3" eb="4">
      <t>ツキ</t>
    </rPh>
    <rPh sb="7" eb="8">
      <t>ネン</t>
    </rPh>
    <rPh sb="10" eb="11">
      <t>ツキ</t>
    </rPh>
    <rPh sb="12" eb="13">
      <t>コロ</t>
    </rPh>
    <phoneticPr fontId="3"/>
  </si>
  <si>
    <t>（概要）</t>
    <rPh sb="1" eb="3">
      <t>ガイヨウ</t>
    </rPh>
    <phoneticPr fontId="3"/>
  </si>
  <si>
    <t>行った時期</t>
    <rPh sb="0" eb="1">
      <t>オコナ</t>
    </rPh>
    <rPh sb="3" eb="5">
      <t>ジキ</t>
    </rPh>
    <phoneticPr fontId="3"/>
  </si>
  <si>
    <t>※記載できる範囲で記載してください。</t>
    <rPh sb="1" eb="3">
      <t>キサイ</t>
    </rPh>
    <rPh sb="6" eb="8">
      <t>ハンイ</t>
    </rPh>
    <rPh sb="9" eb="11">
      <t>キサイ</t>
    </rPh>
    <phoneticPr fontId="3"/>
  </si>
  <si>
    <t>１０　業務継続計画</t>
    <rPh sb="3" eb="5">
      <t>ギョウム</t>
    </rPh>
    <rPh sb="5" eb="7">
      <t>ケイゾク</t>
    </rPh>
    <rPh sb="7" eb="9">
      <t>ケイカク</t>
    </rPh>
    <phoneticPr fontId="12"/>
  </si>
  <si>
    <t>（１）業務継続計画の策定状況</t>
    <rPh sb="3" eb="5">
      <t>ギョウム</t>
    </rPh>
    <rPh sb="5" eb="7">
      <t>ケイゾク</t>
    </rPh>
    <rPh sb="7" eb="9">
      <t>ケイカク</t>
    </rPh>
    <rPh sb="10" eb="12">
      <t>サクテイ</t>
    </rPh>
    <rPh sb="12" eb="14">
      <t>ジョウキョウ</t>
    </rPh>
    <phoneticPr fontId="3"/>
  </si>
  <si>
    <t>（２）研修及び訓練の実施状況</t>
    <rPh sb="3" eb="5">
      <t>ケンシュウ</t>
    </rPh>
    <rPh sb="5" eb="6">
      <t>オヨ</t>
    </rPh>
    <rPh sb="7" eb="9">
      <t>クンレン</t>
    </rPh>
    <rPh sb="10" eb="12">
      <t>ジッシ</t>
    </rPh>
    <rPh sb="12" eb="14">
      <t>ジョウキョウ</t>
    </rPh>
    <phoneticPr fontId="3"/>
  </si>
  <si>
    <t>自然災害</t>
    <rPh sb="0" eb="4">
      <t>シゼンサイガイ</t>
    </rPh>
    <phoneticPr fontId="3"/>
  </si>
  <si>
    <t>策定年月日</t>
    <rPh sb="0" eb="2">
      <t>サクテイ</t>
    </rPh>
    <rPh sb="2" eb="5">
      <t>ネンガッピ</t>
    </rPh>
    <phoneticPr fontId="3"/>
  </si>
  <si>
    <t>直近の見直し(改定)</t>
    <rPh sb="0" eb="2">
      <t>チョッキン</t>
    </rPh>
    <rPh sb="3" eb="5">
      <t>ミナオ</t>
    </rPh>
    <rPh sb="7" eb="9">
      <t>カイテイ</t>
    </rPh>
    <phoneticPr fontId="3"/>
  </si>
  <si>
    <t>感 染 症</t>
    <rPh sb="0" eb="1">
      <t>カン</t>
    </rPh>
    <rPh sb="2" eb="3">
      <t>ソメ</t>
    </rPh>
    <rPh sb="4" eb="5">
      <t>ショウ</t>
    </rPh>
    <phoneticPr fontId="3"/>
  </si>
  <si>
    <t>区　分</t>
    <rPh sb="0" eb="1">
      <t>ク</t>
    </rPh>
    <rPh sb="2" eb="3">
      <t>ブン</t>
    </rPh>
    <phoneticPr fontId="3"/>
  </si>
  <si>
    <t>備　　考</t>
    <rPh sb="0" eb="1">
      <t>ビ</t>
    </rPh>
    <rPh sb="3" eb="4">
      <t>コウ</t>
    </rPh>
    <phoneticPr fontId="3"/>
  </si>
  <si>
    <t>研修及び訓練の概要</t>
    <rPh sb="0" eb="2">
      <t>ケンシュウ</t>
    </rPh>
    <rPh sb="2" eb="3">
      <t>オヨ</t>
    </rPh>
    <rPh sb="4" eb="6">
      <t>クンレン</t>
    </rPh>
    <rPh sb="7" eb="9">
      <t>ガイヨウ</t>
    </rPh>
    <phoneticPr fontId="3"/>
  </si>
  <si>
    <t>①歯科医師又は歯科衛生士による技術的助言・指導（年２回以上）の有無</t>
    <rPh sb="1" eb="5">
      <t>シカイシ</t>
    </rPh>
    <rPh sb="5" eb="6">
      <t>マタ</t>
    </rPh>
    <rPh sb="7" eb="12">
      <t>シカエイセイシ</t>
    </rPh>
    <rPh sb="15" eb="18">
      <t>ギジュツテキ</t>
    </rPh>
    <rPh sb="18" eb="20">
      <t>ジョゲン</t>
    </rPh>
    <rPh sb="21" eb="23">
      <t>シドウ</t>
    </rPh>
    <rPh sb="24" eb="25">
      <t>ネン</t>
    </rPh>
    <rPh sb="26" eb="27">
      <t>カイ</t>
    </rPh>
    <rPh sb="27" eb="29">
      <t>イジョウ</t>
    </rPh>
    <rPh sb="31" eb="33">
      <t>ウム</t>
    </rPh>
    <phoneticPr fontId="12"/>
  </si>
  <si>
    <t>③入所者の口腔衛生の管理体制に係る計画の作成の有無</t>
    <rPh sb="1" eb="4">
      <t>ニュウショシャ</t>
    </rPh>
    <rPh sb="5" eb="9">
      <t>コウクウエイセイ</t>
    </rPh>
    <rPh sb="10" eb="14">
      <t>カンリタイセイ</t>
    </rPh>
    <rPh sb="15" eb="16">
      <t>カカ</t>
    </rPh>
    <rPh sb="17" eb="19">
      <t>ケイカク</t>
    </rPh>
    <rPh sb="20" eb="22">
      <t>サクセイ</t>
    </rPh>
    <rPh sb="23" eb="25">
      <t>ウム</t>
    </rPh>
    <phoneticPr fontId="12"/>
  </si>
  <si>
    <t>②施設の従業者又は歯科医師等による口腔の健康状態の評価の有無</t>
    <rPh sb="1" eb="3">
      <t>シセツ</t>
    </rPh>
    <rPh sb="4" eb="7">
      <t>ジュウギョウシャ</t>
    </rPh>
    <rPh sb="7" eb="8">
      <t>マタ</t>
    </rPh>
    <rPh sb="9" eb="14">
      <t>シカイシトウ</t>
    </rPh>
    <rPh sb="17" eb="19">
      <t>コウクウ</t>
    </rPh>
    <rPh sb="20" eb="24">
      <t>ケンコウジョウタイ</t>
    </rPh>
    <rPh sb="25" eb="27">
      <t>ヒョウカ</t>
    </rPh>
    <rPh sb="28" eb="30">
      <t>ウム</t>
    </rPh>
    <phoneticPr fontId="12"/>
  </si>
  <si>
    <t>休憩時間</t>
    <rPh sb="0" eb="2">
      <t>キュウケイ</t>
    </rPh>
    <rPh sb="2" eb="4">
      <t>ジカン</t>
    </rPh>
    <phoneticPr fontId="3"/>
  </si>
  <si>
    <t>業務継続計画に関する研修会（感染症）</t>
    <rPh sb="0" eb="2">
      <t>ギョウム</t>
    </rPh>
    <rPh sb="2" eb="4">
      <t>ケイゾク</t>
    </rPh>
    <rPh sb="4" eb="6">
      <t>ケイカク</t>
    </rPh>
    <rPh sb="7" eb="8">
      <t>カン</t>
    </rPh>
    <rPh sb="10" eb="13">
      <t>ケンシュウカイ</t>
    </rPh>
    <rPh sb="14" eb="17">
      <t>カンセンショウ</t>
    </rPh>
    <phoneticPr fontId="3"/>
  </si>
  <si>
    <t>業務継続計画に関する研修会（災害）</t>
    <rPh sb="0" eb="2">
      <t>ギョウム</t>
    </rPh>
    <rPh sb="2" eb="4">
      <t>ケイゾク</t>
    </rPh>
    <rPh sb="4" eb="6">
      <t>ケイカク</t>
    </rPh>
    <rPh sb="7" eb="8">
      <t>カン</t>
    </rPh>
    <rPh sb="10" eb="13">
      <t>ケンシュウカイ</t>
    </rPh>
    <rPh sb="14" eb="16">
      <t>サイガイ</t>
    </rPh>
    <phoneticPr fontId="3"/>
  </si>
  <si>
    <t>１１　利用料等の受領</t>
    <rPh sb="3" eb="6">
      <t>リヨウリョウ</t>
    </rPh>
    <rPh sb="6" eb="7">
      <t>トウ</t>
    </rPh>
    <rPh sb="8" eb="10">
      <t>ジュリョウ</t>
    </rPh>
    <phoneticPr fontId="3"/>
  </si>
  <si>
    <t>１２　人権擁護、高齢者虐待防止及び身体的拘束等の適正化への取組み状況</t>
    <rPh sb="3" eb="5">
      <t>ジンケン</t>
    </rPh>
    <rPh sb="5" eb="7">
      <t>ヨウゴ</t>
    </rPh>
    <rPh sb="8" eb="11">
      <t>コウレイシャ</t>
    </rPh>
    <rPh sb="11" eb="13">
      <t>ギャクタイ</t>
    </rPh>
    <rPh sb="13" eb="15">
      <t>ボウシ</t>
    </rPh>
    <rPh sb="15" eb="16">
      <t>オヨ</t>
    </rPh>
    <rPh sb="17" eb="19">
      <t>シンタイ</t>
    </rPh>
    <rPh sb="19" eb="20">
      <t>テキ</t>
    </rPh>
    <rPh sb="20" eb="22">
      <t>コウソク</t>
    </rPh>
    <rPh sb="22" eb="23">
      <t>トウ</t>
    </rPh>
    <rPh sb="24" eb="27">
      <t>テキセイカ</t>
    </rPh>
    <rPh sb="29" eb="30">
      <t>ト</t>
    </rPh>
    <rPh sb="30" eb="31">
      <t>ク</t>
    </rPh>
    <rPh sb="32" eb="34">
      <t>ジョウキョウ</t>
    </rPh>
    <phoneticPr fontId="3"/>
  </si>
  <si>
    <t>（５）身体的拘束等を行った場合の記録</t>
    <rPh sb="3" eb="5">
      <t>シンタイ</t>
    </rPh>
    <rPh sb="5" eb="6">
      <t>テキ</t>
    </rPh>
    <rPh sb="6" eb="8">
      <t>コウソク</t>
    </rPh>
    <rPh sb="8" eb="9">
      <t>トウ</t>
    </rPh>
    <rPh sb="10" eb="11">
      <t>オコナ</t>
    </rPh>
    <rPh sb="13" eb="15">
      <t>バアイ</t>
    </rPh>
    <rPh sb="16" eb="18">
      <t>キロク</t>
    </rPh>
    <phoneticPr fontId="3"/>
  </si>
  <si>
    <t>１３　事故発生の防止及び発生時の対応</t>
    <rPh sb="3" eb="5">
      <t>ジコ</t>
    </rPh>
    <rPh sb="5" eb="7">
      <t>ハッセイ</t>
    </rPh>
    <rPh sb="8" eb="10">
      <t>ボウシ</t>
    </rPh>
    <rPh sb="10" eb="11">
      <t>オヨ</t>
    </rPh>
    <rPh sb="12" eb="15">
      <t>ハッセイジ</t>
    </rPh>
    <rPh sb="16" eb="18">
      <t>タイオウ</t>
    </rPh>
    <phoneticPr fontId="3"/>
  </si>
  <si>
    <t>（６）身体的拘束等に該当する事例の発生状況及び経過</t>
    <rPh sb="5" eb="6">
      <t>テキ</t>
    </rPh>
    <rPh sb="8" eb="9">
      <t>トウ</t>
    </rPh>
    <rPh sb="21" eb="22">
      <t>オヨ</t>
    </rPh>
    <rPh sb="23" eb="25">
      <t>ケイカ</t>
    </rPh>
    <phoneticPr fontId="3"/>
  </si>
  <si>
    <t>職員の退職・採用状況   ………………………………………………………………………</t>
    <rPh sb="0" eb="2">
      <t>ショクイン</t>
    </rPh>
    <rPh sb="3" eb="5">
      <t>タイショク</t>
    </rPh>
    <rPh sb="6" eb="8">
      <t>サイヨウ</t>
    </rPh>
    <rPh sb="8" eb="10">
      <t>ジョウキョウ</t>
    </rPh>
    <phoneticPr fontId="3"/>
  </si>
  <si>
    <t>口腔衛生の管理　………………………………………………………………………</t>
    <rPh sb="0" eb="4">
      <t>コウクウエイセイ</t>
    </rPh>
    <rPh sb="5" eb="7">
      <t>カンリ</t>
    </rPh>
    <phoneticPr fontId="3"/>
  </si>
  <si>
    <t>業務継続計画の策定状況　…………………………………………………………………………………</t>
    <rPh sb="0" eb="6">
      <t>ギョウムケイゾクケイカク</t>
    </rPh>
    <rPh sb="7" eb="9">
      <t>サクテイ</t>
    </rPh>
    <rPh sb="9" eb="11">
      <t>ジョウキョウ</t>
    </rPh>
    <phoneticPr fontId="3"/>
  </si>
  <si>
    <t>業務継続計画</t>
    <rPh sb="0" eb="4">
      <t>ギョウムケイゾク</t>
    </rPh>
    <rPh sb="4" eb="6">
      <t>ケイカク</t>
    </rPh>
    <phoneticPr fontId="3"/>
  </si>
  <si>
    <t>虐待事案の発生・対応状況　………………………………………………………………………………………………</t>
    <phoneticPr fontId="3"/>
  </si>
  <si>
    <t>身体的拘束等に該当する事例の発生状況及び経過  ……………………………………</t>
    <rPh sb="0" eb="2">
      <t>シンタイ</t>
    </rPh>
    <rPh sb="2" eb="3">
      <t>テキ</t>
    </rPh>
    <rPh sb="3" eb="5">
      <t>コウソク</t>
    </rPh>
    <rPh sb="5" eb="6">
      <t>トウ</t>
    </rPh>
    <rPh sb="7" eb="9">
      <t>ガイトウ</t>
    </rPh>
    <rPh sb="11" eb="13">
      <t>ジレイ</t>
    </rPh>
    <rPh sb="14" eb="16">
      <t>ハッセイ</t>
    </rPh>
    <rPh sb="16" eb="18">
      <t>ジョウキョウ</t>
    </rPh>
    <rPh sb="18" eb="19">
      <t>オヨ</t>
    </rPh>
    <rPh sb="20" eb="22">
      <t>ケイカ</t>
    </rPh>
    <phoneticPr fontId="3"/>
  </si>
  <si>
    <t>事故発生の防止及び発生時の対応</t>
    <rPh sb="0" eb="2">
      <t>ジコ</t>
    </rPh>
    <rPh sb="2" eb="4">
      <t>ハッセイ</t>
    </rPh>
    <rPh sb="5" eb="7">
      <t>ボウシ</t>
    </rPh>
    <rPh sb="7" eb="8">
      <t>オヨ</t>
    </rPh>
    <rPh sb="9" eb="11">
      <t>ハッセイ</t>
    </rPh>
    <rPh sb="11" eb="12">
      <t>ジ</t>
    </rPh>
    <rPh sb="13" eb="15">
      <t>タイオウ</t>
    </rPh>
    <phoneticPr fontId="3"/>
  </si>
  <si>
    <t>事故の発生又はその再発防止のための取組み　………………………………………</t>
    <phoneticPr fontId="3"/>
  </si>
  <si>
    <t>事故発生の状況 ………………………………………………………………………………</t>
    <rPh sb="0" eb="4">
      <t>ジコハッセイ</t>
    </rPh>
    <rPh sb="5" eb="7">
      <t>ジョウキョウ</t>
    </rPh>
    <phoneticPr fontId="3"/>
  </si>
  <si>
    <t>監　査　資　料　目　次</t>
    <rPh sb="0" eb="1">
      <t>ラン</t>
    </rPh>
    <rPh sb="2" eb="3">
      <t>サ</t>
    </rPh>
    <rPh sb="4" eb="5">
      <t>シ</t>
    </rPh>
    <rPh sb="6" eb="7">
      <t>リョウ</t>
    </rPh>
    <rPh sb="8" eb="9">
      <t>メ</t>
    </rPh>
    <rPh sb="10" eb="11">
      <t>ツギ</t>
    </rPh>
    <phoneticPr fontId="3"/>
  </si>
  <si>
    <t>法人全体の組織図及び施設内組織図（基準日における職・氏名が分かるもの）</t>
    <rPh sb="0" eb="2">
      <t>ホウジン</t>
    </rPh>
    <rPh sb="2" eb="4">
      <t>ゼンタイ</t>
    </rPh>
    <rPh sb="5" eb="8">
      <t>ソシキズ</t>
    </rPh>
    <rPh sb="8" eb="9">
      <t>オヨ</t>
    </rPh>
    <rPh sb="10" eb="13">
      <t>シセツナイ</t>
    </rPh>
    <rPh sb="13" eb="16">
      <t>ソシキズ</t>
    </rPh>
    <rPh sb="17" eb="20">
      <t>キジュンビ</t>
    </rPh>
    <rPh sb="24" eb="25">
      <t>ショク</t>
    </rPh>
    <rPh sb="26" eb="28">
      <t>シメイ</t>
    </rPh>
    <rPh sb="29" eb="30">
      <t>ワ</t>
    </rPh>
    <phoneticPr fontId="3"/>
  </si>
  <si>
    <t>直近１か月（基準月）の勤務割表　……………………………………………………………</t>
    <rPh sb="0" eb="2">
      <t>チョッキン</t>
    </rPh>
    <rPh sb="4" eb="5">
      <t>ゲツ</t>
    </rPh>
    <rPh sb="6" eb="8">
      <t>キジュン</t>
    </rPh>
    <rPh sb="8" eb="9">
      <t>ツキ</t>
    </rPh>
    <rPh sb="11" eb="13">
      <t>キンム</t>
    </rPh>
    <rPh sb="13" eb="14">
      <t>ワリ</t>
    </rPh>
    <rPh sb="14" eb="15">
      <t>ヒョウ</t>
    </rPh>
    <phoneticPr fontId="3"/>
  </si>
  <si>
    <t>入所者の定期健康診断実施状況  …………………………………………………………</t>
    <rPh sb="0" eb="3">
      <t>ニュウショシャ</t>
    </rPh>
    <rPh sb="4" eb="6">
      <t>テイキ</t>
    </rPh>
    <rPh sb="6" eb="10">
      <t>ケンコウシンダン</t>
    </rPh>
    <rPh sb="10" eb="12">
      <t>ジッシ</t>
    </rPh>
    <rPh sb="12" eb="14">
      <t>ジョウキョウ</t>
    </rPh>
    <phoneticPr fontId="3"/>
  </si>
  <si>
    <t>所持金を自己管理できる者の保管の方法、場所　…………………………………</t>
    <phoneticPr fontId="3"/>
  </si>
  <si>
    <t>研修及び訓練の実施状況　……………………………………………………………………</t>
    <rPh sb="0" eb="2">
      <t>ケンシュウ</t>
    </rPh>
    <rPh sb="2" eb="3">
      <t>オヨ</t>
    </rPh>
    <rPh sb="4" eb="6">
      <t>クンレン</t>
    </rPh>
    <rPh sb="7" eb="9">
      <t>ジッシ</t>
    </rPh>
    <rPh sb="9" eb="11">
      <t>ジョウキョウ</t>
    </rPh>
    <phoneticPr fontId="3"/>
  </si>
  <si>
    <t>諸規程・書類等の整備状況　…………………………………………………………………………</t>
    <rPh sb="4" eb="6">
      <t>ショルイ</t>
    </rPh>
    <phoneticPr fontId="3"/>
  </si>
  <si>
    <t>（１）施設の運営方針等</t>
    <rPh sb="3" eb="5">
      <t>シセツ</t>
    </rPh>
    <rPh sb="6" eb="8">
      <t>ウンエイ</t>
    </rPh>
    <rPh sb="8" eb="10">
      <t>ホウシン</t>
    </rPh>
    <rPh sb="10" eb="11">
      <t>トウ</t>
    </rPh>
    <phoneticPr fontId="3"/>
  </si>
  <si>
    <t>（２）土地・建物・設備の状況</t>
    <rPh sb="3" eb="5">
      <t>トチ</t>
    </rPh>
    <rPh sb="6" eb="8">
      <t>タテモノ</t>
    </rPh>
    <rPh sb="9" eb="11">
      <t>セツビ</t>
    </rPh>
    <rPh sb="12" eb="14">
      <t>ジョウキョウ</t>
    </rPh>
    <phoneticPr fontId="3"/>
  </si>
  <si>
    <t>（３）職員の退職、採用状況の欄には、直近１年間の異動状況を記入（行が足りない場合は追加）してください。</t>
    <rPh sb="3" eb="5">
      <t>ショクイン</t>
    </rPh>
    <rPh sb="6" eb="8">
      <t>タイショク</t>
    </rPh>
    <rPh sb="9" eb="11">
      <t>サイヨウ</t>
    </rPh>
    <rPh sb="11" eb="13">
      <t>ジョウキョウ</t>
    </rPh>
    <rPh sb="14" eb="15">
      <t>ラン</t>
    </rPh>
    <rPh sb="18" eb="20">
      <t>チョッキン</t>
    </rPh>
    <rPh sb="21" eb="23">
      <t>ネンカン</t>
    </rPh>
    <rPh sb="24" eb="26">
      <t>イドウ</t>
    </rPh>
    <rPh sb="26" eb="28">
      <t>ジョウキョウ</t>
    </rPh>
    <rPh sb="29" eb="31">
      <t>キニュウ</t>
    </rPh>
    <rPh sb="32" eb="33">
      <t>ギョウ</t>
    </rPh>
    <rPh sb="34" eb="35">
      <t>タ</t>
    </rPh>
    <rPh sb="38" eb="40">
      <t>バアイ</t>
    </rPh>
    <rPh sb="41" eb="43">
      <t>ツイカ</t>
    </rPh>
    <phoneticPr fontId="3"/>
  </si>
  <si>
    <t>（２）「現員」欄には、基準日における職員数を記入してください。</t>
    <rPh sb="4" eb="6">
      <t>ゲンイン</t>
    </rPh>
    <rPh sb="7" eb="8">
      <t>ラン</t>
    </rPh>
    <rPh sb="11" eb="13">
      <t>キジュン</t>
    </rPh>
    <rPh sb="13" eb="14">
      <t>ヒ</t>
    </rPh>
    <rPh sb="18" eb="20">
      <t>ショクイン</t>
    </rPh>
    <rPh sb="20" eb="21">
      <t>スウ</t>
    </rPh>
    <rPh sb="22" eb="24">
      <t>キニュウ</t>
    </rPh>
    <phoneticPr fontId="3"/>
  </si>
  <si>
    <t>（１）「配置基準」欄には、「指定介護老人福祉施設の人員、設備及び運営に関する基準」第２条の規定に</t>
    <rPh sb="4" eb="8">
      <t>ハイチキジュン</t>
    </rPh>
    <rPh sb="9" eb="10">
      <t>ラン</t>
    </rPh>
    <rPh sb="14" eb="16">
      <t>シテイ</t>
    </rPh>
    <rPh sb="16" eb="18">
      <t>カイゴ</t>
    </rPh>
    <rPh sb="18" eb="20">
      <t>ロウジン</t>
    </rPh>
    <rPh sb="20" eb="24">
      <t>フクシシセツ</t>
    </rPh>
    <rPh sb="25" eb="27">
      <t>ジンイン</t>
    </rPh>
    <rPh sb="28" eb="30">
      <t>セツビ</t>
    </rPh>
    <rPh sb="30" eb="31">
      <t>オヨ</t>
    </rPh>
    <rPh sb="32" eb="34">
      <t>ウンエイ</t>
    </rPh>
    <rPh sb="35" eb="36">
      <t>カン</t>
    </rPh>
    <rPh sb="38" eb="40">
      <t>キジュン</t>
    </rPh>
    <rPh sb="41" eb="42">
      <t>ダイ</t>
    </rPh>
    <rPh sb="43" eb="44">
      <t>ジョウ</t>
    </rPh>
    <rPh sb="45" eb="47">
      <t>キテイ</t>
    </rPh>
    <phoneticPr fontId="3"/>
  </si>
  <si>
    <t>職　種</t>
    <rPh sb="0" eb="1">
      <t>ショク</t>
    </rPh>
    <rPh sb="2" eb="3">
      <t>シュ</t>
    </rPh>
    <phoneticPr fontId="3"/>
  </si>
  <si>
    <t>氏　名</t>
    <rPh sb="0" eb="1">
      <t>シ</t>
    </rPh>
    <rPh sb="2" eb="3">
      <t>メイ</t>
    </rPh>
    <phoneticPr fontId="3"/>
  </si>
  <si>
    <t>資　格</t>
    <rPh sb="0" eb="1">
      <t>シ</t>
    </rPh>
    <rPh sb="2" eb="3">
      <t>カク</t>
    </rPh>
    <phoneticPr fontId="3"/>
  </si>
  <si>
    <t>他の施設
経験年数</t>
    <rPh sb="0" eb="1">
      <t>タ</t>
    </rPh>
    <rPh sb="2" eb="4">
      <t>シセツ</t>
    </rPh>
    <rPh sb="5" eb="7">
      <t>ケイケン</t>
    </rPh>
    <rPh sb="7" eb="9">
      <t>ネンスウ</t>
    </rPh>
    <phoneticPr fontId="3"/>
  </si>
  <si>
    <r>
      <t>（１）平均入所(利用)者数</t>
    </r>
    <r>
      <rPr>
        <b/>
        <sz val="14"/>
        <rFont val="ＭＳ ゴシック"/>
        <family val="3"/>
        <charset val="128"/>
      </rPr>
      <t>【従来型】</t>
    </r>
    <r>
      <rPr>
        <b/>
        <sz val="11"/>
        <rFont val="ＭＳ ゴシック"/>
        <family val="3"/>
        <charset val="128"/>
      </rPr>
      <t>　</t>
    </r>
    <rPh sb="3" eb="5">
      <t>ヘイキン</t>
    </rPh>
    <rPh sb="5" eb="7">
      <t>ニュウショ</t>
    </rPh>
    <rPh sb="8" eb="10">
      <t>リヨウ</t>
    </rPh>
    <rPh sb="11" eb="12">
      <t>シャ</t>
    </rPh>
    <rPh sb="12" eb="13">
      <t>スウ</t>
    </rPh>
    <rPh sb="14" eb="17">
      <t>ジュウライガタ</t>
    </rPh>
    <phoneticPr fontId="3"/>
  </si>
  <si>
    <r>
      <t>（１）平均入所(利用)者数</t>
    </r>
    <r>
      <rPr>
        <b/>
        <sz val="14"/>
        <rFont val="ＭＳ ゴシック"/>
        <family val="3"/>
        <charset val="128"/>
      </rPr>
      <t>【ユニット型】</t>
    </r>
    <rPh sb="3" eb="5">
      <t>ヘイキン</t>
    </rPh>
    <rPh sb="5" eb="7">
      <t>ニュウショ</t>
    </rPh>
    <rPh sb="8" eb="10">
      <t>リヨウ</t>
    </rPh>
    <rPh sb="11" eb="12">
      <t>シャ</t>
    </rPh>
    <rPh sb="12" eb="13">
      <t>スウ</t>
    </rPh>
    <rPh sb="18" eb="19">
      <t>ガタ</t>
    </rPh>
    <phoneticPr fontId="3"/>
  </si>
  <si>
    <t>（２）入所者の構成</t>
    <rPh sb="7" eb="9">
      <t>コウセイ</t>
    </rPh>
    <phoneticPr fontId="12"/>
  </si>
  <si>
    <t>(注１) Ａ＝Ｂ＋Ｃ</t>
    <rPh sb="1" eb="2">
      <t>チュウ</t>
    </rPh>
    <phoneticPr fontId="54"/>
  </si>
  <si>
    <t>(注２）Ａ＝Ｂ'＋Ｃ'</t>
    <rPh sb="1" eb="2">
      <t>チュウ</t>
    </rPh>
    <phoneticPr fontId="54"/>
  </si>
  <si>
    <r>
      <rPr>
        <sz val="11"/>
        <rFont val="ＭＳ ゴシック"/>
        <family val="3"/>
        <charset val="128"/>
      </rPr>
      <t>（４）</t>
    </r>
    <r>
      <rPr>
        <sz val="11"/>
        <rFont val="ＭＳ Ｐゴシック"/>
        <family val="3"/>
        <charset val="128"/>
      </rPr>
      <t>預り金から小遣い程度の現金の引き渡しを受けた場合の保管状況</t>
    </r>
    <rPh sb="3" eb="4">
      <t>アズカ</t>
    </rPh>
    <rPh sb="5" eb="6">
      <t>キン</t>
    </rPh>
    <rPh sb="8" eb="10">
      <t>コヅカ</t>
    </rPh>
    <rPh sb="11" eb="13">
      <t>テイド</t>
    </rPh>
    <rPh sb="14" eb="16">
      <t>ゲンキン</t>
    </rPh>
    <rPh sb="17" eb="18">
      <t>ヒ</t>
    </rPh>
    <rPh sb="19" eb="20">
      <t>ワタ</t>
    </rPh>
    <rPh sb="22" eb="23">
      <t>ウ</t>
    </rPh>
    <rPh sb="25" eb="27">
      <t>バアイ</t>
    </rPh>
    <rPh sb="28" eb="30">
      <t>ホカン</t>
    </rPh>
    <rPh sb="30" eb="32">
      <t>ジョウキョウ</t>
    </rPh>
    <phoneticPr fontId="3"/>
  </si>
  <si>
    <t>（ア）入所者が選定する特別な居室の提供を行ったことに伴い必要となる費用</t>
    <rPh sb="33" eb="35">
      <t>ヒヨウ</t>
    </rPh>
    <phoneticPr fontId="3"/>
  </si>
  <si>
    <r>
      <rPr>
        <sz val="10.5"/>
        <rFont val="ＭＳ 明朝"/>
        <family val="1"/>
        <charset val="128"/>
      </rPr>
      <t>（イ）</t>
    </r>
    <r>
      <rPr>
        <sz val="10.5"/>
        <rFont val="ＭＳ Ｐ明朝"/>
        <family val="1"/>
        <charset val="128"/>
      </rPr>
      <t>入所者が選定する特別な食事の提供を行ったことに伴い必要となる費用</t>
    </r>
    <phoneticPr fontId="3"/>
  </si>
  <si>
    <r>
      <rPr>
        <sz val="10.5"/>
        <rFont val="ＭＳ 明朝"/>
        <family val="1"/>
        <charset val="128"/>
      </rPr>
      <t>（ウ）</t>
    </r>
    <r>
      <rPr>
        <sz val="10.5"/>
        <rFont val="ＭＳ Ｐ明朝"/>
        <family val="1"/>
        <charset val="128"/>
      </rPr>
      <t>理美容代</t>
    </r>
    <rPh sb="3" eb="6">
      <t>リビヨウ</t>
    </rPh>
    <rPh sb="6" eb="7">
      <t>ダイ</t>
    </rPh>
    <phoneticPr fontId="3"/>
  </si>
  <si>
    <r>
      <rPr>
        <sz val="10.5"/>
        <rFont val="ＭＳ 明朝"/>
        <family val="1"/>
        <charset val="128"/>
      </rPr>
      <t>（エ）</t>
    </r>
    <r>
      <rPr>
        <sz val="10.5"/>
        <rFont val="ＭＳ Ｐ明朝"/>
        <family val="1"/>
        <charset val="128"/>
      </rPr>
      <t>その他の日常生活費</t>
    </r>
    <phoneticPr fontId="3"/>
  </si>
  <si>
    <r>
      <t>（１）</t>
    </r>
    <r>
      <rPr>
        <sz val="11"/>
        <rFont val="ＭＳ Ｐゴシック"/>
        <family val="3"/>
        <charset val="128"/>
      </rPr>
      <t>人権擁護及び高齢者虐待防止研修会への参加並びに開催状況</t>
    </r>
    <rPh sb="3" eb="5">
      <t>ジンケン</t>
    </rPh>
    <rPh sb="5" eb="7">
      <t>ヨウゴ</t>
    </rPh>
    <rPh sb="7" eb="8">
      <t>オヨ</t>
    </rPh>
    <rPh sb="9" eb="12">
      <t>コウレイシャ</t>
    </rPh>
    <rPh sb="12" eb="14">
      <t>ギャクタイ</t>
    </rPh>
    <rPh sb="14" eb="16">
      <t>ボウシ</t>
    </rPh>
    <rPh sb="16" eb="19">
      <t>ケンシュウカイ</t>
    </rPh>
    <rPh sb="21" eb="23">
      <t>サンカ</t>
    </rPh>
    <rPh sb="23" eb="24">
      <t>ナラ</t>
    </rPh>
    <rPh sb="26" eb="28">
      <t>カイサイ</t>
    </rPh>
    <rPh sb="28" eb="30">
      <t>ジョウキョウ</t>
    </rPh>
    <phoneticPr fontId="3"/>
  </si>
  <si>
    <t xml:space="preserve"> （事案の概要、対応状況等）</t>
    <rPh sb="2" eb="4">
      <t>ジアン</t>
    </rPh>
    <rPh sb="5" eb="7">
      <t>ガイヨウ</t>
    </rPh>
    <rPh sb="8" eb="10">
      <t>タイオウ</t>
    </rPh>
    <rPh sb="10" eb="12">
      <t>ジョウキョウ</t>
    </rPh>
    <rPh sb="12" eb="13">
      <t>トウ</t>
    </rPh>
    <phoneticPr fontId="3"/>
  </si>
  <si>
    <t>（参考）直近で身体的拘束を行ったケース</t>
    <rPh sb="1" eb="3">
      <t>サンコウ</t>
    </rPh>
    <rPh sb="4" eb="6">
      <t>チョッキン</t>
    </rPh>
    <rPh sb="7" eb="10">
      <t>シンタイテキ</t>
    </rPh>
    <rPh sb="10" eb="12">
      <t>コウソク</t>
    </rPh>
    <rPh sb="13" eb="14">
      <t>オコナ</t>
    </rPh>
    <phoneticPr fontId="3"/>
  </si>
  <si>
    <t>（１）事故の発生又はその再発防止のための取組み</t>
    <rPh sb="3" eb="5">
      <t>ジコ</t>
    </rPh>
    <rPh sb="6" eb="8">
      <t>ハッセイ</t>
    </rPh>
    <rPh sb="8" eb="9">
      <t>マタ</t>
    </rPh>
    <rPh sb="12" eb="14">
      <t>サイハツ</t>
    </rPh>
    <rPh sb="14" eb="16">
      <t>ボウシ</t>
    </rPh>
    <rPh sb="20" eb="21">
      <t>ト</t>
    </rPh>
    <rPh sb="21" eb="22">
      <t>ク</t>
    </rPh>
    <phoneticPr fontId="3"/>
  </si>
  <si>
    <t>（２）事故発生の状況</t>
    <rPh sb="3" eb="5">
      <t>ジコ</t>
    </rPh>
    <rPh sb="5" eb="7">
      <t>ハッセイ</t>
    </rPh>
    <rPh sb="8" eb="10">
      <t>ジョウキョウ</t>
    </rPh>
    <phoneticPr fontId="3"/>
  </si>
  <si>
    <t>日勤</t>
    <rPh sb="0" eb="2">
      <t>ニッキン</t>
    </rPh>
    <phoneticPr fontId="3"/>
  </si>
  <si>
    <t>遅出</t>
    <rPh sb="0" eb="1">
      <t>オソ</t>
    </rPh>
    <rPh sb="1" eb="2">
      <t>デ</t>
    </rPh>
    <phoneticPr fontId="3"/>
  </si>
  <si>
    <t>（注）行が足りない場合は適宜追加してください。</t>
    <phoneticPr fontId="3"/>
  </si>
  <si>
    <t>勤務
時間</t>
    <rPh sb="0" eb="2">
      <t>キンム</t>
    </rPh>
    <rPh sb="3" eb="5">
      <t>ジカン</t>
    </rPh>
    <phoneticPr fontId="3"/>
  </si>
  <si>
    <t>備考</t>
    <rPh sb="0" eb="2">
      <t>ビコウ</t>
    </rPh>
    <phoneticPr fontId="3"/>
  </si>
  <si>
    <t>（５）直近１ヶ月（基準月）の勤務割表</t>
    <rPh sb="3" eb="5">
      <t>チョッキン</t>
    </rPh>
    <rPh sb="7" eb="8">
      <t>ゲツ</t>
    </rPh>
    <rPh sb="9" eb="11">
      <t>キジュン</t>
    </rPh>
    <rPh sb="11" eb="12">
      <t>ツキ</t>
    </rPh>
    <rPh sb="17" eb="18">
      <t>ヒョウ</t>
    </rPh>
    <phoneticPr fontId="12"/>
  </si>
  <si>
    <t>（６）職員会議・職員研修会等の状況</t>
    <rPh sb="3" eb="5">
      <t>ショクイン</t>
    </rPh>
    <rPh sb="5" eb="7">
      <t>カイギ</t>
    </rPh>
    <rPh sb="8" eb="10">
      <t>ショクイン</t>
    </rPh>
    <rPh sb="10" eb="13">
      <t>ケンシュウカイ</t>
    </rPh>
    <rPh sb="13" eb="14">
      <t>トウ</t>
    </rPh>
    <rPh sb="15" eb="17">
      <t>ジョウキョウ</t>
    </rPh>
    <phoneticPr fontId="3"/>
  </si>
  <si>
    <t>（９）社会生活上の便宜の提供等</t>
    <rPh sb="3" eb="7">
      <t>シャカイセイカツ</t>
    </rPh>
    <rPh sb="7" eb="8">
      <t>ウエ</t>
    </rPh>
    <rPh sb="9" eb="11">
      <t>ベンギ</t>
    </rPh>
    <rPh sb="12" eb="14">
      <t>テイキョウ</t>
    </rPh>
    <rPh sb="14" eb="15">
      <t>トウ</t>
    </rPh>
    <phoneticPr fontId="12"/>
  </si>
  <si>
    <t>①クラブ活動、レクレーシュンの実施方針、実施状況等</t>
    <rPh sb="4" eb="6">
      <t>カツドウ</t>
    </rPh>
    <rPh sb="15" eb="17">
      <t>ジッシ</t>
    </rPh>
    <rPh sb="17" eb="19">
      <t>ホウシン</t>
    </rPh>
    <rPh sb="20" eb="22">
      <t>ジッシ</t>
    </rPh>
    <rPh sb="22" eb="24">
      <t>ジョウキョウ</t>
    </rPh>
    <rPh sb="24" eb="25">
      <t>トウ</t>
    </rPh>
    <phoneticPr fontId="12"/>
  </si>
  <si>
    <t>（ 有 ・ 無 ）</t>
    <rPh sb="2" eb="3">
      <t>アリ</t>
    </rPh>
    <rPh sb="6" eb="7">
      <t>ム</t>
    </rPh>
    <phoneticPr fontId="3"/>
  </si>
  <si>
    <t>※計画には、（イ）助言を行った歯科医師、（ロ）歯科医師からの助言の要点、（ハ）具体的方策、　（ニ）実施目標、
　　（ホ）留意事項・特記事項を記載</t>
    <rPh sb="1" eb="3">
      <t>ケイカク</t>
    </rPh>
    <rPh sb="9" eb="11">
      <t>ジョゲン</t>
    </rPh>
    <rPh sb="12" eb="13">
      <t>オコナ</t>
    </rPh>
    <rPh sb="15" eb="19">
      <t>シカイシ</t>
    </rPh>
    <rPh sb="23" eb="27">
      <t>シカイシ</t>
    </rPh>
    <rPh sb="30" eb="32">
      <t>ジョゲン</t>
    </rPh>
    <rPh sb="33" eb="35">
      <t>ヨウテン</t>
    </rPh>
    <rPh sb="39" eb="42">
      <t>グタイテキ</t>
    </rPh>
    <rPh sb="42" eb="44">
      <t>ホウサク</t>
    </rPh>
    <rPh sb="49" eb="51">
      <t>ジッシ</t>
    </rPh>
    <rPh sb="51" eb="53">
      <t>モクヒョウ</t>
    </rPh>
    <rPh sb="60" eb="64">
      <t>リュウイジコウ</t>
    </rPh>
    <rPh sb="65" eb="69">
      <t>トッキジコウ</t>
    </rPh>
    <rPh sb="70" eb="72">
      <t>キサイ</t>
    </rPh>
    <phoneticPr fontId="12"/>
  </si>
  <si>
    <t>②家族等の面会、外泊の状況等</t>
    <rPh sb="1" eb="3">
      <t>カゾク</t>
    </rPh>
    <rPh sb="3" eb="4">
      <t>トウ</t>
    </rPh>
    <rPh sb="5" eb="7">
      <t>メンカイ</t>
    </rPh>
    <rPh sb="8" eb="10">
      <t>ガイハク</t>
    </rPh>
    <rPh sb="11" eb="13">
      <t>ジョウキョウ</t>
    </rPh>
    <rPh sb="13" eb="14">
      <t>トウ</t>
    </rPh>
    <phoneticPr fontId="12"/>
  </si>
  <si>
    <t>③面会を促進するための配慮、面会の少ない者に対する施設からの働きかけ</t>
    <rPh sb="14" eb="16">
      <t>メンカイ</t>
    </rPh>
    <rPh sb="17" eb="18">
      <t>スク</t>
    </rPh>
    <rPh sb="20" eb="21">
      <t>モノ</t>
    </rPh>
    <rPh sb="22" eb="23">
      <t>タイ</t>
    </rPh>
    <rPh sb="25" eb="27">
      <t>シセツ</t>
    </rPh>
    <rPh sb="30" eb="31">
      <t>ハタラ</t>
    </rPh>
    <phoneticPr fontId="12"/>
  </si>
  <si>
    <t>⑥ボランティアの受入状況</t>
    <rPh sb="8" eb="10">
      <t>ウケイレ</t>
    </rPh>
    <rPh sb="10" eb="12">
      <t>ジョウキョウ</t>
    </rPh>
    <phoneticPr fontId="3"/>
  </si>
  <si>
    <t>⑤地域との交流のための方策、実施内容 等</t>
    <rPh sb="1" eb="3">
      <t>チイキ</t>
    </rPh>
    <rPh sb="5" eb="7">
      <t>コウリュウ</t>
    </rPh>
    <rPh sb="11" eb="13">
      <t>ホウサク</t>
    </rPh>
    <rPh sb="14" eb="16">
      <t>ジッシ</t>
    </rPh>
    <rPh sb="16" eb="18">
      <t>ナイヨウ</t>
    </rPh>
    <rPh sb="19" eb="20">
      <t>トウ</t>
    </rPh>
    <phoneticPr fontId="3"/>
  </si>
  <si>
    <t>④家族に対する広報誌（施設会報）等の送付</t>
    <rPh sb="1" eb="3">
      <t>カゾク</t>
    </rPh>
    <rPh sb="4" eb="5">
      <t>タイ</t>
    </rPh>
    <rPh sb="7" eb="10">
      <t>コウホウシ</t>
    </rPh>
    <rPh sb="11" eb="13">
      <t>シセツ</t>
    </rPh>
    <rPh sb="13" eb="15">
      <t>カイホウ</t>
    </rPh>
    <rPh sb="16" eb="17">
      <t>トウ</t>
    </rPh>
    <rPh sb="18" eb="20">
      <t>ソウフ</t>
    </rPh>
    <phoneticPr fontId="3"/>
  </si>
  <si>
    <t>　 広報誌の発行</t>
    <rPh sb="2" eb="5">
      <t>コウホウシ</t>
    </rPh>
    <rPh sb="6" eb="8">
      <t>ハッコウ</t>
    </rPh>
    <phoneticPr fontId="3"/>
  </si>
  <si>
    <t>※有の場合、年</t>
    <rPh sb="1" eb="2">
      <t>ウ</t>
    </rPh>
    <rPh sb="3" eb="5">
      <t>バアイ</t>
    </rPh>
    <rPh sb="6" eb="7">
      <t>ネン</t>
    </rPh>
    <phoneticPr fontId="12"/>
  </si>
  <si>
    <t>主な検査内容</t>
    <rPh sb="0" eb="1">
      <t>オモ</t>
    </rPh>
    <rPh sb="2" eb="4">
      <t>ケンサ</t>
    </rPh>
    <rPh sb="4" eb="6">
      <t>ナイヨウ</t>
    </rPh>
    <phoneticPr fontId="3"/>
  </si>
  <si>
    <t>令和　　年　　月　　日</t>
    <rPh sb="0" eb="2">
      <t>レイワ</t>
    </rPh>
    <rPh sb="4" eb="5">
      <t>ネン</t>
    </rPh>
    <rPh sb="7" eb="8">
      <t>ツキ</t>
    </rPh>
    <rPh sb="10" eb="11">
      <t>ヒ</t>
    </rPh>
    <phoneticPr fontId="3"/>
  </si>
  <si>
    <t>（３）入所者の定期健康診断等の実施状況</t>
    <rPh sb="3" eb="6">
      <t>ニュウショシャ</t>
    </rPh>
    <rPh sb="7" eb="9">
      <t>テイキ</t>
    </rPh>
    <rPh sb="9" eb="11">
      <t>ケンコウ</t>
    </rPh>
    <rPh sb="11" eb="13">
      <t>シンダン</t>
    </rPh>
    <rPh sb="13" eb="14">
      <t>トウ</t>
    </rPh>
    <rPh sb="15" eb="17">
      <t>ジッシ</t>
    </rPh>
    <rPh sb="17" eb="19">
      <t>ジョウキョウ</t>
    </rPh>
    <phoneticPr fontId="3"/>
  </si>
  <si>
    <t>（ 毎月実施 ）</t>
    <rPh sb="2" eb="4">
      <t>マイツキ</t>
    </rPh>
    <rPh sb="4" eb="6">
      <t>ジッシ</t>
    </rPh>
    <phoneticPr fontId="3"/>
  </si>
  <si>
    <t>（ 毎週実施 ）</t>
    <rPh sb="2" eb="4">
      <t>マイシュウ</t>
    </rPh>
    <rPh sb="4" eb="6">
      <t>ジッシ</t>
    </rPh>
    <phoneticPr fontId="3"/>
  </si>
  <si>
    <t>（ 毎日実施 ）</t>
    <rPh sb="2" eb="4">
      <t>マイニチ</t>
    </rPh>
    <rPh sb="4" eb="6">
      <t>ジッシ</t>
    </rPh>
    <phoneticPr fontId="3"/>
  </si>
  <si>
    <t>（４）感染症等の予防対策等</t>
    <phoneticPr fontId="3"/>
  </si>
  <si>
    <t>※ メチシリン耐性黄色ブドウ球菌（ＭＲＳＡ）、結核、疥癬、新型コロナウイルス感染症等の予防対策及び
　　発生状況について記入してください。</t>
    <phoneticPr fontId="3"/>
  </si>
  <si>
    <t>①　予防対策</t>
    <phoneticPr fontId="3"/>
  </si>
  <si>
    <t>備　考</t>
    <rPh sb="0" eb="1">
      <t>ビ</t>
    </rPh>
    <rPh sb="2" eb="3">
      <t>コウ</t>
    </rPh>
    <phoneticPr fontId="3"/>
  </si>
  <si>
    <t>（５）感染対策チェックリスト</t>
    <rPh sb="3" eb="5">
      <t>カンセン</t>
    </rPh>
    <rPh sb="5" eb="7">
      <t>タイサク</t>
    </rPh>
    <phoneticPr fontId="12"/>
  </si>
  <si>
    <r>
      <t>　← 記録の保存年限を越えている場合等で不明な場合は「</t>
    </r>
    <r>
      <rPr>
        <sz val="10.5"/>
        <color rgb="FFFF0000"/>
        <rFont val="ＭＳ ゴシック"/>
        <family val="3"/>
        <charset val="128"/>
      </rPr>
      <t xml:space="preserve"> 不明</t>
    </r>
    <r>
      <rPr>
        <sz val="10.5"/>
        <color rgb="FF0000FF"/>
        <rFont val="ＭＳ ゴシック"/>
        <family val="1"/>
        <charset val="128"/>
      </rPr>
      <t xml:space="preserve"> 」でも結構です。</t>
    </r>
    <rPh sb="3" eb="5">
      <t>キロク</t>
    </rPh>
    <rPh sb="6" eb="8">
      <t>ホゾン</t>
    </rPh>
    <rPh sb="8" eb="10">
      <t>ネンゲン</t>
    </rPh>
    <rPh sb="11" eb="12">
      <t>コ</t>
    </rPh>
    <rPh sb="16" eb="18">
      <t>バアイ</t>
    </rPh>
    <rPh sb="18" eb="19">
      <t>トウ</t>
    </rPh>
    <rPh sb="20" eb="22">
      <t>フメイ</t>
    </rPh>
    <rPh sb="23" eb="25">
      <t>バアイ</t>
    </rPh>
    <rPh sb="28" eb="30">
      <t>フメイ</t>
    </rPh>
    <rPh sb="34" eb="36">
      <t>ケッコウ</t>
    </rPh>
    <phoneticPr fontId="3"/>
  </si>
  <si>
    <t>③感染症発生時の面会の取扱い</t>
    <rPh sb="1" eb="4">
      <t>カンセンショウ</t>
    </rPh>
    <rPh sb="4" eb="6">
      <t>ハッセイ</t>
    </rPh>
    <rPh sb="6" eb="7">
      <t>トキ</t>
    </rPh>
    <rPh sb="8" eb="10">
      <t>メンカイ</t>
    </rPh>
    <rPh sb="11" eb="13">
      <t>トリアツカ</t>
    </rPh>
    <phoneticPr fontId="3"/>
  </si>
  <si>
    <t>実 施 時 期</t>
    <rPh sb="0" eb="1">
      <t>ジツ</t>
    </rPh>
    <rPh sb="2" eb="3">
      <t>シ</t>
    </rPh>
    <rPh sb="4" eb="5">
      <t>ジ</t>
    </rPh>
    <rPh sb="6" eb="7">
      <t>キ</t>
    </rPh>
    <phoneticPr fontId="3"/>
  </si>
  <si>
    <t>社会生活上の便宜の提供等　………………………………………………………………</t>
    <rPh sb="0" eb="4">
      <t>シャカイセイカツ</t>
    </rPh>
    <rPh sb="4" eb="5">
      <t>ジョウ</t>
    </rPh>
    <rPh sb="6" eb="8">
      <t>ベンギ</t>
    </rPh>
    <rPh sb="9" eb="11">
      <t>テイキョウ</t>
    </rPh>
    <rPh sb="11" eb="12">
      <t>トウ</t>
    </rPh>
    <phoneticPr fontId="3"/>
  </si>
  <si>
    <t>感染症等の予防対策等  ……………………………………………………………………</t>
    <rPh sb="0" eb="3">
      <t>カンセンショウ</t>
    </rPh>
    <rPh sb="3" eb="4">
      <t>トウ</t>
    </rPh>
    <rPh sb="5" eb="7">
      <t>ヨボウ</t>
    </rPh>
    <rPh sb="7" eb="9">
      <t>タイサク</t>
    </rPh>
    <rPh sb="9" eb="10">
      <t>トウ</t>
    </rPh>
    <phoneticPr fontId="3"/>
  </si>
  <si>
    <t>19・20</t>
    <phoneticPr fontId="3"/>
  </si>
  <si>
    <t>研修及び訓練の記録</t>
    <rPh sb="0" eb="2">
      <t>ケンシュウ</t>
    </rPh>
    <rPh sb="2" eb="3">
      <t>オヨ</t>
    </rPh>
    <rPh sb="4" eb="6">
      <t>クンレン</t>
    </rPh>
    <rPh sb="7" eb="9">
      <t>キロク</t>
    </rPh>
    <phoneticPr fontId="99"/>
  </si>
  <si>
    <t>感染症対策の指針</t>
    <rPh sb="0" eb="3">
      <t>カンセンショウ</t>
    </rPh>
    <rPh sb="3" eb="5">
      <t>タイサク</t>
    </rPh>
    <rPh sb="6" eb="8">
      <t>シシン</t>
    </rPh>
    <phoneticPr fontId="99"/>
  </si>
  <si>
    <t>委員会の委員名簿、議事録</t>
    <rPh sb="0" eb="3">
      <t>イインカイ</t>
    </rPh>
    <rPh sb="4" eb="6">
      <t>イイン</t>
    </rPh>
    <rPh sb="6" eb="8">
      <t>メイボ</t>
    </rPh>
    <rPh sb="9" eb="12">
      <t>ギジロク</t>
    </rPh>
    <phoneticPr fontId="99"/>
  </si>
  <si>
    <t>（感染症等対策）</t>
    <rPh sb="1" eb="4">
      <t>カンセンショウ</t>
    </rPh>
    <rPh sb="4" eb="5">
      <t>トウ</t>
    </rPh>
    <rPh sb="5" eb="7">
      <t>タイサク</t>
    </rPh>
    <phoneticPr fontId="99"/>
  </si>
  <si>
    <t xml:space="preserve">
算定している全ての加算について、加算の算定要件を満たしていることを確認できる書類又は記録</t>
    <rPh sb="1" eb="3">
      <t>サンテイ</t>
    </rPh>
    <rPh sb="7" eb="8">
      <t>スベ</t>
    </rPh>
    <rPh sb="10" eb="12">
      <t>カサン</t>
    </rPh>
    <rPh sb="17" eb="19">
      <t>カサン</t>
    </rPh>
    <rPh sb="20" eb="22">
      <t>サンテイ</t>
    </rPh>
    <rPh sb="22" eb="24">
      <t>ヨウケン</t>
    </rPh>
    <rPh sb="25" eb="26">
      <t>ミ</t>
    </rPh>
    <rPh sb="34" eb="36">
      <t>カクニン</t>
    </rPh>
    <rPh sb="39" eb="41">
      <t>ショルイ</t>
    </rPh>
    <rPh sb="41" eb="42">
      <t>マタ</t>
    </rPh>
    <rPh sb="43" eb="45">
      <t>キロク</t>
    </rPh>
    <phoneticPr fontId="99"/>
  </si>
  <si>
    <t>非常災害時の献立表</t>
    <rPh sb="0" eb="5">
      <t>ヒジョウサイガイジ</t>
    </rPh>
    <rPh sb="6" eb="9">
      <t>コンダテヒョウ</t>
    </rPh>
    <phoneticPr fontId="99"/>
  </si>
  <si>
    <t>（介護報酬請求）</t>
    <rPh sb="1" eb="5">
      <t>カイゴホウシュウ</t>
    </rPh>
    <rPh sb="5" eb="7">
      <t>セイキュウ</t>
    </rPh>
    <phoneticPr fontId="99"/>
  </si>
  <si>
    <t>食事せん</t>
    <rPh sb="0" eb="2">
      <t>ショクジ</t>
    </rPh>
    <phoneticPr fontId="99"/>
  </si>
  <si>
    <t>施設のパンフレット/チラシ</t>
    <rPh sb="0" eb="2">
      <t>シセツ</t>
    </rPh>
    <phoneticPr fontId="99"/>
  </si>
  <si>
    <t>検食簿</t>
    <rPh sb="0" eb="2">
      <t>ケンショク</t>
    </rPh>
    <rPh sb="2" eb="3">
      <t>ボ</t>
    </rPh>
    <phoneticPr fontId="99"/>
  </si>
  <si>
    <t>運営規程</t>
    <rPh sb="0" eb="2">
      <t>ウンエイ</t>
    </rPh>
    <rPh sb="2" eb="4">
      <t>キテイ</t>
    </rPh>
    <phoneticPr fontId="99"/>
  </si>
  <si>
    <t>衛生自主管理点検記録</t>
    <rPh sb="0" eb="2">
      <t>エイセイ</t>
    </rPh>
    <rPh sb="2" eb="6">
      <t>ジシュカンリ</t>
    </rPh>
    <rPh sb="6" eb="8">
      <t>テンケン</t>
    </rPh>
    <rPh sb="8" eb="10">
      <t>キロク</t>
    </rPh>
    <phoneticPr fontId="99"/>
  </si>
  <si>
    <t>担当者を設置したことがわかる文書</t>
    <rPh sb="0" eb="3">
      <t>タントウシャ</t>
    </rPh>
    <rPh sb="4" eb="6">
      <t>セッチ</t>
    </rPh>
    <rPh sb="14" eb="16">
      <t>ブンショ</t>
    </rPh>
    <phoneticPr fontId="99"/>
  </si>
  <si>
    <t>衛生管理計画</t>
    <rPh sb="0" eb="2">
      <t>エイセイ</t>
    </rPh>
    <rPh sb="2" eb="4">
      <t>カンリ</t>
    </rPh>
    <rPh sb="4" eb="6">
      <t>ケイカク</t>
    </rPh>
    <phoneticPr fontId="99"/>
  </si>
  <si>
    <t>研修の記録</t>
    <rPh sb="0" eb="2">
      <t>ケンシュウ</t>
    </rPh>
    <rPh sb="3" eb="5">
      <t>キロク</t>
    </rPh>
    <phoneticPr fontId="99"/>
  </si>
  <si>
    <t>検便記録</t>
    <rPh sb="0" eb="2">
      <t>ケンベン</t>
    </rPh>
    <rPh sb="2" eb="4">
      <t>キロク</t>
    </rPh>
    <phoneticPr fontId="99"/>
  </si>
  <si>
    <t>事故発生防止のための委員会議事録</t>
    <rPh sb="0" eb="2">
      <t>ジコ</t>
    </rPh>
    <rPh sb="2" eb="4">
      <t>ハッセイ</t>
    </rPh>
    <rPh sb="4" eb="6">
      <t>ボウシ</t>
    </rPh>
    <rPh sb="10" eb="13">
      <t>イインカイ</t>
    </rPh>
    <rPh sb="13" eb="16">
      <t>ギジロク</t>
    </rPh>
    <phoneticPr fontId="99"/>
  </si>
  <si>
    <t>給食日誌</t>
    <rPh sb="0" eb="2">
      <t>キュウショク</t>
    </rPh>
    <rPh sb="2" eb="4">
      <t>ニッシ</t>
    </rPh>
    <phoneticPr fontId="99"/>
  </si>
  <si>
    <t>再発防止策の検討の記録</t>
    <rPh sb="0" eb="4">
      <t>サイハツボウシ</t>
    </rPh>
    <rPh sb="4" eb="5">
      <t>サク</t>
    </rPh>
    <rPh sb="6" eb="8">
      <t>ケントウ</t>
    </rPh>
    <rPh sb="9" eb="11">
      <t>キロク</t>
    </rPh>
    <phoneticPr fontId="99"/>
  </si>
  <si>
    <t>予定(実施)献立表</t>
    <rPh sb="0" eb="2">
      <t>ヨテイ</t>
    </rPh>
    <rPh sb="3" eb="5">
      <t>ジッシ</t>
    </rPh>
    <rPh sb="6" eb="9">
      <t>コンダテヒョウ</t>
    </rPh>
    <phoneticPr fontId="99"/>
  </si>
  <si>
    <t>市町村、家族等への報告記録</t>
    <rPh sb="0" eb="3">
      <t>シチョウソン</t>
    </rPh>
    <rPh sb="4" eb="6">
      <t>カゾク</t>
    </rPh>
    <rPh sb="6" eb="7">
      <t>トウ</t>
    </rPh>
    <rPh sb="9" eb="11">
      <t>ホウコク</t>
    </rPh>
    <rPh sb="11" eb="13">
      <t>キロク</t>
    </rPh>
    <phoneticPr fontId="99"/>
  </si>
  <si>
    <t>食事摂取基準票</t>
    <rPh sb="0" eb="2">
      <t>ショクジ</t>
    </rPh>
    <rPh sb="2" eb="4">
      <t>セッシュ</t>
    </rPh>
    <rPh sb="4" eb="7">
      <t>キジュンヒョウ</t>
    </rPh>
    <phoneticPr fontId="99"/>
  </si>
  <si>
    <t>事故対応マニュアル</t>
    <rPh sb="0" eb="2">
      <t>ジコ</t>
    </rPh>
    <rPh sb="2" eb="4">
      <t>タイオウ</t>
    </rPh>
    <phoneticPr fontId="99"/>
  </si>
  <si>
    <t>栄養状態の記録</t>
    <rPh sb="0" eb="2">
      <t>エイヨウ</t>
    </rPh>
    <rPh sb="2" eb="4">
      <t>ジョウタイ</t>
    </rPh>
    <rPh sb="5" eb="7">
      <t>キロク</t>
    </rPh>
    <phoneticPr fontId="99"/>
  </si>
  <si>
    <t>緊急時対応マニュアル</t>
    <rPh sb="0" eb="3">
      <t>キンキュウジ</t>
    </rPh>
    <rPh sb="3" eb="5">
      <t>タイオウ</t>
    </rPh>
    <phoneticPr fontId="99"/>
  </si>
  <si>
    <t>栄養ケア計画</t>
    <rPh sb="0" eb="2">
      <t>エイヨウ</t>
    </rPh>
    <rPh sb="4" eb="6">
      <t>ケイカク</t>
    </rPh>
    <phoneticPr fontId="99"/>
  </si>
  <si>
    <t>事故発生の防止のための指針</t>
    <rPh sb="0" eb="4">
      <t>ジコハッセイ</t>
    </rPh>
    <rPh sb="5" eb="7">
      <t>ボウシ</t>
    </rPh>
    <rPh sb="11" eb="13">
      <t>シシン</t>
    </rPh>
    <phoneticPr fontId="99"/>
  </si>
  <si>
    <t>（栄養管理・食事）</t>
    <rPh sb="1" eb="5">
      <t>エイヨウカンリ</t>
    </rPh>
    <rPh sb="6" eb="8">
      <t>ショクジ</t>
    </rPh>
    <phoneticPr fontId="99"/>
  </si>
  <si>
    <t>（事故発生防止）</t>
    <rPh sb="1" eb="5">
      <t>ジコハッセイ</t>
    </rPh>
    <rPh sb="5" eb="7">
      <t>ボウシ</t>
    </rPh>
    <phoneticPr fontId="99"/>
  </si>
  <si>
    <t>口腔衛生の管理に関する記録</t>
    <rPh sb="0" eb="2">
      <t>コウクウ</t>
    </rPh>
    <rPh sb="2" eb="4">
      <t>エイセイ</t>
    </rPh>
    <rPh sb="5" eb="7">
      <t>カンリ</t>
    </rPh>
    <rPh sb="8" eb="9">
      <t>カン</t>
    </rPh>
    <rPh sb="11" eb="13">
      <t>キロク</t>
    </rPh>
    <phoneticPr fontId="99"/>
  </si>
  <si>
    <t>相談員日誌</t>
    <rPh sb="0" eb="3">
      <t>ソウダンイン</t>
    </rPh>
    <rPh sb="3" eb="5">
      <t>ニッシ</t>
    </rPh>
    <phoneticPr fontId="99"/>
  </si>
  <si>
    <t>（事例がある場合は）当該ケースに関する記録、家族への確認書　等</t>
    <rPh sb="1" eb="3">
      <t>ジレイ</t>
    </rPh>
    <rPh sb="6" eb="8">
      <t>バアイ</t>
    </rPh>
    <rPh sb="10" eb="12">
      <t>トウガイ</t>
    </rPh>
    <rPh sb="16" eb="17">
      <t>カン</t>
    </rPh>
    <rPh sb="19" eb="21">
      <t>キロク</t>
    </rPh>
    <rPh sb="22" eb="24">
      <t>カゾク</t>
    </rPh>
    <rPh sb="26" eb="29">
      <t>カクニンショ</t>
    </rPh>
    <rPh sb="30" eb="31">
      <t>トウ</t>
    </rPh>
    <phoneticPr fontId="99"/>
  </si>
  <si>
    <t>介護日誌</t>
    <rPh sb="0" eb="2">
      <t>カイゴ</t>
    </rPh>
    <rPh sb="2" eb="4">
      <t>ニッシ</t>
    </rPh>
    <phoneticPr fontId="99"/>
  </si>
  <si>
    <t>看護日誌</t>
    <rPh sb="0" eb="2">
      <t>カンゴ</t>
    </rPh>
    <rPh sb="2" eb="4">
      <t>ニッシ</t>
    </rPh>
    <phoneticPr fontId="99"/>
  </si>
  <si>
    <t>身体的拘束等適正化に関する指針</t>
    <rPh sb="0" eb="5">
      <t>シンタイテキコウソク</t>
    </rPh>
    <rPh sb="5" eb="6">
      <t>トウ</t>
    </rPh>
    <rPh sb="6" eb="9">
      <t>テキセイカ</t>
    </rPh>
    <rPh sb="10" eb="11">
      <t>カン</t>
    </rPh>
    <rPh sb="13" eb="15">
      <t>シシン</t>
    </rPh>
    <phoneticPr fontId="99"/>
  </si>
  <si>
    <t>業務日誌</t>
    <rPh sb="0" eb="2">
      <t>ギョウム</t>
    </rPh>
    <rPh sb="2" eb="4">
      <t>ニッシ</t>
    </rPh>
    <phoneticPr fontId="99"/>
  </si>
  <si>
    <t>（身体的拘束の適正化）</t>
    <rPh sb="1" eb="4">
      <t>シンタイテキ</t>
    </rPh>
    <rPh sb="4" eb="6">
      <t>コウソク</t>
    </rPh>
    <rPh sb="7" eb="10">
      <t>テキセイカ</t>
    </rPh>
    <phoneticPr fontId="99"/>
  </si>
  <si>
    <t>サービス提供記録</t>
    <rPh sb="4" eb="6">
      <t>テイキョウ</t>
    </rPh>
    <rPh sb="6" eb="8">
      <t>キロク</t>
    </rPh>
    <phoneticPr fontId="99"/>
  </si>
  <si>
    <t>モニタリングシート</t>
    <phoneticPr fontId="99"/>
  </si>
  <si>
    <t>研修計画、実施記録</t>
    <rPh sb="0" eb="2">
      <t>ケンシュウ</t>
    </rPh>
    <rPh sb="2" eb="4">
      <t>ケイカク</t>
    </rPh>
    <rPh sb="5" eb="7">
      <t>ジッシ</t>
    </rPh>
    <rPh sb="7" eb="9">
      <t>キロク</t>
    </rPh>
    <phoneticPr fontId="99"/>
  </si>
  <si>
    <t>アセスメントシート</t>
    <phoneticPr fontId="99"/>
  </si>
  <si>
    <t>虐待防止のための指針</t>
    <rPh sb="0" eb="2">
      <t>ギャクタイ</t>
    </rPh>
    <rPh sb="2" eb="4">
      <t>ボウシ</t>
    </rPh>
    <rPh sb="8" eb="10">
      <t>シシン</t>
    </rPh>
    <phoneticPr fontId="99"/>
  </si>
  <si>
    <t>施設サービス計画（入所者又は家族の同意が確認できるもの）</t>
    <rPh sb="0" eb="2">
      <t>シセツ</t>
    </rPh>
    <rPh sb="6" eb="8">
      <t>ケイカク</t>
    </rPh>
    <phoneticPr fontId="99"/>
  </si>
  <si>
    <t>（虐待防止）</t>
    <rPh sb="1" eb="3">
      <t>ギャクタイ</t>
    </rPh>
    <rPh sb="3" eb="5">
      <t>ボウシ</t>
    </rPh>
    <phoneticPr fontId="99"/>
  </si>
  <si>
    <t>請求書（控）、領収書(控)</t>
    <rPh sb="0" eb="3">
      <t>セイキュウショ</t>
    </rPh>
    <rPh sb="4" eb="5">
      <t>ヒカ</t>
    </rPh>
    <rPh sb="7" eb="10">
      <t>リョウシュウショ</t>
    </rPh>
    <rPh sb="11" eb="12">
      <t>ヒカ</t>
    </rPh>
    <phoneticPr fontId="99"/>
  </si>
  <si>
    <t>被保険者番号、有効期限等を確認している記録等</t>
    <rPh sb="0" eb="4">
      <t>ヒホケンシャ</t>
    </rPh>
    <rPh sb="4" eb="6">
      <t>バンゴウ</t>
    </rPh>
    <rPh sb="7" eb="9">
      <t>ユウコウ</t>
    </rPh>
    <rPh sb="9" eb="11">
      <t>キゲン</t>
    </rPh>
    <rPh sb="11" eb="12">
      <t>トウ</t>
    </rPh>
    <rPh sb="13" eb="15">
      <t>カクニン</t>
    </rPh>
    <rPh sb="19" eb="21">
      <t>キロク</t>
    </rPh>
    <rPh sb="21" eb="22">
      <t>トウ</t>
    </rPh>
    <phoneticPr fontId="99"/>
  </si>
  <si>
    <t>国保連への請求書(控)</t>
    <rPh sb="0" eb="3">
      <t>コクホレン</t>
    </rPh>
    <rPh sb="5" eb="8">
      <t>セイキュウショ</t>
    </rPh>
    <rPh sb="9" eb="10">
      <t>ヒカ</t>
    </rPh>
    <phoneticPr fontId="99"/>
  </si>
  <si>
    <t>個人情報同意書</t>
    <rPh sb="0" eb="2">
      <t>コジン</t>
    </rPh>
    <rPh sb="2" eb="4">
      <t>ジョウホウ</t>
    </rPh>
    <rPh sb="4" eb="7">
      <t>ドウイショ</t>
    </rPh>
    <phoneticPr fontId="99"/>
  </si>
  <si>
    <t>（利用料等）</t>
    <rPh sb="1" eb="4">
      <t>リヨウリョウ</t>
    </rPh>
    <rPh sb="4" eb="5">
      <t>トウ</t>
    </rPh>
    <phoneticPr fontId="99"/>
  </si>
  <si>
    <t>入所(利用)契約書（原本）</t>
    <rPh sb="0" eb="2">
      <t>ニュウショ</t>
    </rPh>
    <rPh sb="3" eb="5">
      <t>リヨウ</t>
    </rPh>
    <rPh sb="6" eb="9">
      <t>ケイヤクショ</t>
    </rPh>
    <rPh sb="10" eb="12">
      <t>ゲンポン</t>
    </rPh>
    <phoneticPr fontId="99"/>
  </si>
  <si>
    <t>研修及び訓練計画、実施記録</t>
    <rPh sb="0" eb="2">
      <t>ケンシュウ</t>
    </rPh>
    <rPh sb="2" eb="3">
      <t>オヨ</t>
    </rPh>
    <rPh sb="4" eb="6">
      <t>クンレン</t>
    </rPh>
    <rPh sb="6" eb="8">
      <t>ケイカク</t>
    </rPh>
    <rPh sb="9" eb="11">
      <t>ジッシ</t>
    </rPh>
    <rPh sb="11" eb="13">
      <t>キロク</t>
    </rPh>
    <phoneticPr fontId="99"/>
  </si>
  <si>
    <t>業務継続計画（感染症、自然災害）</t>
    <rPh sb="0" eb="2">
      <t>ギョウム</t>
    </rPh>
    <rPh sb="2" eb="4">
      <t>ケイゾク</t>
    </rPh>
    <rPh sb="4" eb="6">
      <t>ケイカク</t>
    </rPh>
    <rPh sb="7" eb="10">
      <t>カンセンショウ</t>
    </rPh>
    <rPh sb="11" eb="15">
      <t>シゼンサイガイ</t>
    </rPh>
    <phoneticPr fontId="99"/>
  </si>
  <si>
    <t>重要事項説明書（入所申込者又は家族の同意が確認できるもの、原本）</t>
    <rPh sb="0" eb="2">
      <t>ジュウヨウ</t>
    </rPh>
    <rPh sb="2" eb="7">
      <t>ジコウセツメイショ</t>
    </rPh>
    <rPh sb="29" eb="31">
      <t>ゲンポン</t>
    </rPh>
    <phoneticPr fontId="99"/>
  </si>
  <si>
    <t>（業務継続計画）</t>
    <rPh sb="1" eb="3">
      <t>ギョウム</t>
    </rPh>
    <rPh sb="3" eb="5">
      <t>ケイゾク</t>
    </rPh>
    <rPh sb="5" eb="7">
      <t>ケイカク</t>
    </rPh>
    <phoneticPr fontId="99"/>
  </si>
  <si>
    <t>入所検討委員会会議録</t>
    <rPh sb="0" eb="2">
      <t>ニュウショ</t>
    </rPh>
    <rPh sb="2" eb="4">
      <t>ケントウ</t>
    </rPh>
    <rPh sb="4" eb="7">
      <t>イインカイ</t>
    </rPh>
    <rPh sb="7" eb="10">
      <t>カイギロク</t>
    </rPh>
    <phoneticPr fontId="99"/>
  </si>
  <si>
    <t>避難・救出訓練の記録</t>
    <rPh sb="0" eb="2">
      <t>ヒナン</t>
    </rPh>
    <rPh sb="3" eb="5">
      <t>キュウシュツ</t>
    </rPh>
    <rPh sb="5" eb="7">
      <t>クンレン</t>
    </rPh>
    <rPh sb="8" eb="10">
      <t>キロク</t>
    </rPh>
    <phoneticPr fontId="99"/>
  </si>
  <si>
    <t>入所者（入居者）名簿</t>
    <rPh sb="0" eb="3">
      <t>ニュウショシャ</t>
    </rPh>
    <rPh sb="4" eb="7">
      <t>ニュウキョシャ</t>
    </rPh>
    <rPh sb="8" eb="10">
      <t>メイボ</t>
    </rPh>
    <phoneticPr fontId="99"/>
  </si>
  <si>
    <t>消防用設備の点検の記録</t>
    <rPh sb="0" eb="3">
      <t>ショウボウヨウ</t>
    </rPh>
    <rPh sb="3" eb="5">
      <t>セツビ</t>
    </rPh>
    <rPh sb="6" eb="8">
      <t>テンケン</t>
    </rPh>
    <rPh sb="9" eb="11">
      <t>キロク</t>
    </rPh>
    <phoneticPr fontId="99"/>
  </si>
  <si>
    <t>（入所者処遇に関するもの）</t>
    <rPh sb="1" eb="4">
      <t>ニュウショシャ</t>
    </rPh>
    <rPh sb="4" eb="6">
      <t>ショグウ</t>
    </rPh>
    <rPh sb="7" eb="8">
      <t>カン</t>
    </rPh>
    <phoneticPr fontId="99"/>
  </si>
  <si>
    <t>消防署への届出</t>
    <rPh sb="0" eb="3">
      <t>ショウボウショ</t>
    </rPh>
    <rPh sb="5" eb="7">
      <t>トドケデ</t>
    </rPh>
    <phoneticPr fontId="99"/>
  </si>
  <si>
    <t>従業者の秘密保持誓約書</t>
    <rPh sb="0" eb="3">
      <t>ジュウギョウシャ</t>
    </rPh>
    <rPh sb="4" eb="6">
      <t>ヒミツ</t>
    </rPh>
    <rPh sb="6" eb="8">
      <t>ホジ</t>
    </rPh>
    <rPh sb="8" eb="11">
      <t>セイヤクショ</t>
    </rPh>
    <phoneticPr fontId="99"/>
  </si>
  <si>
    <t>通報・連絡体制</t>
    <rPh sb="0" eb="2">
      <t>ツウホウ</t>
    </rPh>
    <rPh sb="3" eb="5">
      <t>レンラク</t>
    </rPh>
    <rPh sb="5" eb="7">
      <t>タイセイ</t>
    </rPh>
    <phoneticPr fontId="99"/>
  </si>
  <si>
    <t>ハラスメント方針、相談記録</t>
    <rPh sb="6" eb="8">
      <t>ホウシン</t>
    </rPh>
    <rPh sb="9" eb="11">
      <t>ソウダン</t>
    </rPh>
    <rPh sb="11" eb="13">
      <t>キロク</t>
    </rPh>
    <phoneticPr fontId="99"/>
  </si>
  <si>
    <t>非常災害時対応マニュアル</t>
    <rPh sb="0" eb="5">
      <t>ヒジョウサイガイジ</t>
    </rPh>
    <rPh sb="5" eb="7">
      <t>タイオウ</t>
    </rPh>
    <phoneticPr fontId="99"/>
  </si>
  <si>
    <t>消防計画、自然災害対策の計画</t>
    <rPh sb="0" eb="2">
      <t>ショウボウ</t>
    </rPh>
    <rPh sb="2" eb="4">
      <t>ケイカク</t>
    </rPh>
    <rPh sb="5" eb="9">
      <t>シゼンサイガイ</t>
    </rPh>
    <rPh sb="9" eb="11">
      <t>タイサク</t>
    </rPh>
    <rPh sb="12" eb="14">
      <t>ケイカク</t>
    </rPh>
    <phoneticPr fontId="99"/>
  </si>
  <si>
    <t>雇用の形態(常勤/非常勤 等)がわかる文書</t>
    <rPh sb="0" eb="2">
      <t>コヨウ</t>
    </rPh>
    <rPh sb="3" eb="5">
      <t>ケイタイ</t>
    </rPh>
    <rPh sb="6" eb="8">
      <t>ジョウキン</t>
    </rPh>
    <rPh sb="9" eb="12">
      <t>ヒジョウキン</t>
    </rPh>
    <rPh sb="13" eb="14">
      <t>トウ</t>
    </rPh>
    <rPh sb="19" eb="21">
      <t>ブンショ</t>
    </rPh>
    <phoneticPr fontId="99"/>
  </si>
  <si>
    <t>（非常災害対策）</t>
    <rPh sb="1" eb="7">
      <t>ヒジョウサイガイタイサク</t>
    </rPh>
    <phoneticPr fontId="99"/>
  </si>
  <si>
    <t>従業者の資格証・免許証等</t>
    <rPh sb="0" eb="3">
      <t>ジュウギョウシャ</t>
    </rPh>
    <rPh sb="4" eb="7">
      <t>シカクショウ</t>
    </rPh>
    <rPh sb="8" eb="11">
      <t>メンキョショウ</t>
    </rPh>
    <rPh sb="11" eb="12">
      <t>トウ</t>
    </rPh>
    <phoneticPr fontId="99"/>
  </si>
  <si>
    <t>苦情対応マニュアル</t>
    <rPh sb="0" eb="2">
      <t>クジョウ</t>
    </rPh>
    <rPh sb="2" eb="4">
      <t>タイオウ</t>
    </rPh>
    <phoneticPr fontId="99"/>
  </si>
  <si>
    <t>勤務体制一覧表</t>
    <rPh sb="0" eb="4">
      <t>キンムタイセイ</t>
    </rPh>
    <rPh sb="4" eb="7">
      <t>イチランヒョウ</t>
    </rPh>
    <phoneticPr fontId="99"/>
  </si>
  <si>
    <t>苦情者への対応記録</t>
    <rPh sb="0" eb="3">
      <t>クジョウシャ</t>
    </rPh>
    <rPh sb="5" eb="7">
      <t>タイオウ</t>
    </rPh>
    <rPh sb="7" eb="9">
      <t>キロク</t>
    </rPh>
    <phoneticPr fontId="99"/>
  </si>
  <si>
    <t>出勤簿 / タイムカード</t>
    <rPh sb="0" eb="2">
      <t>シュッキン</t>
    </rPh>
    <rPh sb="2" eb="3">
      <t>ボ</t>
    </rPh>
    <phoneticPr fontId="99"/>
  </si>
  <si>
    <t>苦情の受付簿</t>
    <rPh sb="0" eb="2">
      <t>クジョウ</t>
    </rPh>
    <rPh sb="3" eb="6">
      <t>ウケツケボ</t>
    </rPh>
    <phoneticPr fontId="99"/>
  </si>
  <si>
    <t>勤務実績表</t>
    <rPh sb="0" eb="5">
      <t>キンムジッセキヒョウ</t>
    </rPh>
    <phoneticPr fontId="99"/>
  </si>
  <si>
    <t>（苦情処理）</t>
    <rPh sb="1" eb="3">
      <t>クジョウ</t>
    </rPh>
    <rPh sb="3" eb="5">
      <t>ショリ</t>
    </rPh>
    <phoneticPr fontId="99"/>
  </si>
  <si>
    <t>（人員・労務関係）</t>
    <rPh sb="1" eb="3">
      <t>ジンイン</t>
    </rPh>
    <rPh sb="4" eb="6">
      <t>ロウム</t>
    </rPh>
    <rPh sb="6" eb="8">
      <t>カンケイ</t>
    </rPh>
    <phoneticPr fontId="99"/>
  </si>
  <si>
    <t>１４　確認文書</t>
    <rPh sb="3" eb="5">
      <t>カクニン</t>
    </rPh>
    <rPh sb="5" eb="7">
      <t>ブンショ</t>
    </rPh>
    <phoneticPr fontId="99"/>
  </si>
  <si>
    <t>（監査資料 P.15～16 ）</t>
    <rPh sb="1" eb="3">
      <t>カンサ</t>
    </rPh>
    <rPh sb="3" eb="5">
      <t>シリョウ</t>
    </rPh>
    <phoneticPr fontId="3"/>
  </si>
  <si>
    <t>（監査資料 P.17 ）</t>
    <rPh sb="1" eb="3">
      <t>カンサ</t>
    </rPh>
    <rPh sb="3" eb="5">
      <t>シリョウ</t>
    </rPh>
    <phoneticPr fontId="3"/>
  </si>
  <si>
    <r>
      <rPr>
        <b/>
        <sz val="20"/>
        <color theme="4"/>
        <rFont val="ＭＳ Ｐゴシック"/>
        <family val="3"/>
        <charset val="128"/>
      </rPr>
      <t>8</t>
    </r>
    <phoneticPr fontId="3"/>
  </si>
  <si>
    <t>令和 8 年</t>
    <rPh sb="0" eb="2">
      <t>レイワ</t>
    </rPh>
    <rPh sb="5" eb="6">
      <t>ネン</t>
    </rPh>
    <phoneticPr fontId="3"/>
  </si>
  <si>
    <r>
      <t>（注）</t>
    </r>
    <r>
      <rPr>
        <sz val="11"/>
        <color rgb="FF0000FF"/>
        <rFont val="ＭＳ Ｐ明朝"/>
        <family val="1"/>
        <charset val="128"/>
      </rPr>
      <t>令和7年度</t>
    </r>
    <r>
      <rPr>
        <sz val="11"/>
        <rFont val="ＭＳ Ｐ明朝"/>
        <family val="1"/>
        <charset val="128"/>
      </rPr>
      <t>に開催した全ての会議の回数を記入すること。会議の名称は適宜修正してください。</t>
    </r>
    <rPh sb="1" eb="2">
      <t>チュウ</t>
    </rPh>
    <rPh sb="3" eb="5">
      <t>レイワ</t>
    </rPh>
    <rPh sb="6" eb="8">
      <t>ネンド</t>
    </rPh>
    <rPh sb="7" eb="8">
      <t>ド</t>
    </rPh>
    <rPh sb="9" eb="11">
      <t>カイサイ</t>
    </rPh>
    <rPh sb="13" eb="14">
      <t>スベ</t>
    </rPh>
    <rPh sb="16" eb="18">
      <t>カイギ</t>
    </rPh>
    <rPh sb="19" eb="21">
      <t>カイスウ</t>
    </rPh>
    <rPh sb="22" eb="24">
      <t>キニュウ</t>
    </rPh>
    <rPh sb="29" eb="31">
      <t>カイギ</t>
    </rPh>
    <rPh sb="32" eb="34">
      <t>メイショウ</t>
    </rPh>
    <rPh sb="35" eb="37">
      <t>テキギ</t>
    </rPh>
    <rPh sb="37" eb="39">
      <t>シュウセイ</t>
    </rPh>
    <phoneticPr fontId="3"/>
  </si>
  <si>
    <r>
      <t>（注）　</t>
    </r>
    <r>
      <rPr>
        <sz val="11"/>
        <color rgb="FF0000FF"/>
        <rFont val="ＭＳ Ｐ明朝"/>
        <family val="1"/>
        <charset val="128"/>
      </rPr>
      <t>令和7年度</t>
    </r>
    <r>
      <rPr>
        <sz val="11"/>
        <color theme="1"/>
        <rFont val="ＭＳ Ｐ明朝"/>
        <family val="1"/>
        <charset val="128"/>
      </rPr>
      <t>に参加した全ての研修の回数を記入すること。</t>
    </r>
    <rPh sb="1" eb="2">
      <t>チュウ</t>
    </rPh>
    <rPh sb="7" eb="9">
      <t>ネンド</t>
    </rPh>
    <rPh sb="10" eb="12">
      <t>サンカ</t>
    </rPh>
    <rPh sb="14" eb="15">
      <t>スベ</t>
    </rPh>
    <rPh sb="17" eb="19">
      <t>ケンシュウ</t>
    </rPh>
    <rPh sb="20" eb="22">
      <t>カイスウ</t>
    </rPh>
    <rPh sb="23" eb="25">
      <t>キニュウ</t>
    </rPh>
    <phoneticPr fontId="3"/>
  </si>
  <si>
    <r>
      <t>ウ　施設内研修会開催状況　　</t>
    </r>
    <r>
      <rPr>
        <b/>
        <sz val="11"/>
        <color rgb="FF0000FF"/>
        <rFont val="ＭＳ Ｐゴシック"/>
        <family val="3"/>
        <charset val="128"/>
      </rPr>
      <t>※R7実績表及びR8計画表があれば添付してください。</t>
    </r>
    <rPh sb="2" eb="4">
      <t>シセツ</t>
    </rPh>
    <rPh sb="4" eb="5">
      <t>ナイ</t>
    </rPh>
    <rPh sb="5" eb="8">
      <t>ケンシュウカイ</t>
    </rPh>
    <rPh sb="8" eb="10">
      <t>カイサイ</t>
    </rPh>
    <rPh sb="10" eb="12">
      <t>ジョウキョウ</t>
    </rPh>
    <rPh sb="17" eb="19">
      <t>ジッセキ</t>
    </rPh>
    <rPh sb="19" eb="20">
      <t>ヒョウ</t>
    </rPh>
    <rPh sb="20" eb="21">
      <t>オヨ</t>
    </rPh>
    <rPh sb="24" eb="27">
      <t>ケイカクヒョウ</t>
    </rPh>
    <rPh sb="31" eb="33">
      <t>テンプ</t>
    </rPh>
    <phoneticPr fontId="3"/>
  </si>
  <si>
    <r>
      <t>（注）</t>
    </r>
    <r>
      <rPr>
        <b/>
        <sz val="11"/>
        <color rgb="FF0000FF"/>
        <rFont val="ＭＳ Ｐ明朝"/>
        <family val="1"/>
        <charset val="128"/>
      </rPr>
      <t>令和7年度</t>
    </r>
    <r>
      <rPr>
        <sz val="11"/>
        <color theme="1"/>
        <rFont val="ＭＳ Ｐ明朝"/>
        <family val="1"/>
        <charset val="128"/>
      </rPr>
      <t>に開催した全ての回数を記入すること。</t>
    </r>
    <r>
      <rPr>
        <b/>
        <sz val="11"/>
        <color rgb="FF0000FF"/>
        <rFont val="ＭＳ Ｐ明朝"/>
        <family val="1"/>
        <charset val="128"/>
      </rPr>
      <t>令和8年度</t>
    </r>
    <r>
      <rPr>
        <sz val="11"/>
        <color theme="1"/>
        <rFont val="ＭＳ Ｐ明朝"/>
        <family val="1"/>
        <charset val="128"/>
      </rPr>
      <t>の計画表があれば添付してください。</t>
    </r>
    <rPh sb="1" eb="2">
      <t>チュウ</t>
    </rPh>
    <rPh sb="6" eb="8">
      <t>ネンド</t>
    </rPh>
    <rPh sb="9" eb="11">
      <t>カイサイ</t>
    </rPh>
    <rPh sb="13" eb="14">
      <t>スベ</t>
    </rPh>
    <rPh sb="16" eb="18">
      <t>カイスウ</t>
    </rPh>
    <rPh sb="19" eb="21">
      <t>キニュウ</t>
    </rPh>
    <rPh sb="26" eb="28">
      <t>レイワ</t>
    </rPh>
    <rPh sb="29" eb="31">
      <t>ネンド</t>
    </rPh>
    <rPh sb="32" eb="35">
      <t>ケイカクヒョウ</t>
    </rPh>
    <rPh sb="39" eb="41">
      <t>テンプ</t>
    </rPh>
    <phoneticPr fontId="3"/>
  </si>
  <si>
    <r>
      <t>○　特例入所件数（</t>
    </r>
    <r>
      <rPr>
        <b/>
        <sz val="11"/>
        <color rgb="FF0000FF"/>
        <rFont val="ＭＳ Ｐ明朝"/>
        <family val="1"/>
        <charset val="128"/>
      </rPr>
      <t>令和7・8年度</t>
    </r>
    <r>
      <rPr>
        <sz val="11"/>
        <rFont val="ＭＳ Ｐ明朝"/>
        <family val="1"/>
        <charset val="128"/>
      </rPr>
      <t>）</t>
    </r>
    <rPh sb="2" eb="4">
      <t>トクレイ</t>
    </rPh>
    <rPh sb="4" eb="6">
      <t>ニュウショ</t>
    </rPh>
    <rPh sb="6" eb="8">
      <t>ケンスウ</t>
    </rPh>
    <rPh sb="9" eb="11">
      <t>レイワ</t>
    </rPh>
    <rPh sb="14" eb="16">
      <t>ネンド</t>
    </rPh>
    <phoneticPr fontId="12"/>
  </si>
  <si>
    <r>
      <t>（８）口腔衛生の管理</t>
    </r>
    <r>
      <rPr>
        <sz val="11"/>
        <rFont val="ＭＳ 明朝"/>
        <family val="1"/>
        <charset val="128"/>
      </rPr>
      <t>　（令和</t>
    </r>
    <r>
      <rPr>
        <b/>
        <sz val="11"/>
        <color theme="4"/>
        <rFont val="ＭＳ 明朝"/>
        <family val="1"/>
        <charset val="128"/>
      </rPr>
      <t>7</t>
    </r>
    <r>
      <rPr>
        <sz val="11"/>
        <rFont val="ＭＳ 明朝"/>
        <family val="1"/>
        <charset val="128"/>
      </rPr>
      <t>年度）</t>
    </r>
    <rPh sb="3" eb="5">
      <t>コウクウ</t>
    </rPh>
    <rPh sb="5" eb="7">
      <t>エイセイ</t>
    </rPh>
    <rPh sb="8" eb="10">
      <t>カンリ</t>
    </rPh>
    <rPh sb="12" eb="14">
      <t>レイワ</t>
    </rPh>
    <rPh sb="15" eb="17">
      <t>ネンド</t>
    </rPh>
    <phoneticPr fontId="12"/>
  </si>
  <si>
    <r>
      <t>（ 令和</t>
    </r>
    <r>
      <rPr>
        <b/>
        <sz val="11"/>
        <color theme="4"/>
        <rFont val="ＭＳ Ｐ明朝"/>
        <family val="1"/>
        <charset val="128"/>
      </rPr>
      <t>7</t>
    </r>
    <r>
      <rPr>
        <sz val="11"/>
        <rFont val="ＭＳ Ｐ明朝"/>
        <family val="1"/>
        <charset val="128"/>
      </rPr>
      <t>年度 ）</t>
    </r>
    <rPh sb="2" eb="4">
      <t>レイワ</t>
    </rPh>
    <rPh sb="5" eb="7">
      <t>ネンド</t>
    </rPh>
    <phoneticPr fontId="3"/>
  </si>
  <si>
    <r>
      <t>（令和</t>
    </r>
    <r>
      <rPr>
        <b/>
        <sz val="11"/>
        <color theme="4"/>
        <rFont val="ＭＳ Ｐ明朝"/>
        <family val="1"/>
        <charset val="128"/>
      </rPr>
      <t>７</t>
    </r>
    <r>
      <rPr>
        <b/>
        <sz val="11"/>
        <color rgb="FF0000FF"/>
        <rFont val="ＭＳ Ｐ明朝"/>
        <family val="1"/>
        <charset val="128"/>
      </rPr>
      <t>年度）</t>
    </r>
    <rPh sb="1" eb="3">
      <t>レイワ</t>
    </rPh>
    <rPh sb="4" eb="6">
      <t>ネンド</t>
    </rPh>
    <phoneticPr fontId="12"/>
  </si>
  <si>
    <r>
      <t>（</t>
    </r>
    <r>
      <rPr>
        <b/>
        <sz val="11"/>
        <color rgb="FF0000FF"/>
        <rFont val="ＭＳ Ｐ明朝"/>
        <family val="1"/>
        <charset val="128"/>
      </rPr>
      <t>令和７年度</t>
    </r>
    <r>
      <rPr>
        <sz val="11"/>
        <color theme="1"/>
        <rFont val="ＭＳ Ｐ明朝"/>
        <family val="1"/>
        <charset val="128"/>
      </rPr>
      <t>）</t>
    </r>
    <rPh sb="1" eb="3">
      <t>レイワ</t>
    </rPh>
    <rPh sb="4" eb="6">
      <t>ネンド</t>
    </rPh>
    <phoneticPr fontId="3"/>
  </si>
  <si>
    <r>
      <t>令和</t>
    </r>
    <r>
      <rPr>
        <b/>
        <sz val="10.5"/>
        <color theme="4"/>
        <rFont val="ＭＳ Ｐ明朝"/>
        <family val="1"/>
        <charset val="128"/>
      </rPr>
      <t>７</t>
    </r>
    <r>
      <rPr>
        <sz val="10.5"/>
        <color theme="1"/>
        <rFont val="ＭＳ Ｐ明朝"/>
        <family val="1"/>
        <charset val="128"/>
      </rPr>
      <t>年度</t>
    </r>
    <rPh sb="0" eb="1">
      <t>レイ</t>
    </rPh>
    <rPh sb="1" eb="2">
      <t>ワ</t>
    </rPh>
    <rPh sb="3" eb="5">
      <t>ネンド</t>
    </rPh>
    <rPh sb="4" eb="5">
      <t>ド</t>
    </rPh>
    <phoneticPr fontId="3"/>
  </si>
  <si>
    <r>
      <t>令和</t>
    </r>
    <r>
      <rPr>
        <b/>
        <sz val="10.5"/>
        <color theme="4"/>
        <rFont val="ＭＳ Ｐ明朝"/>
        <family val="1"/>
        <charset val="128"/>
      </rPr>
      <t>８</t>
    </r>
    <r>
      <rPr>
        <sz val="10.5"/>
        <color theme="1"/>
        <rFont val="ＭＳ Ｐ明朝"/>
        <family val="1"/>
        <charset val="128"/>
      </rPr>
      <t>年度</t>
    </r>
    <rPh sb="0" eb="1">
      <t>レイ</t>
    </rPh>
    <rPh sb="1" eb="2">
      <t>ワ</t>
    </rPh>
    <rPh sb="3" eb="5">
      <t>ネンド</t>
    </rPh>
    <rPh sb="4" eb="5">
      <t>ド</t>
    </rPh>
    <phoneticPr fontId="3"/>
  </si>
  <si>
    <t>（令和 ７ 年度）</t>
    <rPh sb="6" eb="8">
      <t>ネンド</t>
    </rPh>
    <phoneticPr fontId="3"/>
  </si>
  <si>
    <t>（令和 ７年度）</t>
    <rPh sb="5" eb="7">
      <t>ネンド</t>
    </rPh>
    <phoneticPr fontId="3"/>
  </si>
  <si>
    <t>（令和 ７年度）</t>
    <rPh sb="1" eb="3">
      <t>レイワ</t>
    </rPh>
    <rPh sb="5" eb="7">
      <t>ネンド</t>
    </rPh>
    <phoneticPr fontId="3"/>
  </si>
  <si>
    <t>（令和８年度）</t>
    <rPh sb="1" eb="3">
      <t>レイワ</t>
    </rPh>
    <rPh sb="4" eb="6">
      <t>ネンド</t>
    </rPh>
    <phoneticPr fontId="3"/>
  </si>
  <si>
    <t>（令和７年度実績）</t>
    <rPh sb="1" eb="3">
      <t>レイワ</t>
    </rPh>
    <rPh sb="4" eb="6">
      <t>ネンド</t>
    </rPh>
    <rPh sb="6" eb="8">
      <t>ジッセキ</t>
    </rPh>
    <phoneticPr fontId="12"/>
  </si>
  <si>
    <r>
      <t>（ 令和</t>
    </r>
    <r>
      <rPr>
        <b/>
        <sz val="11"/>
        <color theme="4"/>
        <rFont val="ＭＳ Ｐ明朝"/>
        <family val="1"/>
        <charset val="128"/>
      </rPr>
      <t>７</t>
    </r>
    <r>
      <rPr>
        <sz val="11"/>
        <rFont val="ＭＳ Ｐ明朝"/>
        <family val="1"/>
        <charset val="128"/>
      </rPr>
      <t>年度実績 ）</t>
    </r>
    <rPh sb="2" eb="4">
      <t>レイワ</t>
    </rPh>
    <rPh sb="5" eb="7">
      <t>ネンド</t>
    </rPh>
    <rPh sb="7" eb="9">
      <t>ジッセキ</t>
    </rPh>
    <phoneticPr fontId="3"/>
  </si>
  <si>
    <r>
      <t xml:space="preserve">②　発生状況　（ </t>
    </r>
    <r>
      <rPr>
        <b/>
        <sz val="11"/>
        <color rgb="FF0000FF"/>
        <rFont val="ＭＳ Ｐ明朝"/>
        <family val="1"/>
        <charset val="128"/>
      </rPr>
      <t>令和７～８年度</t>
    </r>
    <r>
      <rPr>
        <sz val="11"/>
        <color rgb="FF0000FF"/>
        <rFont val="ＭＳ Ｐ明朝"/>
        <family val="1"/>
        <charset val="128"/>
      </rPr>
      <t xml:space="preserve"> </t>
    </r>
    <r>
      <rPr>
        <sz val="11"/>
        <rFont val="ＭＳ Ｐ明朝"/>
        <family val="1"/>
        <charset val="128"/>
      </rPr>
      <t>）</t>
    </r>
    <rPh sb="2" eb="4">
      <t>ハッセイ</t>
    </rPh>
    <rPh sb="4" eb="6">
      <t>ジョウキョウ</t>
    </rPh>
    <rPh sb="9" eb="11">
      <t>レイワ</t>
    </rPh>
    <rPh sb="14" eb="16">
      <t>ネンド</t>
    </rPh>
    <phoneticPr fontId="3"/>
  </si>
  <si>
    <t>令和７年度</t>
    <rPh sb="0" eb="2">
      <t>レイワ</t>
    </rPh>
    <rPh sb="3" eb="5">
      <t>ネンド</t>
    </rPh>
    <phoneticPr fontId="3"/>
  </si>
  <si>
    <r>
      <t>令和</t>
    </r>
    <r>
      <rPr>
        <b/>
        <sz val="11"/>
        <color theme="4"/>
        <rFont val="ＭＳ 明朝"/>
        <family val="1"/>
        <charset val="128"/>
      </rPr>
      <t>７</t>
    </r>
    <r>
      <rPr>
        <sz val="11"/>
        <color theme="1"/>
        <rFont val="ＭＳ 明朝"/>
        <family val="1"/>
        <charset val="128"/>
      </rPr>
      <t>年</t>
    </r>
    <rPh sb="0" eb="2">
      <t>レイワ</t>
    </rPh>
    <rPh sb="3" eb="4">
      <t>ネン</t>
    </rPh>
    <phoneticPr fontId="12"/>
  </si>
  <si>
    <r>
      <t>令和</t>
    </r>
    <r>
      <rPr>
        <b/>
        <sz val="11"/>
        <color theme="4"/>
        <rFont val="ＭＳ 明朝"/>
        <family val="1"/>
        <charset val="128"/>
      </rPr>
      <t>８</t>
    </r>
    <r>
      <rPr>
        <sz val="11"/>
        <color theme="1"/>
        <rFont val="ＭＳ 明朝"/>
        <family val="1"/>
        <charset val="128"/>
      </rPr>
      <t>年</t>
    </r>
    <rPh sb="0" eb="2">
      <t>レイワ</t>
    </rPh>
    <rPh sb="3" eb="4">
      <t>ネン</t>
    </rPh>
    <phoneticPr fontId="12"/>
  </si>
  <si>
    <r>
      <t>（令和</t>
    </r>
    <r>
      <rPr>
        <b/>
        <sz val="11"/>
        <color theme="4"/>
        <rFont val="ＭＳ 明朝"/>
        <family val="1"/>
        <charset val="128"/>
      </rPr>
      <t>７</t>
    </r>
    <r>
      <rPr>
        <sz val="11"/>
        <rFont val="ＭＳ 明朝"/>
        <family val="1"/>
        <charset val="128"/>
      </rPr>
      <t>年度）</t>
    </r>
    <rPh sb="1" eb="3">
      <t>レイワ</t>
    </rPh>
    <rPh sb="4" eb="6">
      <t>ネンド</t>
    </rPh>
    <phoneticPr fontId="3"/>
  </si>
  <si>
    <t>８年　　月</t>
    <rPh sb="1" eb="2">
      <t>ネン</t>
    </rPh>
    <rPh sb="4" eb="5">
      <t>ツキ</t>
    </rPh>
    <phoneticPr fontId="3"/>
  </si>
  <si>
    <t>（令和７～８年度）</t>
    <rPh sb="1" eb="3">
      <t>レイワ</t>
    </rPh>
    <rPh sb="6" eb="8">
      <t>ネンド</t>
    </rPh>
    <phoneticPr fontId="3"/>
  </si>
  <si>
    <r>
      <t>①　事故件数</t>
    </r>
    <r>
      <rPr>
        <sz val="10.5"/>
        <color rgb="FF0000FF"/>
        <rFont val="ＭＳ Ｐ明朝"/>
        <family val="1"/>
        <charset val="128"/>
      </rPr>
      <t>（令和７年度）</t>
    </r>
    <rPh sb="4" eb="6">
      <t>ケンスウ</t>
    </rPh>
    <rPh sb="7" eb="8">
      <t>レイ</t>
    </rPh>
    <rPh sb="8" eb="9">
      <t>カズ</t>
    </rPh>
    <rPh sb="10" eb="12">
      <t>ネンド</t>
    </rPh>
    <phoneticPr fontId="3"/>
  </si>
  <si>
    <r>
      <t>②　ヒヤリハット件数</t>
    </r>
    <r>
      <rPr>
        <sz val="10.5"/>
        <color rgb="FF0000FF"/>
        <rFont val="ＭＳ Ｐ明朝"/>
        <family val="1"/>
        <charset val="128"/>
      </rPr>
      <t>（令和７年度）</t>
    </r>
    <rPh sb="8" eb="10">
      <t>ケンスウ</t>
    </rPh>
    <rPh sb="14" eb="16">
      <t>ネンド</t>
    </rPh>
    <phoneticPr fontId="3"/>
  </si>
  <si>
    <r>
      <t>○当日は下記の書類・記録等を、できるだけ会場内にご準備ください。
○会場内に持ち込めない書類等についても、速やかに提示できるようお願いします。
○対象期間は、原則として、令和</t>
    </r>
    <r>
      <rPr>
        <b/>
        <sz val="11"/>
        <color theme="4"/>
        <rFont val="メイリオ"/>
        <family val="3"/>
        <charset val="128"/>
      </rPr>
      <t>７</t>
    </r>
    <r>
      <rPr>
        <sz val="11"/>
        <color theme="1"/>
        <rFont val="メイリオ"/>
        <family val="3"/>
        <charset val="128"/>
      </rPr>
      <t>年４月から指導監査(運営指導)当日までです。
○必要に応じて、下記以外の関係書類や記録を確認させていただくことがあります。
○</t>
    </r>
    <r>
      <rPr>
        <u/>
        <sz val="11"/>
        <color theme="1"/>
        <rFont val="メイリオ"/>
        <family val="3"/>
        <charset val="128"/>
      </rPr>
      <t xml:space="preserve">電子媒体で管理しているものは紙媒体での準備は不要ですが、当該記録や帳票等がディスプレイ
</t>
    </r>
    <r>
      <rPr>
        <sz val="11"/>
        <color theme="1"/>
        <rFont val="メイリオ"/>
        <family val="3"/>
        <charset val="128"/>
      </rPr>
      <t>　</t>
    </r>
    <r>
      <rPr>
        <u/>
        <sz val="11"/>
        <color theme="1"/>
        <rFont val="メイリオ"/>
        <family val="3"/>
        <charset val="128"/>
      </rPr>
      <t>上で確認できる端末を会場内にご準備ください。</t>
    </r>
    <rPh sb="20" eb="22">
      <t>カイジョウ</t>
    </rPh>
    <rPh sb="22" eb="23">
      <t>ナイ</t>
    </rPh>
    <rPh sb="34" eb="37">
      <t>カイジョウナイ</t>
    </rPh>
    <rPh sb="38" eb="39">
      <t>モ</t>
    </rPh>
    <rPh sb="40" eb="41">
      <t>コ</t>
    </rPh>
    <rPh sb="44" eb="46">
      <t>ショルイ</t>
    </rPh>
    <rPh sb="46" eb="47">
      <t>トウ</t>
    </rPh>
    <rPh sb="53" eb="54">
      <t>スミ</t>
    </rPh>
    <rPh sb="57" eb="59">
      <t>テイジ</t>
    </rPh>
    <rPh sb="65" eb="66">
      <t>ネガ</t>
    </rPh>
    <rPh sb="112" eb="114">
      <t>ヒツヨウ</t>
    </rPh>
    <rPh sb="115" eb="116">
      <t>オウ</t>
    </rPh>
    <rPh sb="119" eb="121">
      <t>カキ</t>
    </rPh>
    <rPh sb="121" eb="123">
      <t>イガイ</t>
    </rPh>
    <rPh sb="124" eb="128">
      <t>カンケイショルイ</t>
    </rPh>
    <rPh sb="129" eb="131">
      <t>キロク</t>
    </rPh>
    <rPh sb="132" eb="134">
      <t>カクニン</t>
    </rPh>
    <phoneticPr fontId="99"/>
  </si>
  <si>
    <r>
      <t>事業報告書（令和</t>
    </r>
    <r>
      <rPr>
        <b/>
        <sz val="10.5"/>
        <color theme="4"/>
        <rFont val="ＭＳ 明朝"/>
        <family val="1"/>
        <charset val="128"/>
      </rPr>
      <t>７</t>
    </r>
    <r>
      <rPr>
        <sz val="10.5"/>
        <rFont val="ＭＳ 明朝"/>
        <family val="1"/>
        <charset val="128"/>
      </rPr>
      <t>年度）</t>
    </r>
    <rPh sb="6" eb="7">
      <t>レイ</t>
    </rPh>
    <rPh sb="7" eb="8">
      <t>カズ</t>
    </rPh>
    <rPh sb="9" eb="11">
      <t>ネンド</t>
    </rPh>
    <phoneticPr fontId="3"/>
  </si>
  <si>
    <r>
      <t>事業計画書（令和</t>
    </r>
    <r>
      <rPr>
        <b/>
        <sz val="10.5"/>
        <color theme="4"/>
        <rFont val="ＭＳ 明朝"/>
        <family val="1"/>
        <charset val="128"/>
      </rPr>
      <t>８</t>
    </r>
    <r>
      <rPr>
        <sz val="10.5"/>
        <rFont val="ＭＳ 明朝"/>
        <family val="1"/>
        <charset val="128"/>
      </rPr>
      <t>年度）</t>
    </r>
    <rPh sb="6" eb="8">
      <t>レイワ</t>
    </rPh>
    <phoneticPr fontId="3"/>
  </si>
  <si>
    <r>
      <t>（令和</t>
    </r>
    <r>
      <rPr>
        <b/>
        <sz val="11"/>
        <color theme="3"/>
        <rFont val="ＭＳ 明朝"/>
        <family val="1"/>
        <charset val="128"/>
      </rPr>
      <t>７</t>
    </r>
    <r>
      <rPr>
        <b/>
        <sz val="11"/>
        <color rgb="FF0000FF"/>
        <rFont val="ＭＳ 明朝"/>
        <family val="1"/>
        <charset val="128"/>
      </rPr>
      <t>～８</t>
    </r>
    <r>
      <rPr>
        <sz val="11"/>
        <rFont val="ＭＳ 明朝"/>
        <family val="1"/>
        <charset val="128"/>
      </rPr>
      <t>年度）</t>
    </r>
    <rPh sb="1" eb="3">
      <t>レイワ</t>
    </rPh>
    <rPh sb="6" eb="8">
      <t>ネンド</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</si>
</sst>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_ "/>
    <numFmt numFmtId="177" formatCode="0_ "/>
    <numFmt numFmtId="178" formatCode="0.00_ "/>
    <numFmt numFmtId="179" formatCode="#,##0.00_ "/>
    <numFmt numFmtId="180" formatCode="#,##0_ "/>
    <numFmt numFmtId="181" formatCode="#,##0_);\(#,##0\)"/>
    <numFmt numFmtId="182" formatCode="0.0%"/>
    <numFmt numFmtId="183" formatCode="###\ \ &quot;人&quot;"/>
    <numFmt numFmtId="184" formatCode="#,##0_);[Red]\(#,##0\)"/>
    <numFmt numFmtId="185" formatCode="#,##0.0_);[Red]\(#,##0.0\)"/>
  </numFmts>
  <fonts count="109">
    <font>
      <sz val="10.5"/>
      <name val="Times New Roman"/>
      <family val="1"/>
    </font>
    <font>
      <sz val="11"/>
      <color theme="1"/>
      <name val="ＭＳ Ｐゴシック"/>
      <family val="2"/>
      <charset val="128"/>
      <scheme val="minor"/>
    </font>
    <font>
      <b/>
      <sz val="10.5"/>
      <name val="Times New Roman"/>
      <family val="1"/>
    </font>
    <font>
      <sz val="6"/>
      <name val="ＭＳ Ｐ明朝"/>
      <family val="1"/>
      <charset val="128"/>
    </font>
    <font>
      <sz val="10.5"/>
      <name val="ＭＳ Ｐ明朝"/>
      <family val="1"/>
      <charset val="128"/>
    </font>
    <font>
      <sz val="10"/>
      <name val="ＭＳ Ｐ明朝"/>
      <family val="1"/>
      <charset val="128"/>
    </font>
    <font>
      <sz val="12"/>
      <name val="ＭＳ Ｐ明朝"/>
      <family val="1"/>
      <charset val="128"/>
    </font>
    <font>
      <sz val="12"/>
      <name val="Times New Roman"/>
      <family val="1"/>
    </font>
    <font>
      <u/>
      <sz val="10.5"/>
      <color indexed="12"/>
      <name val="Times New Roman"/>
      <family val="1"/>
    </font>
    <font>
      <sz val="9"/>
      <name val="ＭＳ Ｐ明朝"/>
      <family val="1"/>
      <charset val="128"/>
    </font>
    <font>
      <sz val="14"/>
      <name val="ＭＳ Ｐ明朝"/>
      <family val="1"/>
      <charset val="128"/>
    </font>
    <font>
      <sz val="11"/>
      <name val="ＭＳ Ｐゴシック"/>
      <family val="3"/>
      <charset val="128"/>
    </font>
    <font>
      <sz val="6"/>
      <name val="ＭＳ Ｐゴシック"/>
      <family val="3"/>
      <charset val="128"/>
    </font>
    <font>
      <b/>
      <sz val="9"/>
      <color indexed="81"/>
      <name val="ＭＳ Ｐゴシック"/>
      <family val="3"/>
      <charset val="128"/>
    </font>
    <font>
      <b/>
      <sz val="20"/>
      <name val="ＭＳ Ｐゴシック"/>
      <family val="3"/>
      <charset val="128"/>
    </font>
    <font>
      <sz val="11"/>
      <name val="ＭＳ Ｐ明朝"/>
      <family val="1"/>
      <charset val="128"/>
    </font>
    <font>
      <sz val="8"/>
      <name val="ＭＳ Ｐ明朝"/>
      <family val="1"/>
      <charset val="128"/>
    </font>
    <font>
      <sz val="12"/>
      <name val="ＭＳ ゴシック"/>
      <family val="3"/>
      <charset val="128"/>
    </font>
    <font>
      <sz val="10"/>
      <name val="Century"/>
      <family val="1"/>
    </font>
    <font>
      <sz val="10"/>
      <name val="ＭＳ 明朝"/>
      <family val="1"/>
      <charset val="128"/>
    </font>
    <font>
      <u/>
      <sz val="10"/>
      <name val="ＭＳ 明朝"/>
      <family val="1"/>
      <charset val="128"/>
    </font>
    <font>
      <sz val="8"/>
      <name val="ＭＳ 明朝"/>
      <family val="1"/>
      <charset val="128"/>
    </font>
    <font>
      <sz val="9"/>
      <color indexed="81"/>
      <name val="ＭＳ Ｐゴシック"/>
      <family val="3"/>
      <charset val="128"/>
    </font>
    <font>
      <sz val="10"/>
      <name val="Times New Roman"/>
      <family val="1"/>
    </font>
    <font>
      <sz val="10.5"/>
      <name val="ＭＳ 明朝"/>
      <family val="1"/>
      <charset val="128"/>
    </font>
    <font>
      <sz val="11"/>
      <name val="Times New Roman"/>
      <family val="1"/>
    </font>
    <font>
      <u/>
      <sz val="11"/>
      <color indexed="12"/>
      <name val="ＭＳ Ｐゴシック"/>
      <family val="3"/>
      <charset val="128"/>
    </font>
    <font>
      <sz val="10"/>
      <color indexed="81"/>
      <name val="ＭＳ Ｐゴシック"/>
      <family val="3"/>
      <charset val="128"/>
    </font>
    <font>
      <sz val="14"/>
      <name val="Times New Roman"/>
      <family val="1"/>
    </font>
    <font>
      <sz val="10.5"/>
      <name val="Times New Roman"/>
      <family val="1"/>
    </font>
    <font>
      <b/>
      <sz val="11"/>
      <name val="ＭＳ Ｐ明朝"/>
      <family val="1"/>
      <charset val="128"/>
    </font>
    <font>
      <b/>
      <sz val="11"/>
      <name val="Times New Roman"/>
      <family val="1"/>
    </font>
    <font>
      <sz val="11"/>
      <name val="ＭＳ ゴシック"/>
      <family val="3"/>
      <charset val="128"/>
    </font>
    <font>
      <sz val="9"/>
      <color indexed="81"/>
      <name val="ＭＳ Ｐ明朝"/>
      <family val="1"/>
      <charset val="128"/>
    </font>
    <font>
      <sz val="10"/>
      <name val="ＭＳ ゴシック"/>
      <family val="3"/>
      <charset val="128"/>
    </font>
    <font>
      <sz val="11"/>
      <name val="ＭＳ 明朝"/>
      <family val="1"/>
      <charset val="128"/>
    </font>
    <font>
      <sz val="10"/>
      <name val="ＭＳ Ｐゴシック"/>
      <family val="3"/>
      <charset val="128"/>
    </font>
    <font>
      <sz val="12"/>
      <name val="ＭＳ 明朝"/>
      <family val="1"/>
      <charset val="128"/>
    </font>
    <font>
      <sz val="10.5"/>
      <name val="ＭＳ ゴシック"/>
      <family val="3"/>
      <charset val="128"/>
    </font>
    <font>
      <sz val="12"/>
      <name val="ＭＳ Ｐゴシック"/>
      <family val="3"/>
      <charset val="128"/>
    </font>
    <font>
      <sz val="9"/>
      <name val="ＭＳ 明朝"/>
      <family val="1"/>
      <charset val="128"/>
    </font>
    <font>
      <sz val="8.5"/>
      <name val="ＭＳ Ｐ明朝"/>
      <family val="1"/>
      <charset val="128"/>
    </font>
    <font>
      <sz val="8.5"/>
      <name val="Times New Roman"/>
      <family val="1"/>
    </font>
    <font>
      <u/>
      <sz val="10.5"/>
      <name val="ＭＳ ゴシック"/>
      <family val="3"/>
      <charset val="128"/>
    </font>
    <font>
      <b/>
      <sz val="11"/>
      <name val="ＭＳ ゴシック"/>
      <family val="3"/>
      <charset val="128"/>
    </font>
    <font>
      <u/>
      <sz val="11"/>
      <name val="ＭＳ Ｐ明朝"/>
      <family val="1"/>
      <charset val="128"/>
    </font>
    <font>
      <b/>
      <sz val="10"/>
      <name val="ＭＳ ゴシック"/>
      <family val="3"/>
      <charset val="128"/>
    </font>
    <font>
      <b/>
      <sz val="10.5"/>
      <name val="ＭＳ Ｐ明朝"/>
      <family val="1"/>
      <charset val="128"/>
    </font>
    <font>
      <b/>
      <sz val="11"/>
      <name val="ＭＳ Ｐゴシック"/>
      <family val="3"/>
      <charset val="128"/>
    </font>
    <font>
      <b/>
      <sz val="14"/>
      <name val="ＭＳ ゴシック"/>
      <family val="3"/>
      <charset val="128"/>
    </font>
    <font>
      <b/>
      <sz val="10"/>
      <name val="メイリオ"/>
      <family val="3"/>
      <charset val="128"/>
    </font>
    <font>
      <b/>
      <u/>
      <sz val="10"/>
      <name val="メイリオ"/>
      <family val="3"/>
      <charset val="128"/>
    </font>
    <font>
      <sz val="11"/>
      <color indexed="10"/>
      <name val="ＭＳ Ｐ明朝"/>
      <family val="1"/>
      <charset val="128"/>
    </font>
    <font>
      <sz val="7.5"/>
      <name val="ＭＳ Ｐ明朝"/>
      <family val="1"/>
      <charset val="128"/>
    </font>
    <font>
      <sz val="6"/>
      <name val="ＭＳ ゴシック"/>
      <family val="3"/>
      <charset val="128"/>
    </font>
    <font>
      <sz val="6"/>
      <name val="ＭＳ ゴシック"/>
      <family val="3"/>
      <charset val="128"/>
    </font>
    <font>
      <sz val="11"/>
      <color indexed="8"/>
      <name val="ＭＳ Ｐ明朝"/>
      <family val="1"/>
      <charset val="128"/>
    </font>
    <font>
      <b/>
      <u/>
      <sz val="11"/>
      <name val="ＭＳ Ｐ明朝"/>
      <family val="1"/>
      <charset val="128"/>
    </font>
    <font>
      <b/>
      <sz val="9"/>
      <color indexed="81"/>
      <name val="MS P ゴシック"/>
      <family val="3"/>
      <charset val="128"/>
    </font>
    <font>
      <sz val="12"/>
      <color theme="1"/>
      <name val="ＭＳ ゴシック"/>
      <family val="3"/>
      <charset val="128"/>
    </font>
    <font>
      <sz val="10.5"/>
      <color rgb="FFFF0000"/>
      <name val="Times New Roman"/>
      <family val="1"/>
    </font>
    <font>
      <sz val="10"/>
      <color theme="1"/>
      <name val="Times New Roman"/>
      <family val="1"/>
    </font>
    <font>
      <sz val="10"/>
      <color theme="1"/>
      <name val="ＭＳ Ｐ明朝"/>
      <family val="1"/>
      <charset val="128"/>
    </font>
    <font>
      <sz val="10"/>
      <color theme="1"/>
      <name val="ＭＳ 明朝"/>
      <family val="1"/>
      <charset val="128"/>
    </font>
    <font>
      <b/>
      <sz val="20"/>
      <color theme="1"/>
      <name val="ＭＳ Ｐゴシック"/>
      <family val="3"/>
      <charset val="128"/>
    </font>
    <font>
      <sz val="11"/>
      <color theme="1"/>
      <name val="ＭＳ 明朝"/>
      <family val="1"/>
      <charset val="128"/>
    </font>
    <font>
      <sz val="11"/>
      <color theme="1"/>
      <name val="ＭＳ Ｐ明朝"/>
      <family val="1"/>
      <charset val="128"/>
    </font>
    <font>
      <sz val="10.5"/>
      <color theme="1"/>
      <name val="ＭＳ Ｐ明朝"/>
      <family val="1"/>
      <charset val="128"/>
    </font>
    <font>
      <sz val="10.5"/>
      <color theme="1"/>
      <name val="Times New Roman"/>
      <family val="1"/>
    </font>
    <font>
      <sz val="10.5"/>
      <name val="ＭＳ Ｐゴシック"/>
      <family val="3"/>
      <charset val="128"/>
    </font>
    <font>
      <sz val="10.5"/>
      <color theme="1"/>
      <name val="ＭＳ Ｐゴシック"/>
      <family val="3"/>
      <charset val="128"/>
    </font>
    <font>
      <sz val="11"/>
      <color theme="1"/>
      <name val="ＭＳ ゴシック"/>
      <family val="3"/>
      <charset val="128"/>
    </font>
    <font>
      <b/>
      <u/>
      <sz val="11"/>
      <color theme="1"/>
      <name val="ＭＳ Ｐ明朝"/>
      <family val="1"/>
      <charset val="128"/>
    </font>
    <font>
      <b/>
      <sz val="11"/>
      <color theme="1"/>
      <name val="ＭＳ ゴシック"/>
      <family val="3"/>
      <charset val="128"/>
    </font>
    <font>
      <b/>
      <sz val="10.5"/>
      <color theme="1"/>
      <name val="ＭＳ ゴシック"/>
      <family val="3"/>
      <charset val="128"/>
    </font>
    <font>
      <b/>
      <sz val="11"/>
      <color rgb="FF0000FF"/>
      <name val="ＭＳ 明朝"/>
      <family val="1"/>
      <charset val="128"/>
    </font>
    <font>
      <sz val="11"/>
      <color rgb="FF0000FF"/>
      <name val="ＭＳ Ｐゴシック"/>
      <family val="3"/>
      <charset val="128"/>
    </font>
    <font>
      <b/>
      <sz val="11"/>
      <color rgb="FF0000FF"/>
      <name val="ＭＳ Ｐゴシック"/>
      <family val="3"/>
      <charset val="128"/>
    </font>
    <font>
      <sz val="11"/>
      <color rgb="FF0000FF"/>
      <name val="ＭＳ Ｐ明朝"/>
      <family val="1"/>
      <charset val="128"/>
    </font>
    <font>
      <b/>
      <sz val="11"/>
      <color rgb="FF0000FF"/>
      <name val="ＭＳ Ｐ明朝"/>
      <family val="1"/>
      <charset val="128"/>
    </font>
    <font>
      <sz val="10.5"/>
      <color rgb="FF0000FF"/>
      <name val="ＭＳ Ｐ明朝"/>
      <family val="1"/>
      <charset val="128"/>
    </font>
    <font>
      <b/>
      <sz val="10.5"/>
      <color rgb="FF0000FF"/>
      <name val="ＭＳ Ｐ明朝"/>
      <family val="1"/>
      <charset val="128"/>
    </font>
    <font>
      <b/>
      <sz val="10.5"/>
      <color rgb="FF0000FF"/>
      <name val="ＭＳ Ｐゴシック"/>
      <family val="3"/>
      <charset val="128"/>
    </font>
    <font>
      <b/>
      <u/>
      <sz val="11"/>
      <color rgb="FF0000FF"/>
      <name val="ＭＳ Ｐ明朝"/>
      <family val="1"/>
      <charset val="128"/>
    </font>
    <font>
      <b/>
      <u/>
      <sz val="11"/>
      <color rgb="FF0000FF"/>
      <name val="ＭＳ ゴシック"/>
      <family val="3"/>
      <charset val="128"/>
    </font>
    <font>
      <b/>
      <u/>
      <sz val="10"/>
      <color rgb="FF0000FF"/>
      <name val="ＭＳ ゴシック"/>
      <family val="3"/>
      <charset val="128"/>
    </font>
    <font>
      <b/>
      <u/>
      <sz val="10.5"/>
      <color rgb="FF0000FF"/>
      <name val="ＭＳ ゴシック"/>
      <family val="3"/>
      <charset val="128"/>
    </font>
    <font>
      <sz val="11"/>
      <color rgb="FFFF0000"/>
      <name val="ＭＳ Ｐ明朝"/>
      <family val="1"/>
      <charset val="128"/>
    </font>
    <font>
      <b/>
      <u/>
      <sz val="10"/>
      <color rgb="FF0000FF"/>
      <name val="ＭＳ Ｐ明朝"/>
      <family val="1"/>
      <charset val="128"/>
    </font>
    <font>
      <b/>
      <u/>
      <sz val="10"/>
      <color theme="1"/>
      <name val="ＭＳ Ｐ明朝"/>
      <family val="1"/>
      <charset val="128"/>
    </font>
    <font>
      <b/>
      <u/>
      <sz val="10.5"/>
      <color rgb="FF0000FF"/>
      <name val="ＭＳ Ｐ明朝"/>
      <family val="1"/>
      <charset val="128"/>
    </font>
    <font>
      <u/>
      <sz val="11"/>
      <color rgb="FF0000FF"/>
      <name val="ＭＳ Ｐゴシック"/>
      <family val="3"/>
      <charset val="128"/>
    </font>
    <font>
      <b/>
      <sz val="10"/>
      <color rgb="FF0000FF"/>
      <name val="ＭＳ Ｐ明朝"/>
      <family val="1"/>
      <charset val="128"/>
    </font>
    <font>
      <sz val="10"/>
      <color theme="1"/>
      <name val="Century"/>
      <family val="1"/>
    </font>
    <font>
      <sz val="10.5"/>
      <color theme="1"/>
      <name val="ＭＳ 明朝"/>
      <family val="1"/>
      <charset val="128"/>
    </font>
    <font>
      <u/>
      <sz val="11"/>
      <name val="ＭＳ Ｐゴシック"/>
      <family val="3"/>
      <charset val="128"/>
    </font>
    <font>
      <sz val="9"/>
      <color rgb="FF0000FF"/>
      <name val="ＭＳ Ｐ明朝"/>
      <family val="1"/>
      <charset val="128"/>
    </font>
    <font>
      <sz val="10.5"/>
      <color rgb="FF0000FF"/>
      <name val="ＭＳ ゴシック"/>
      <family val="1"/>
      <charset val="128"/>
    </font>
    <font>
      <sz val="10.5"/>
      <color rgb="FFFF0000"/>
      <name val="ＭＳ ゴシック"/>
      <family val="3"/>
      <charset val="128"/>
    </font>
    <font>
      <sz val="6"/>
      <name val="ＭＳ Ｐゴシック"/>
      <family val="2"/>
      <charset val="128"/>
      <scheme val="minor"/>
    </font>
    <font>
      <sz val="11"/>
      <color theme="1"/>
      <name val="メイリオ"/>
      <family val="3"/>
      <charset val="128"/>
    </font>
    <font>
      <u/>
      <sz val="11"/>
      <color theme="1"/>
      <name val="メイリオ"/>
      <family val="3"/>
      <charset val="128"/>
    </font>
    <font>
      <b/>
      <sz val="20"/>
      <color theme="4"/>
      <name val="ＭＳ Ｐゴシック"/>
      <family val="3"/>
      <charset val="128"/>
    </font>
    <font>
      <b/>
      <sz val="11"/>
      <color theme="4"/>
      <name val="ＭＳ 明朝"/>
      <family val="1"/>
      <charset val="128"/>
    </font>
    <font>
      <b/>
      <sz val="10.5"/>
      <color theme="4"/>
      <name val="ＭＳ Ｐ明朝"/>
      <family val="1"/>
      <charset val="128"/>
    </font>
    <font>
      <b/>
      <sz val="11"/>
      <color theme="4"/>
      <name val="ＭＳ Ｐ明朝"/>
      <family val="1"/>
      <charset val="128"/>
    </font>
    <font>
      <b/>
      <sz val="11"/>
      <color theme="4"/>
      <name val="メイリオ"/>
      <family val="3"/>
      <charset val="128"/>
    </font>
    <font>
      <b/>
      <sz val="10.5"/>
      <color theme="4"/>
      <name val="ＭＳ 明朝"/>
      <family val="1"/>
      <charset val="128"/>
    </font>
    <font>
      <b/>
      <sz val="11"/>
      <color theme="3"/>
      <name val="ＭＳ 明朝"/>
      <family val="1"/>
      <charset val="128"/>
    </font>
  </fonts>
  <fills count="5">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rgb="FFFFFF00"/>
        <bgColor indexed="64"/>
      </patternFill>
    </fill>
  </fills>
  <borders count="193">
    <border>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8"/>
      </right>
      <top/>
      <bottom/>
      <diagonal/>
    </border>
    <border>
      <left/>
      <right style="thin">
        <color indexed="8"/>
      </right>
      <top/>
      <bottom style="thin">
        <color indexed="8"/>
      </bottom>
      <diagonal/>
    </border>
    <border>
      <left/>
      <right style="thin">
        <color indexed="8"/>
      </right>
      <top style="thin">
        <color indexed="8"/>
      </top>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double">
        <color indexed="8"/>
      </top>
      <bottom/>
      <diagonal/>
    </border>
    <border>
      <left/>
      <right/>
      <top style="double">
        <color indexed="8"/>
      </top>
      <bottom/>
      <diagonal/>
    </border>
    <border>
      <left/>
      <right style="thin">
        <color indexed="8"/>
      </right>
      <top style="double">
        <color indexed="8"/>
      </top>
      <bottom/>
      <diagonal/>
    </border>
    <border>
      <left/>
      <right/>
      <top style="thin">
        <color indexed="8"/>
      </top>
      <bottom style="thin">
        <color indexed="8"/>
      </bottom>
      <diagonal/>
    </border>
    <border>
      <left/>
      <right/>
      <top/>
      <bottom style="thin">
        <color indexed="8"/>
      </bottom>
      <diagonal/>
    </border>
    <border>
      <left style="thin">
        <color indexed="8"/>
      </left>
      <right/>
      <top style="thin">
        <color indexed="8"/>
      </top>
      <bottom style="thin">
        <color indexed="64"/>
      </bottom>
      <diagonal/>
    </border>
    <border>
      <left/>
      <right style="thin">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hair">
        <color indexed="64"/>
      </bottom>
      <diagonal/>
    </border>
    <border>
      <left style="thin">
        <color indexed="64"/>
      </left>
      <right/>
      <top style="thin">
        <color indexed="64"/>
      </top>
      <bottom style="double">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right style="thin">
        <color indexed="64"/>
      </right>
      <top style="double">
        <color indexed="64"/>
      </top>
      <bottom/>
      <diagonal/>
    </border>
    <border diagonalUp="1">
      <left style="thin">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double">
        <color indexed="64"/>
      </left>
      <right/>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dotted">
        <color indexed="64"/>
      </left>
      <right/>
      <top style="thin">
        <color indexed="64"/>
      </top>
      <bottom style="thin">
        <color indexed="64"/>
      </bottom>
      <diagonal/>
    </border>
    <border>
      <left/>
      <right style="thin">
        <color indexed="64"/>
      </right>
      <top style="dotted">
        <color indexed="64"/>
      </top>
      <bottom style="thin">
        <color indexed="64"/>
      </bottom>
      <diagonal/>
    </border>
    <border>
      <left style="dotted">
        <color indexed="64"/>
      </left>
      <right/>
      <top/>
      <bottom style="thin">
        <color indexed="64"/>
      </bottom>
      <diagonal/>
    </border>
    <border>
      <left/>
      <right style="dotted">
        <color indexed="64"/>
      </right>
      <top style="thin">
        <color indexed="64"/>
      </top>
      <bottom style="thin">
        <color indexed="64"/>
      </bottom>
      <diagonal/>
    </border>
    <border>
      <left style="medium">
        <color indexed="64"/>
      </left>
      <right/>
      <top/>
      <bottom/>
      <diagonal/>
    </border>
    <border>
      <left style="thin">
        <color indexed="64"/>
      </left>
      <right style="thin">
        <color indexed="64"/>
      </right>
      <top style="thin">
        <color indexed="64"/>
      </top>
      <bottom style="dotted">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double">
        <color indexed="64"/>
      </top>
      <bottom/>
      <diagonal/>
    </border>
    <border>
      <left style="thin">
        <color indexed="8"/>
      </left>
      <right/>
      <top/>
      <bottom/>
      <diagonal/>
    </border>
    <border>
      <left style="thin">
        <color indexed="8"/>
      </left>
      <right/>
      <top/>
      <bottom style="thin">
        <color indexed="8"/>
      </bottom>
      <diagonal/>
    </border>
    <border>
      <left/>
      <right/>
      <top style="thin">
        <color indexed="8"/>
      </top>
      <bottom/>
      <diagonal/>
    </border>
    <border>
      <left style="thin">
        <color indexed="8"/>
      </left>
      <right/>
      <top style="double">
        <color indexed="8"/>
      </top>
      <bottom/>
      <diagonal/>
    </border>
    <border>
      <left style="thin">
        <color indexed="8"/>
      </left>
      <right/>
      <top style="thin">
        <color indexed="8"/>
      </top>
      <bottom/>
      <diagonal/>
    </border>
    <border>
      <left style="thin">
        <color indexed="8"/>
      </left>
      <right/>
      <top style="thin">
        <color indexed="8"/>
      </top>
      <bottom style="thin">
        <color indexed="8"/>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Down="1">
      <left style="medium">
        <color indexed="64"/>
      </left>
      <right/>
      <top style="medium">
        <color indexed="64"/>
      </top>
      <bottom style="thin">
        <color indexed="64"/>
      </bottom>
      <diagonal style="thin">
        <color indexed="64"/>
      </diagonal>
    </border>
    <border diagonalDown="1">
      <left/>
      <right style="thin">
        <color indexed="64"/>
      </right>
      <top style="medium">
        <color indexed="64"/>
      </top>
      <bottom style="thin">
        <color indexed="64"/>
      </bottom>
      <diagonal style="thin">
        <color indexed="64"/>
      </diagonal>
    </border>
    <border>
      <left/>
      <right style="medium">
        <color indexed="64"/>
      </right>
      <top/>
      <bottom/>
      <diagonal/>
    </border>
    <border diagonalDown="1">
      <left style="medium">
        <color indexed="64"/>
      </left>
      <right/>
      <top style="medium">
        <color indexed="64"/>
      </top>
      <bottom/>
      <diagonal style="thin">
        <color indexed="64"/>
      </diagonal>
    </border>
    <border diagonalDown="1">
      <left/>
      <right style="thin">
        <color indexed="64"/>
      </right>
      <top style="medium">
        <color indexed="64"/>
      </top>
      <bottom/>
      <diagonal style="thin">
        <color indexed="64"/>
      </diagonal>
    </border>
    <border diagonalDown="1">
      <left style="medium">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medium">
        <color indexed="64"/>
      </left>
      <right/>
      <top style="medium">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style="medium">
        <color indexed="64"/>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hair">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diagonalDown="1">
      <left style="medium">
        <color indexed="64"/>
      </left>
      <right/>
      <top/>
      <bottom/>
      <diagonal style="thin">
        <color indexed="64"/>
      </diagonal>
    </border>
    <border diagonalDown="1">
      <left/>
      <right style="thin">
        <color indexed="64"/>
      </right>
      <top/>
      <bottom/>
      <diagonal style="thin">
        <color indexed="64"/>
      </diagonal>
    </border>
    <border diagonalDown="1">
      <left style="medium">
        <color indexed="64"/>
      </left>
      <right/>
      <top/>
      <bottom style="medium">
        <color indexed="64"/>
      </bottom>
      <diagonal style="thin">
        <color indexed="64"/>
      </diagonal>
    </border>
    <border diagonalDown="1">
      <left/>
      <right style="thin">
        <color indexed="64"/>
      </right>
      <top/>
      <bottom style="medium">
        <color indexed="64"/>
      </bottom>
      <diagonal style="thin">
        <color indexed="64"/>
      </diagonal>
    </border>
    <border>
      <left style="thin">
        <color indexed="64"/>
      </left>
      <right style="thin">
        <color indexed="8"/>
      </right>
      <top/>
      <bottom/>
      <diagonal/>
    </border>
    <border>
      <left style="double">
        <color indexed="64"/>
      </left>
      <right/>
      <top style="medium">
        <color indexed="64"/>
      </top>
      <bottom/>
      <diagonal/>
    </border>
    <border>
      <left style="double">
        <color indexed="64"/>
      </left>
      <right/>
      <top/>
      <bottom/>
      <diagonal/>
    </border>
    <border>
      <left style="double">
        <color indexed="64"/>
      </left>
      <right/>
      <top/>
      <bottom style="medium">
        <color indexed="64"/>
      </bottom>
      <diagonal/>
    </border>
    <border>
      <left/>
      <right style="thin">
        <color indexed="64"/>
      </right>
      <top style="double">
        <color indexed="64"/>
      </top>
      <bottom style="thin">
        <color indexed="64"/>
      </bottom>
      <diagonal/>
    </border>
    <border>
      <left style="dotted">
        <color indexed="64"/>
      </left>
      <right style="thin">
        <color indexed="64"/>
      </right>
      <top style="thin">
        <color indexed="64"/>
      </top>
      <bottom style="thin">
        <color indexed="64"/>
      </bottom>
      <diagonal/>
    </border>
    <border>
      <left/>
      <right style="thin">
        <color indexed="64"/>
      </right>
      <top style="thin">
        <color indexed="64"/>
      </top>
      <bottom style="dotted">
        <color indexed="64"/>
      </bottom>
      <diagonal/>
    </border>
    <border>
      <left style="thin">
        <color indexed="8"/>
      </left>
      <right/>
      <top style="thin">
        <color indexed="64"/>
      </top>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hair">
        <color indexed="64"/>
      </diagonal>
    </border>
    <border diagonalDown="1">
      <left/>
      <right/>
      <top style="thin">
        <color indexed="64"/>
      </top>
      <bottom style="thin">
        <color indexed="64"/>
      </bottom>
      <diagonal style="hair">
        <color indexed="64"/>
      </diagonal>
    </border>
    <border diagonalDown="1">
      <left/>
      <right style="thin">
        <color indexed="64"/>
      </right>
      <top style="thin">
        <color indexed="64"/>
      </top>
      <bottom style="thin">
        <color indexed="64"/>
      </bottom>
      <diagonal style="hair">
        <color indexed="64"/>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8"/>
      </left>
      <right/>
      <top style="thin">
        <color indexed="64"/>
      </top>
      <bottom style="thin">
        <color indexed="64"/>
      </bottom>
      <diagonal/>
    </border>
    <border>
      <left/>
      <right style="thin">
        <color indexed="8"/>
      </right>
      <top style="thin">
        <color indexed="64"/>
      </top>
      <bottom style="thin">
        <color indexed="64"/>
      </bottom>
      <diagonal/>
    </border>
    <border>
      <left style="thin">
        <color indexed="8"/>
      </left>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diagonal/>
    </border>
    <border>
      <left/>
      <right style="medium">
        <color indexed="64"/>
      </right>
      <top style="double">
        <color indexed="64"/>
      </top>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left style="thin">
        <color indexed="8"/>
      </left>
      <right style="thin">
        <color indexed="8"/>
      </right>
      <top style="thin">
        <color indexed="64"/>
      </top>
      <bottom style="thin">
        <color indexed="64"/>
      </bottom>
      <diagonal/>
    </border>
    <border diagonalUp="1">
      <left style="thin">
        <color indexed="8"/>
      </left>
      <right style="thin">
        <color indexed="8"/>
      </right>
      <top style="thin">
        <color indexed="64"/>
      </top>
      <bottom style="thin">
        <color indexed="64"/>
      </bottom>
      <diagonal style="thin">
        <color indexed="8"/>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double">
        <color auto="1"/>
      </left>
      <right style="thin">
        <color auto="1"/>
      </right>
      <top/>
      <bottom style="thin">
        <color auto="1"/>
      </bottom>
      <diagonal/>
    </border>
    <border>
      <left style="thin">
        <color auto="1"/>
      </left>
      <right style="double">
        <color auto="1"/>
      </right>
      <top style="hair">
        <color auto="1"/>
      </top>
      <bottom style="thin">
        <color auto="1"/>
      </bottom>
      <diagonal/>
    </border>
    <border>
      <left style="double">
        <color auto="1"/>
      </left>
      <right style="thin">
        <color auto="1"/>
      </right>
      <top/>
      <bottom/>
      <diagonal/>
    </border>
    <border>
      <left style="thin">
        <color auto="1"/>
      </left>
      <right style="double">
        <color auto="1"/>
      </right>
      <top style="hair">
        <color auto="1"/>
      </top>
      <bottom style="hair">
        <color auto="1"/>
      </bottom>
      <diagonal/>
    </border>
    <border>
      <left style="thin">
        <color auto="1"/>
      </left>
      <right style="double">
        <color auto="1"/>
      </right>
      <top style="thin">
        <color auto="1"/>
      </top>
      <bottom style="hair">
        <color auto="1"/>
      </bottom>
      <diagonal/>
    </border>
    <border>
      <left style="double">
        <color auto="1"/>
      </left>
      <right style="thin">
        <color auto="1"/>
      </right>
      <top style="hair">
        <color auto="1"/>
      </top>
      <bottom/>
      <diagonal/>
    </border>
    <border>
      <left style="double">
        <color auto="1"/>
      </left>
      <right style="thin">
        <color auto="1"/>
      </right>
      <top style="thin">
        <color auto="1"/>
      </top>
      <bottom style="hair">
        <color auto="1"/>
      </bottom>
      <diagonal/>
    </border>
    <border>
      <left style="double">
        <color auto="1"/>
      </left>
      <right style="thin">
        <color auto="1"/>
      </right>
      <top style="thin">
        <color auto="1"/>
      </top>
      <bottom style="thin">
        <color auto="1"/>
      </bottom>
      <diagonal/>
    </border>
    <border>
      <left style="double">
        <color auto="1"/>
      </left>
      <right style="thin">
        <color auto="1"/>
      </right>
      <top style="hair">
        <color auto="1"/>
      </top>
      <bottom style="thin">
        <color auto="1"/>
      </bottom>
      <diagonal/>
    </border>
    <border>
      <left style="double">
        <color auto="1"/>
      </left>
      <right style="thin">
        <color auto="1"/>
      </right>
      <top style="hair">
        <color auto="1"/>
      </top>
      <bottom style="hair">
        <color auto="1"/>
      </bottom>
      <diagonal/>
    </border>
    <border>
      <left style="thin">
        <color auto="1"/>
      </left>
      <right style="double">
        <color auto="1"/>
      </right>
      <top/>
      <bottom style="hair">
        <color auto="1"/>
      </bottom>
      <diagonal/>
    </border>
    <border>
      <left style="thin">
        <color auto="1"/>
      </left>
      <right style="double">
        <color auto="1"/>
      </right>
      <top style="hair">
        <color auto="1"/>
      </top>
      <bottom/>
      <diagonal/>
    </border>
  </borders>
  <cellStyleXfs count="15">
    <xf numFmtId="0" fontId="0" fillId="0" borderId="0"/>
    <xf numFmtId="9" fontId="29" fillId="0" borderId="0" applyFont="0" applyFill="0" applyBorder="0" applyAlignment="0" applyProtection="0">
      <alignment vertical="center"/>
    </xf>
    <xf numFmtId="0" fontId="8" fillId="0" borderId="0" applyNumberFormat="0" applyFill="0" applyBorder="0" applyAlignment="0" applyProtection="0">
      <alignment vertical="top"/>
      <protection locked="0"/>
    </xf>
    <xf numFmtId="38" fontId="2" fillId="0" borderId="0" applyFont="0" applyFill="0" applyBorder="0" applyAlignment="0" applyProtection="0"/>
    <xf numFmtId="0" fontId="29" fillId="0" borderId="0"/>
    <xf numFmtId="0" fontId="59"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 fillId="0" borderId="0">
      <alignment vertical="center"/>
    </xf>
  </cellStyleXfs>
  <cellXfs count="1956">
    <xf numFmtId="0" fontId="0" fillId="0" borderId="0" xfId="0"/>
    <xf numFmtId="0" fontId="4" fillId="0" borderId="0" xfId="0" applyFont="1"/>
    <xf numFmtId="0" fontId="0" fillId="0" borderId="0" xfId="0" applyAlignment="1">
      <alignment horizontal="left"/>
    </xf>
    <xf numFmtId="0" fontId="6" fillId="0" borderId="0" xfId="8" applyFont="1">
      <alignment vertical="center"/>
    </xf>
    <xf numFmtId="0" fontId="6" fillId="0" borderId="0" xfId="8" applyFont="1" applyAlignment="1">
      <alignment horizontal="center" vertical="center"/>
    </xf>
    <xf numFmtId="0" fontId="0" fillId="0" borderId="0" xfId="0" applyAlignment="1">
      <alignment horizontal="center"/>
    </xf>
    <xf numFmtId="0" fontId="15" fillId="0" borderId="0" xfId="0" applyFont="1" applyAlignment="1">
      <alignment vertical="center"/>
    </xf>
    <xf numFmtId="0" fontId="25" fillId="0" borderId="0" xfId="0" applyFont="1"/>
    <xf numFmtId="0" fontId="15" fillId="0" borderId="7" xfId="0" applyFont="1" applyBorder="1" applyAlignment="1">
      <alignment vertical="center"/>
    </xf>
    <xf numFmtId="0" fontId="15" fillId="0" borderId="0" xfId="0" applyFont="1"/>
    <xf numFmtId="0" fontId="15" fillId="0" borderId="8" xfId="0" applyFont="1" applyBorder="1" applyAlignment="1">
      <alignment vertical="center"/>
    </xf>
    <xf numFmtId="0" fontId="9" fillId="0" borderId="6" xfId="0" applyFont="1" applyBorder="1" applyAlignment="1">
      <alignment horizontal="center"/>
    </xf>
    <xf numFmtId="0" fontId="11" fillId="0" borderId="0" xfId="6">
      <alignment vertical="center"/>
    </xf>
    <xf numFmtId="0" fontId="15" fillId="0" borderId="0" xfId="6" applyFont="1">
      <alignment vertical="center"/>
    </xf>
    <xf numFmtId="0" fontId="15" fillId="0" borderId="0" xfId="6" applyFont="1" applyAlignment="1">
      <alignment horizontal="center" vertical="center"/>
    </xf>
    <xf numFmtId="0" fontId="15" fillId="0" borderId="0" xfId="6" applyFont="1" applyAlignment="1">
      <alignment horizontal="left" vertical="center"/>
    </xf>
    <xf numFmtId="0" fontId="0" fillId="0" borderId="10" xfId="0" applyBorder="1"/>
    <xf numFmtId="0" fontId="4" fillId="0" borderId="10" xfId="0" applyFont="1" applyBorder="1" applyAlignment="1">
      <alignment horizontal="center"/>
    </xf>
    <xf numFmtId="0" fontId="15" fillId="0" borderId="0" xfId="0" applyFont="1" applyAlignment="1">
      <alignment horizontal="center"/>
    </xf>
    <xf numFmtId="0" fontId="25" fillId="0" borderId="2" xfId="0" applyFont="1" applyBorder="1"/>
    <xf numFmtId="0" fontId="15" fillId="0" borderId="8" xfId="0" applyFont="1" applyBorder="1"/>
    <xf numFmtId="0" fontId="25" fillId="0" borderId="9" xfId="0" applyFont="1" applyBorder="1"/>
    <xf numFmtId="0" fontId="15" fillId="0" borderId="6" xfId="0" applyFont="1" applyBorder="1"/>
    <xf numFmtId="0" fontId="25" fillId="0" borderId="10" xfId="0" applyFont="1" applyBorder="1"/>
    <xf numFmtId="0" fontId="15" fillId="0" borderId="11" xfId="0" applyFont="1" applyBorder="1"/>
    <xf numFmtId="0" fontId="25" fillId="0" borderId="5" xfId="0" applyFont="1" applyBorder="1"/>
    <xf numFmtId="0" fontId="25" fillId="0" borderId="8" xfId="0" applyFont="1" applyBorder="1"/>
    <xf numFmtId="0" fontId="4" fillId="0" borderId="0" xfId="0" applyFont="1" applyAlignment="1">
      <alignment horizontal="right"/>
    </xf>
    <xf numFmtId="0" fontId="4" fillId="0" borderId="3" xfId="0" applyFont="1" applyBorder="1"/>
    <xf numFmtId="0" fontId="4" fillId="0" borderId="12" xfId="0" applyFont="1" applyBorder="1" applyAlignment="1">
      <alignment horizontal="center"/>
    </xf>
    <xf numFmtId="0" fontId="0" fillId="0" borderId="13" xfId="0" applyBorder="1"/>
    <xf numFmtId="0" fontId="15" fillId="0" borderId="0" xfId="0" applyFont="1" applyAlignment="1">
      <alignment horizontal="right"/>
    </xf>
    <xf numFmtId="0" fontId="15" fillId="0" borderId="7" xfId="0" applyFont="1" applyBorder="1" applyAlignment="1">
      <alignment horizontal="left" vertical="center"/>
    </xf>
    <xf numFmtId="0" fontId="4" fillId="0" borderId="13" xfId="0" applyFont="1" applyBorder="1" applyAlignment="1">
      <alignment horizontal="center"/>
    </xf>
    <xf numFmtId="0" fontId="25" fillId="0" borderId="0" xfId="0" applyFont="1" applyAlignment="1">
      <alignment horizontal="center"/>
    </xf>
    <xf numFmtId="0" fontId="25" fillId="0" borderId="0" xfId="0" applyFont="1" applyAlignment="1">
      <alignment vertical="center"/>
    </xf>
    <xf numFmtId="0" fontId="15" fillId="0" borderId="7" xfId="0" applyFont="1" applyBorder="1" applyAlignment="1">
      <alignment horizontal="right" vertical="center"/>
    </xf>
    <xf numFmtId="0" fontId="15" fillId="0" borderId="3" xfId="0" applyFont="1" applyBorder="1" applyAlignment="1">
      <alignment horizontal="center" vertical="center"/>
    </xf>
    <xf numFmtId="0" fontId="15" fillId="0" borderId="10" xfId="0" applyFont="1" applyBorder="1" applyAlignment="1">
      <alignment vertical="center"/>
    </xf>
    <xf numFmtId="0" fontId="15" fillId="0" borderId="4" xfId="0" applyFont="1" applyBorder="1" applyAlignment="1">
      <alignment vertical="center"/>
    </xf>
    <xf numFmtId="0" fontId="15" fillId="0" borderId="6" xfId="0" applyFont="1" applyBorder="1" applyAlignment="1">
      <alignment horizontal="center" vertical="center"/>
    </xf>
    <xf numFmtId="0" fontId="15" fillId="0" borderId="10" xfId="0" applyFont="1" applyBorder="1" applyAlignment="1">
      <alignment horizontal="center" vertical="center"/>
    </xf>
    <xf numFmtId="0" fontId="15" fillId="0" borderId="6" xfId="0" applyFont="1" applyBorder="1" applyAlignment="1">
      <alignment vertical="center"/>
    </xf>
    <xf numFmtId="0" fontId="15" fillId="0" borderId="8" xfId="0" applyFont="1" applyBorder="1" applyAlignment="1">
      <alignment horizontal="center" vertical="center"/>
    </xf>
    <xf numFmtId="0" fontId="15" fillId="0" borderId="9" xfId="0" applyFont="1" applyBorder="1" applyAlignment="1">
      <alignment vertical="center"/>
    </xf>
    <xf numFmtId="0" fontId="4" fillId="0" borderId="11" xfId="0" applyFont="1" applyBorder="1"/>
    <xf numFmtId="0" fontId="4" fillId="0" borderId="0" xfId="0" applyFont="1" applyAlignment="1">
      <alignment horizontal="left"/>
    </xf>
    <xf numFmtId="0" fontId="4" fillId="0" borderId="10" xfId="0" applyFont="1" applyBorder="1"/>
    <xf numFmtId="0" fontId="4" fillId="0" borderId="9" xfId="0" applyFont="1" applyBorder="1"/>
    <xf numFmtId="0" fontId="4" fillId="0" borderId="13" xfId="0" applyFont="1" applyBorder="1"/>
    <xf numFmtId="0" fontId="0" fillId="0" borderId="6" xfId="0" applyBorder="1"/>
    <xf numFmtId="0" fontId="4" fillId="0" borderId="14" xfId="0" applyFont="1" applyBorder="1"/>
    <xf numFmtId="0" fontId="0" fillId="0" borderId="7" xfId="0" applyBorder="1"/>
    <xf numFmtId="0" fontId="4" fillId="0" borderId="6" xfId="0" applyFont="1" applyBorder="1"/>
    <xf numFmtId="0" fontId="4" fillId="0" borderId="13" xfId="0" applyFont="1" applyBorder="1" applyAlignment="1">
      <alignment horizontal="centerContinuous" wrapText="1"/>
    </xf>
    <xf numFmtId="0" fontId="0" fillId="0" borderId="6" xfId="0" applyBorder="1" applyAlignment="1">
      <alignment horizontal="centerContinuous" wrapText="1"/>
    </xf>
    <xf numFmtId="0" fontId="4" fillId="0" borderId="0" xfId="0" applyFont="1" applyAlignment="1">
      <alignment wrapText="1"/>
    </xf>
    <xf numFmtId="0" fontId="0" fillId="0" borderId="6" xfId="0" applyBorder="1" applyAlignment="1">
      <alignment horizontal="centerContinuous"/>
    </xf>
    <xf numFmtId="0" fontId="0" fillId="0" borderId="4" xfId="0" applyBorder="1" applyAlignment="1">
      <alignment horizontal="centerContinuous" wrapText="1"/>
    </xf>
    <xf numFmtId="0" fontId="4" fillId="0" borderId="0" xfId="0" applyFont="1" applyAlignment="1">
      <alignment vertical="center"/>
    </xf>
    <xf numFmtId="0" fontId="0" fillId="0" borderId="0" xfId="0" applyAlignment="1">
      <alignment horizontal="center" wrapText="1"/>
    </xf>
    <xf numFmtId="0" fontId="4" fillId="0" borderId="10" xfId="0" applyFont="1" applyBorder="1" applyAlignment="1">
      <alignment horizontal="center" wrapText="1"/>
    </xf>
    <xf numFmtId="0" fontId="4" fillId="0" borderId="8" xfId="0" applyFont="1" applyBorder="1" applyAlignment="1">
      <alignment horizontal="left" wrapText="1"/>
    </xf>
    <xf numFmtId="0" fontId="4" fillId="0" borderId="0" xfId="0" applyFont="1" applyAlignment="1">
      <alignment horizontal="left" wrapText="1"/>
    </xf>
    <xf numFmtId="0" fontId="4" fillId="0" borderId="0" xfId="0" applyFont="1" applyAlignment="1">
      <alignment horizontal="left" vertical="center"/>
    </xf>
    <xf numFmtId="0" fontId="24" fillId="0" borderId="0" xfId="0" applyFont="1"/>
    <xf numFmtId="0" fontId="4" fillId="0" borderId="13" xfId="0" applyFont="1" applyBorder="1" applyAlignment="1">
      <alignment horizontal="centerContinuous"/>
    </xf>
    <xf numFmtId="0" fontId="4" fillId="0" borderId="4" xfId="0" applyFont="1" applyBorder="1" applyAlignment="1">
      <alignment horizontal="centerContinuous"/>
    </xf>
    <xf numFmtId="0" fontId="0" fillId="0" borderId="4" xfId="0" applyBorder="1" applyAlignment="1">
      <alignment horizontal="centerContinuous"/>
    </xf>
    <xf numFmtId="0" fontId="4" fillId="0" borderId="4" xfId="0" applyFont="1" applyBorder="1" applyAlignment="1">
      <alignment horizontal="centerContinuous" wrapText="1"/>
    </xf>
    <xf numFmtId="0" fontId="4" fillId="0" borderId="6" xfId="0" applyFont="1" applyBorder="1" applyAlignment="1">
      <alignment horizontal="center"/>
    </xf>
    <xf numFmtId="0" fontId="29" fillId="0" borderId="0" xfId="0" applyFont="1"/>
    <xf numFmtId="0" fontId="4" fillId="0" borderId="6" xfId="0" applyFont="1" applyBorder="1" applyAlignment="1">
      <alignment vertical="center"/>
    </xf>
    <xf numFmtId="0" fontId="15" fillId="0" borderId="0" xfId="11" applyFont="1">
      <alignment vertical="center"/>
    </xf>
    <xf numFmtId="0" fontId="15" fillId="0" borderId="0" xfId="9" applyFont="1">
      <alignment vertical="center"/>
    </xf>
    <xf numFmtId="0" fontId="15" fillId="0" borderId="0" xfId="9" applyFont="1" applyAlignment="1">
      <alignment vertical="top" wrapText="1"/>
    </xf>
    <xf numFmtId="0" fontId="15" fillId="0" borderId="0" xfId="9" applyFont="1" applyAlignment="1">
      <alignment horizontal="center" vertical="center"/>
    </xf>
    <xf numFmtId="0" fontId="15" fillId="0" borderId="8" xfId="9" applyFont="1" applyBorder="1">
      <alignment vertical="center"/>
    </xf>
    <xf numFmtId="0" fontId="15" fillId="0" borderId="0" xfId="8" applyFont="1">
      <alignment vertical="center"/>
    </xf>
    <xf numFmtId="0" fontId="15" fillId="0" borderId="0" xfId="12" applyFont="1">
      <alignment vertical="center"/>
    </xf>
    <xf numFmtId="0" fontId="15" fillId="0" borderId="10" xfId="12" applyFont="1" applyBorder="1" applyAlignment="1">
      <alignment horizontal="center" vertical="center"/>
    </xf>
    <xf numFmtId="0" fontId="15" fillId="0" borderId="10" xfId="12" applyFont="1" applyBorder="1" applyAlignment="1">
      <alignment horizontal="center" vertical="center" wrapText="1"/>
    </xf>
    <xf numFmtId="0" fontId="15" fillId="0" borderId="4" xfId="12" applyFont="1" applyBorder="1">
      <alignment vertical="center"/>
    </xf>
    <xf numFmtId="0" fontId="15" fillId="0" borderId="10" xfId="12" applyFont="1" applyBorder="1" applyAlignment="1" applyProtection="1">
      <alignment horizontal="center" vertical="center"/>
      <protection locked="0"/>
    </xf>
    <xf numFmtId="0" fontId="15" fillId="0" borderId="10" xfId="12" applyFont="1" applyBorder="1">
      <alignment vertical="center"/>
    </xf>
    <xf numFmtId="0" fontId="15" fillId="0" borderId="4" xfId="12" applyFont="1" applyBorder="1" applyAlignment="1">
      <alignment vertical="center" wrapText="1"/>
    </xf>
    <xf numFmtId="0" fontId="15" fillId="0" borderId="4" xfId="12" applyFont="1" applyBorder="1" applyAlignment="1" applyProtection="1">
      <alignment vertical="top" wrapText="1"/>
      <protection locked="0"/>
    </xf>
    <xf numFmtId="0" fontId="15" fillId="0" borderId="4" xfId="12" applyFont="1" applyBorder="1" applyAlignment="1" applyProtection="1">
      <alignment vertical="center" wrapText="1"/>
      <protection locked="0"/>
    </xf>
    <xf numFmtId="0" fontId="15" fillId="0" borderId="13" xfId="12" applyFont="1" applyBorder="1">
      <alignment vertical="center"/>
    </xf>
    <xf numFmtId="0" fontId="15" fillId="0" borderId="13" xfId="12" applyFont="1" applyBorder="1" applyAlignment="1">
      <alignment vertical="center" wrapText="1"/>
    </xf>
    <xf numFmtId="0" fontId="15" fillId="0" borderId="1" xfId="12" applyFont="1" applyBorder="1" applyAlignment="1">
      <alignment vertical="center" wrapText="1"/>
    </xf>
    <xf numFmtId="0" fontId="15" fillId="0" borderId="3" xfId="12" applyFont="1" applyBorder="1" applyAlignment="1">
      <alignment vertical="center" wrapText="1"/>
    </xf>
    <xf numFmtId="0" fontId="15" fillId="0" borderId="3" xfId="12" applyFont="1" applyBorder="1" applyAlignment="1" applyProtection="1">
      <alignment horizontal="center" vertical="center"/>
      <protection locked="0"/>
    </xf>
    <xf numFmtId="0" fontId="15" fillId="0" borderId="3" xfId="12" applyFont="1" applyBorder="1">
      <alignment vertical="center"/>
    </xf>
    <xf numFmtId="0" fontId="15" fillId="0" borderId="9" xfId="12" applyFont="1" applyBorder="1" applyAlignment="1" applyProtection="1">
      <alignment vertical="top" wrapText="1"/>
      <protection locked="0"/>
    </xf>
    <xf numFmtId="0" fontId="15" fillId="0" borderId="9" xfId="12" applyFont="1" applyBorder="1" applyProtection="1">
      <alignment vertical="center"/>
      <protection locked="0"/>
    </xf>
    <xf numFmtId="0" fontId="15" fillId="0" borderId="9" xfId="12" applyFont="1" applyBorder="1">
      <alignment vertical="center"/>
    </xf>
    <xf numFmtId="0" fontId="15" fillId="0" borderId="11" xfId="12" applyFont="1" applyBorder="1" applyAlignment="1">
      <alignment vertical="center" wrapText="1"/>
    </xf>
    <xf numFmtId="0" fontId="15" fillId="0" borderId="3" xfId="13" applyFont="1" applyBorder="1" applyAlignment="1">
      <alignment horizontal="centerContinuous" vertical="center"/>
    </xf>
    <xf numFmtId="0" fontId="15" fillId="0" borderId="0" xfId="9" applyFont="1" applyAlignment="1">
      <alignment vertical="center" wrapText="1"/>
    </xf>
    <xf numFmtId="0" fontId="15" fillId="0" borderId="4" xfId="9" applyFont="1" applyBorder="1" applyAlignment="1">
      <alignment vertical="center" wrapText="1"/>
    </xf>
    <xf numFmtId="0" fontId="0" fillId="0" borderId="13" xfId="0" applyBorder="1" applyAlignment="1">
      <alignment horizontal="center"/>
    </xf>
    <xf numFmtId="49" fontId="0" fillId="0" borderId="0" xfId="0" applyNumberFormat="1"/>
    <xf numFmtId="49" fontId="4" fillId="0" borderId="0" xfId="0" applyNumberFormat="1" applyFont="1"/>
    <xf numFmtId="0" fontId="0" fillId="0" borderId="0" xfId="0" applyAlignment="1">
      <alignment wrapText="1"/>
    </xf>
    <xf numFmtId="0" fontId="0" fillId="0" borderId="10" xfId="0" applyBorder="1" applyAlignment="1">
      <alignment wrapText="1"/>
    </xf>
    <xf numFmtId="0" fontId="5" fillId="0" borderId="3" xfId="0" applyFont="1" applyBorder="1" applyAlignment="1">
      <alignment horizontal="right" vertical="center" wrapText="1"/>
    </xf>
    <xf numFmtId="0" fontId="0" fillId="0" borderId="0" xfId="0" applyAlignment="1">
      <alignment vertical="center" shrinkToFit="1"/>
    </xf>
    <xf numFmtId="49" fontId="15" fillId="0" borderId="0" xfId="6" applyNumberFormat="1" applyFont="1">
      <alignment vertical="center"/>
    </xf>
    <xf numFmtId="49" fontId="15" fillId="0" borderId="14" xfId="6" applyNumberFormat="1" applyFont="1" applyBorder="1">
      <alignment vertical="center"/>
    </xf>
    <xf numFmtId="49" fontId="15" fillId="0" borderId="15" xfId="6" applyNumberFormat="1" applyFont="1" applyBorder="1">
      <alignment vertical="center"/>
    </xf>
    <xf numFmtId="49" fontId="15" fillId="0" borderId="11" xfId="6" applyNumberFormat="1" applyFont="1" applyBorder="1">
      <alignment vertical="center"/>
    </xf>
    <xf numFmtId="49" fontId="15" fillId="0" borderId="1" xfId="6" applyNumberFormat="1" applyFont="1" applyBorder="1">
      <alignment vertical="center"/>
    </xf>
    <xf numFmtId="49" fontId="15" fillId="0" borderId="7" xfId="6" applyNumberFormat="1" applyFont="1" applyBorder="1">
      <alignment vertical="center"/>
    </xf>
    <xf numFmtId="49" fontId="15" fillId="0" borderId="12" xfId="6" applyNumberFormat="1" applyFont="1" applyBorder="1">
      <alignment vertical="center"/>
    </xf>
    <xf numFmtId="49" fontId="15" fillId="0" borderId="5" xfId="6" applyNumberFormat="1" applyFont="1" applyBorder="1">
      <alignment vertical="center"/>
    </xf>
    <xf numFmtId="49" fontId="15" fillId="0" borderId="8" xfId="6" applyNumberFormat="1" applyFont="1" applyBorder="1">
      <alignment vertical="center"/>
    </xf>
    <xf numFmtId="0" fontId="4" fillId="0" borderId="11" xfId="0" applyFont="1" applyBorder="1" applyAlignment="1">
      <alignment vertical="top" wrapText="1"/>
    </xf>
    <xf numFmtId="0" fontId="0" fillId="0" borderId="0" xfId="0" applyAlignment="1">
      <alignment horizontal="center" vertical="center"/>
    </xf>
    <xf numFmtId="0" fontId="15" fillId="0" borderId="0" xfId="0" applyFont="1" applyAlignment="1">
      <alignment horizontal="center" vertical="center"/>
    </xf>
    <xf numFmtId="0" fontId="4" fillId="0" borderId="0" xfId="0" applyFont="1" applyAlignment="1">
      <alignment horizontal="center" vertical="center"/>
    </xf>
    <xf numFmtId="0" fontId="17" fillId="0" borderId="0" xfId="0" applyFont="1"/>
    <xf numFmtId="0" fontId="17" fillId="0" borderId="0" xfId="12" applyFont="1" applyAlignment="1">
      <alignment vertical="top" wrapText="1"/>
    </xf>
    <xf numFmtId="49" fontId="15" fillId="0" borderId="0" xfId="6" applyNumberFormat="1" applyFont="1" applyAlignment="1">
      <alignment horizontal="center" vertical="center"/>
    </xf>
    <xf numFmtId="49" fontId="23" fillId="0" borderId="0" xfId="0" applyNumberFormat="1" applyFont="1" applyAlignment="1">
      <alignment horizontal="right" vertical="center"/>
    </xf>
    <xf numFmtId="0" fontId="23" fillId="0" borderId="0" xfId="0" applyFont="1" applyAlignment="1">
      <alignment vertical="center"/>
    </xf>
    <xf numFmtId="0" fontId="23" fillId="0" borderId="0" xfId="0" applyFont="1" applyAlignment="1">
      <alignment horizontal="left" vertical="center"/>
    </xf>
    <xf numFmtId="49" fontId="5" fillId="0" borderId="0" xfId="0" applyNumberFormat="1" applyFont="1" applyAlignment="1">
      <alignment horizontal="right" vertical="center"/>
    </xf>
    <xf numFmtId="0" fontId="19" fillId="0" borderId="0" xfId="0" applyFont="1" applyAlignment="1">
      <alignment vertical="center"/>
    </xf>
    <xf numFmtId="0" fontId="35" fillId="0" borderId="0" xfId="9" applyFont="1">
      <alignment vertical="center"/>
    </xf>
    <xf numFmtId="0" fontId="15" fillId="0" borderId="0" xfId="0" applyFont="1" applyAlignment="1">
      <alignment vertical="top"/>
    </xf>
    <xf numFmtId="0" fontId="35" fillId="0" borderId="0" xfId="0" applyFont="1"/>
    <xf numFmtId="0" fontId="29" fillId="0" borderId="0" xfId="4"/>
    <xf numFmtId="0" fontId="7" fillId="0" borderId="0" xfId="4" applyFont="1"/>
    <xf numFmtId="0" fontId="6" fillId="0" borderId="0" xfId="4" applyFont="1"/>
    <xf numFmtId="0" fontId="29" fillId="0" borderId="0" xfId="4" applyAlignment="1">
      <alignment vertical="center"/>
    </xf>
    <xf numFmtId="0" fontId="4" fillId="0" borderId="0" xfId="4" applyFont="1" applyAlignment="1">
      <alignment vertical="center"/>
    </xf>
    <xf numFmtId="0" fontId="4" fillId="0" borderId="0" xfId="4" applyFont="1"/>
    <xf numFmtId="0" fontId="25" fillId="0" borderId="0" xfId="0" applyFont="1" applyAlignment="1">
      <alignment horizontal="left"/>
    </xf>
    <xf numFmtId="0" fontId="35" fillId="0" borderId="0" xfId="0" applyFont="1" applyAlignment="1">
      <alignment vertical="center"/>
    </xf>
    <xf numFmtId="0" fontId="35" fillId="0" borderId="0" xfId="0" applyFont="1" applyAlignment="1">
      <alignment horizontal="right" vertical="center"/>
    </xf>
    <xf numFmtId="0" fontId="35" fillId="0" borderId="10" xfId="0" applyFont="1" applyBorder="1" applyAlignment="1">
      <alignment vertical="center"/>
    </xf>
    <xf numFmtId="0" fontId="35" fillId="0" borderId="6" xfId="0" applyFont="1" applyBorder="1" applyAlignment="1">
      <alignment vertical="center"/>
    </xf>
    <xf numFmtId="0" fontId="35" fillId="0" borderId="0" xfId="0" applyFont="1" applyAlignment="1">
      <alignment horizontal="center" vertical="center"/>
    </xf>
    <xf numFmtId="0" fontId="35" fillId="0" borderId="8" xfId="0" applyFont="1" applyBorder="1" applyAlignment="1">
      <alignment horizontal="distributed" vertical="center"/>
    </xf>
    <xf numFmtId="0" fontId="35" fillId="0" borderId="0" xfId="8" applyFont="1">
      <alignment vertical="center"/>
    </xf>
    <xf numFmtId="0" fontId="35" fillId="0" borderId="0" xfId="8" applyFont="1" applyAlignment="1">
      <alignment horizontal="center" vertical="center"/>
    </xf>
    <xf numFmtId="0" fontId="35" fillId="0" borderId="0" xfId="0" applyFont="1" applyAlignment="1">
      <alignment vertical="top"/>
    </xf>
    <xf numFmtId="0" fontId="34" fillId="0" borderId="0" xfId="12" applyFont="1">
      <alignment vertical="center"/>
    </xf>
    <xf numFmtId="0" fontId="32" fillId="0" borderId="0" xfId="12" applyFont="1" applyAlignment="1">
      <alignment vertical="center" wrapText="1"/>
    </xf>
    <xf numFmtId="0" fontId="15" fillId="0" borderId="0" xfId="8" applyFont="1" applyAlignment="1">
      <alignment horizontal="left" vertical="center"/>
    </xf>
    <xf numFmtId="49" fontId="15" fillId="0" borderId="6" xfId="6" applyNumberFormat="1" applyFont="1" applyBorder="1" applyAlignment="1">
      <alignment horizontal="center" vertical="center"/>
    </xf>
    <xf numFmtId="49" fontId="15" fillId="0" borderId="0" xfId="6" applyNumberFormat="1" applyFont="1" applyAlignment="1">
      <alignment vertical="center" wrapText="1"/>
    </xf>
    <xf numFmtId="0" fontId="15" fillId="0" borderId="0" xfId="6" applyFont="1" applyAlignment="1"/>
    <xf numFmtId="0" fontId="5" fillId="0" borderId="6" xfId="6" applyFont="1" applyBorder="1">
      <alignment vertical="center"/>
    </xf>
    <xf numFmtId="0" fontId="5" fillId="0" borderId="0" xfId="6" applyFont="1" applyAlignment="1">
      <alignment vertical="top"/>
    </xf>
    <xf numFmtId="0" fontId="35" fillId="0" borderId="10" xfId="0" applyFont="1" applyBorder="1" applyAlignment="1">
      <alignment horizontal="distributed" vertical="center"/>
    </xf>
    <xf numFmtId="0" fontId="15" fillId="0" borderId="0" xfId="13" applyFont="1" applyAlignment="1"/>
    <xf numFmtId="0" fontId="37" fillId="0" borderId="0" xfId="0" applyFont="1" applyAlignment="1">
      <alignment vertical="center"/>
    </xf>
    <xf numFmtId="0" fontId="35" fillId="0" borderId="7" xfId="12" applyFont="1" applyBorder="1">
      <alignment vertical="center"/>
    </xf>
    <xf numFmtId="0" fontId="37" fillId="0" borderId="7" xfId="12" applyFont="1" applyBorder="1">
      <alignment vertical="center"/>
    </xf>
    <xf numFmtId="0" fontId="35" fillId="0" borderId="0" xfId="12" applyFont="1">
      <alignment vertical="center"/>
    </xf>
    <xf numFmtId="0" fontId="37" fillId="0" borderId="0" xfId="9" applyFont="1">
      <alignment vertical="center"/>
    </xf>
    <xf numFmtId="0" fontId="37" fillId="0" borderId="0" xfId="6" applyFont="1">
      <alignment vertical="center"/>
    </xf>
    <xf numFmtId="49" fontId="37" fillId="0" borderId="0" xfId="6" applyNumberFormat="1" applyFont="1">
      <alignment vertical="center"/>
    </xf>
    <xf numFmtId="0" fontId="37" fillId="0" borderId="0" xfId="0" applyFont="1"/>
    <xf numFmtId="49" fontId="37" fillId="0" borderId="0" xfId="0" applyNumberFormat="1" applyFont="1" applyAlignment="1">
      <alignment vertical="center"/>
    </xf>
    <xf numFmtId="0" fontId="24" fillId="0" borderId="0" xfId="0" applyFont="1" applyAlignment="1">
      <alignment wrapText="1"/>
    </xf>
    <xf numFmtId="0" fontId="24" fillId="0" borderId="0" xfId="0" applyFont="1" applyAlignment="1">
      <alignment vertical="center"/>
    </xf>
    <xf numFmtId="49" fontId="19" fillId="0" borderId="0" xfId="0" applyNumberFormat="1" applyFont="1" applyAlignment="1">
      <alignment horizontal="center" vertical="center"/>
    </xf>
    <xf numFmtId="0" fontId="24" fillId="0" borderId="0" xfId="4" applyFont="1"/>
    <xf numFmtId="0" fontId="11" fillId="0" borderId="0" xfId="6" applyAlignment="1">
      <alignment vertical="top"/>
    </xf>
    <xf numFmtId="0" fontId="15" fillId="0" borderId="0" xfId="6" applyFont="1" applyAlignment="1">
      <alignment vertical="top"/>
    </xf>
    <xf numFmtId="0" fontId="35" fillId="0" borderId="0" xfId="6" applyFont="1" applyAlignment="1">
      <alignment vertical="top"/>
    </xf>
    <xf numFmtId="0" fontId="4" fillId="0" borderId="10" xfId="0" applyFont="1" applyBorder="1" applyAlignment="1">
      <alignment horizontal="center" vertical="center" wrapText="1"/>
    </xf>
    <xf numFmtId="0" fontId="32" fillId="0" borderId="0" xfId="0" applyFont="1" applyAlignment="1">
      <alignment vertical="center"/>
    </xf>
    <xf numFmtId="0" fontId="17" fillId="0" borderId="0" xfId="0" applyFont="1" applyAlignment="1">
      <alignment vertical="center"/>
    </xf>
    <xf numFmtId="0" fontId="38" fillId="0" borderId="0" xfId="0" applyFont="1"/>
    <xf numFmtId="0" fontId="17" fillId="0" borderId="0" xfId="0" applyFont="1" applyAlignment="1">
      <alignment vertical="top"/>
    </xf>
    <xf numFmtId="0" fontId="19" fillId="0" borderId="0" xfId="0" quotePrefix="1" applyFont="1" applyAlignment="1">
      <alignment horizontal="right" vertical="center"/>
    </xf>
    <xf numFmtId="0" fontId="0" fillId="0" borderId="0" xfId="0" applyAlignment="1">
      <alignment vertical="center"/>
    </xf>
    <xf numFmtId="0" fontId="18" fillId="0" borderId="0" xfId="0" applyFont="1" applyAlignment="1">
      <alignment horizontal="right" vertical="center"/>
    </xf>
    <xf numFmtId="0" fontId="19" fillId="0" borderId="0" xfId="0" applyFont="1" applyAlignment="1">
      <alignment horizontal="left" vertical="center"/>
    </xf>
    <xf numFmtId="0" fontId="24" fillId="0" borderId="0" xfId="0" applyFont="1" applyAlignment="1">
      <alignment horizontal="left" vertical="center"/>
    </xf>
    <xf numFmtId="0" fontId="18" fillId="0" borderId="0" xfId="0" applyFont="1" applyAlignment="1">
      <alignment horizontal="left" vertical="center"/>
    </xf>
    <xf numFmtId="0" fontId="0" fillId="0" borderId="0" xfId="0" applyAlignment="1">
      <alignment horizontal="right" vertical="center"/>
    </xf>
    <xf numFmtId="0" fontId="17" fillId="0" borderId="0" xfId="0" applyFont="1" applyAlignment="1">
      <alignment horizontal="left" vertical="center"/>
    </xf>
    <xf numFmtId="0" fontId="0" fillId="0" borderId="0" xfId="0" applyAlignment="1">
      <alignment vertical="top"/>
    </xf>
    <xf numFmtId="0" fontId="4" fillId="0" borderId="0" xfId="0" applyFont="1" applyAlignment="1">
      <alignment vertical="top"/>
    </xf>
    <xf numFmtId="0" fontId="4" fillId="0" borderId="0" xfId="0" applyFont="1" applyAlignment="1">
      <alignment horizontal="center"/>
    </xf>
    <xf numFmtId="0" fontId="4" fillId="0" borderId="0" xfId="0" applyFont="1" applyAlignment="1">
      <alignment horizontal="center" wrapText="1"/>
    </xf>
    <xf numFmtId="0" fontId="35" fillId="0" borderId="0" xfId="0" applyFont="1" applyAlignment="1">
      <alignment horizontal="center" vertical="top"/>
    </xf>
    <xf numFmtId="0" fontId="35" fillId="0" borderId="0" xfId="0" applyFont="1" applyAlignment="1">
      <alignment horizontal="center"/>
    </xf>
    <xf numFmtId="0" fontId="35" fillId="0" borderId="0" xfId="0" applyFont="1" applyAlignment="1">
      <alignment vertical="center" wrapText="1"/>
    </xf>
    <xf numFmtId="0" fontId="4" fillId="0" borderId="0" xfId="0" applyFont="1" applyAlignment="1">
      <alignment vertical="center" wrapText="1"/>
    </xf>
    <xf numFmtId="0" fontId="4" fillId="0" borderId="0" xfId="0" applyFont="1" applyAlignment="1">
      <alignment horizontal="center" vertical="center" wrapText="1"/>
    </xf>
    <xf numFmtId="0" fontId="4" fillId="0" borderId="13" xfId="0" applyFont="1" applyBorder="1" applyAlignment="1">
      <alignment horizontal="right" vertical="center"/>
    </xf>
    <xf numFmtId="0" fontId="4" fillId="0" borderId="11" xfId="0" applyFont="1" applyBorder="1" applyAlignment="1">
      <alignment vertical="center"/>
    </xf>
    <xf numFmtId="0" fontId="9" fillId="0" borderId="3" xfId="0" applyFont="1" applyBorder="1" applyAlignment="1">
      <alignment horizontal="right" vertical="center" wrapText="1"/>
    </xf>
    <xf numFmtId="0" fontId="9" fillId="0" borderId="14" xfId="0" applyFont="1" applyBorder="1" applyAlignment="1">
      <alignment horizontal="right" vertical="center" wrapText="1"/>
    </xf>
    <xf numFmtId="0" fontId="4" fillId="0" borderId="0" xfId="0" applyFont="1" applyAlignment="1">
      <alignment horizontal="left" vertical="center" wrapText="1"/>
    </xf>
    <xf numFmtId="49" fontId="5" fillId="0" borderId="0" xfId="0" applyNumberFormat="1" applyFont="1"/>
    <xf numFmtId="49" fontId="23" fillId="0" borderId="0" xfId="0" applyNumberFormat="1" applyFont="1"/>
    <xf numFmtId="0" fontId="5" fillId="0" borderId="0" xfId="0" applyFont="1"/>
    <xf numFmtId="0" fontId="11" fillId="0" borderId="0" xfId="9">
      <alignment vertical="center"/>
    </xf>
    <xf numFmtId="0" fontId="11" fillId="0" borderId="0" xfId="9" applyAlignment="1">
      <alignment horizontal="right" vertical="center"/>
    </xf>
    <xf numFmtId="0" fontId="11" fillId="0" borderId="21" xfId="9" applyBorder="1">
      <alignment vertical="center"/>
    </xf>
    <xf numFmtId="0" fontId="11" fillId="0" borderId="18" xfId="9" applyBorder="1" applyAlignment="1">
      <alignment horizontal="center" vertical="top" wrapText="1"/>
    </xf>
    <xf numFmtId="0" fontId="11" fillId="0" borderId="22" xfId="9" applyBorder="1">
      <alignment vertical="center"/>
    </xf>
    <xf numFmtId="0" fontId="11" fillId="0" borderId="16" xfId="9" applyBorder="1" applyAlignment="1">
      <alignment vertical="top" wrapText="1"/>
    </xf>
    <xf numFmtId="0" fontId="11" fillId="0" borderId="16" xfId="9" applyBorder="1" applyAlignment="1">
      <alignment horizontal="center" vertical="top" wrapText="1"/>
    </xf>
    <xf numFmtId="0" fontId="11" fillId="0" borderId="22" xfId="9" applyBorder="1" applyAlignment="1">
      <alignment horizontal="center" vertical="center"/>
    </xf>
    <xf numFmtId="0" fontId="11" fillId="0" borderId="23" xfId="9" applyBorder="1" applyAlignment="1">
      <alignment horizontal="center" vertical="top" wrapText="1"/>
    </xf>
    <xf numFmtId="0" fontId="11" fillId="0" borderId="17" xfId="9" applyBorder="1" applyAlignment="1">
      <alignment vertical="top" wrapText="1"/>
    </xf>
    <xf numFmtId="0" fontId="11" fillId="0" borderId="17" xfId="9" applyBorder="1" applyAlignment="1">
      <alignment horizontal="center" vertical="top" wrapText="1"/>
    </xf>
    <xf numFmtId="0" fontId="11" fillId="0" borderId="17" xfId="9" applyBorder="1" applyAlignment="1">
      <alignment horizontal="center" vertical="top" shrinkToFit="1"/>
    </xf>
    <xf numFmtId="0" fontId="11" fillId="0" borderId="16" xfId="9" applyBorder="1" applyAlignment="1">
      <alignment horizontal="right" vertical="top" wrapText="1"/>
    </xf>
    <xf numFmtId="0" fontId="11" fillId="0" borderId="23" xfId="9" applyBorder="1">
      <alignment vertical="center"/>
    </xf>
    <xf numFmtId="0" fontId="11" fillId="0" borderId="23" xfId="9" applyBorder="1" applyAlignment="1">
      <alignment vertical="top" wrapText="1"/>
    </xf>
    <xf numFmtId="0" fontId="11" fillId="0" borderId="24" xfId="9" applyBorder="1">
      <alignment vertical="center"/>
    </xf>
    <xf numFmtId="0" fontId="11" fillId="0" borderId="25" xfId="9" applyBorder="1" applyAlignment="1">
      <alignment vertical="top" wrapText="1"/>
    </xf>
    <xf numFmtId="0" fontId="11" fillId="0" borderId="26" xfId="9" applyBorder="1">
      <alignment vertical="center"/>
    </xf>
    <xf numFmtId="0" fontId="11" fillId="0" borderId="27" xfId="9" applyBorder="1" applyAlignment="1">
      <alignment vertical="top" wrapText="1"/>
    </xf>
    <xf numFmtId="0" fontId="11" fillId="0" borderId="28" xfId="9" applyBorder="1" applyAlignment="1">
      <alignment vertical="top" wrapText="1"/>
    </xf>
    <xf numFmtId="0" fontId="11" fillId="0" borderId="29" xfId="9" applyBorder="1" applyAlignment="1">
      <alignment vertical="top" wrapText="1"/>
    </xf>
    <xf numFmtId="0" fontId="11" fillId="0" borderId="30" xfId="9" applyBorder="1" applyAlignment="1">
      <alignment vertical="top" wrapText="1"/>
    </xf>
    <xf numFmtId="0" fontId="11" fillId="0" borderId="22" xfId="9" applyBorder="1" applyAlignment="1">
      <alignment horizontal="center" vertical="top" wrapText="1"/>
    </xf>
    <xf numFmtId="0" fontId="11" fillId="0" borderId="31" xfId="9" applyBorder="1" applyAlignment="1">
      <alignment horizontal="center" vertical="top" wrapText="1"/>
    </xf>
    <xf numFmtId="0" fontId="11" fillId="0" borderId="32" xfId="9" applyBorder="1" applyAlignment="1">
      <alignment vertical="top" wrapText="1"/>
    </xf>
    <xf numFmtId="0" fontId="11" fillId="0" borderId="33" xfId="9" applyBorder="1" applyAlignment="1">
      <alignment vertical="top" wrapText="1"/>
    </xf>
    <xf numFmtId="0" fontId="11" fillId="0" borderId="0" xfId="9" applyAlignment="1">
      <alignment vertical="top" wrapText="1"/>
    </xf>
    <xf numFmtId="0" fontId="11" fillId="0" borderId="22" xfId="9" applyBorder="1" applyAlignment="1">
      <alignment vertical="top" wrapText="1"/>
    </xf>
    <xf numFmtId="0" fontId="11" fillId="0" borderId="0" xfId="9" quotePrefix="1" applyAlignment="1">
      <alignment horizontal="right" vertical="center"/>
    </xf>
    <xf numFmtId="0" fontId="35" fillId="0" borderId="0" xfId="9" applyFont="1" applyAlignment="1">
      <alignment vertical="top" wrapText="1"/>
    </xf>
    <xf numFmtId="0" fontId="35" fillId="0" borderId="0" xfId="10" applyFont="1">
      <alignment vertical="center"/>
    </xf>
    <xf numFmtId="0" fontId="35" fillId="0" borderId="10" xfId="10" applyFont="1" applyBorder="1">
      <alignment vertical="center"/>
    </xf>
    <xf numFmtId="0" fontId="35" fillId="0" borderId="6" xfId="10" applyFont="1" applyBorder="1">
      <alignment vertical="center"/>
    </xf>
    <xf numFmtId="0" fontId="35" fillId="0" borderId="4" xfId="10" applyFont="1" applyBorder="1">
      <alignment vertical="center"/>
    </xf>
    <xf numFmtId="0" fontId="35" fillId="0" borderId="4" xfId="10" applyFont="1" applyBorder="1" applyAlignment="1">
      <alignment horizontal="center" vertical="center"/>
    </xf>
    <xf numFmtId="0" fontId="35" fillId="0" borderId="6" xfId="10" applyFont="1" applyBorder="1" applyAlignment="1">
      <alignment horizontal="left" vertical="center"/>
    </xf>
    <xf numFmtId="0" fontId="35" fillId="0" borderId="4" xfId="10" applyFont="1" applyBorder="1" applyAlignment="1">
      <alignment horizontal="left" vertical="center"/>
    </xf>
    <xf numFmtId="0" fontId="35" fillId="0" borderId="10" xfId="10" applyFont="1" applyBorder="1" applyAlignment="1">
      <alignment vertical="center" shrinkToFit="1"/>
    </xf>
    <xf numFmtId="0" fontId="19" fillId="0" borderId="0" xfId="10" applyFont="1">
      <alignment vertical="center"/>
    </xf>
    <xf numFmtId="0" fontId="35" fillId="0" borderId="0" xfId="10" applyFont="1" applyAlignment="1">
      <alignment vertical="center" shrinkToFit="1"/>
    </xf>
    <xf numFmtId="0" fontId="15" fillId="0" borderId="1" xfId="0" applyFont="1" applyBorder="1" applyAlignment="1">
      <alignment horizontal="center" vertical="center"/>
    </xf>
    <xf numFmtId="0" fontId="15" fillId="0" borderId="8" xfId="0" applyFont="1" applyBorder="1" applyAlignment="1">
      <alignment horizontal="right"/>
    </xf>
    <xf numFmtId="0" fontId="15" fillId="0" borderId="8" xfId="0" applyFont="1" applyBorder="1" applyAlignment="1">
      <alignment horizontal="right" vertical="center"/>
    </xf>
    <xf numFmtId="0" fontId="15" fillId="0" borderId="34" xfId="0" applyFont="1" applyBorder="1" applyAlignment="1">
      <alignment horizontal="right"/>
    </xf>
    <xf numFmtId="0" fontId="15" fillId="0" borderId="34" xfId="0" applyFont="1" applyBorder="1" applyAlignment="1">
      <alignment horizontal="right" vertical="center"/>
    </xf>
    <xf numFmtId="0" fontId="15" fillId="0" borderId="6" xfId="0" applyFont="1" applyBorder="1" applyAlignment="1">
      <alignment horizontal="right" vertical="center"/>
    </xf>
    <xf numFmtId="0" fontId="15" fillId="0" borderId="35" xfId="0" applyFont="1" applyBorder="1" applyAlignment="1">
      <alignment vertical="center"/>
    </xf>
    <xf numFmtId="0" fontId="15" fillId="0" borderId="34" xfId="0" applyFont="1" applyBorder="1" applyAlignment="1">
      <alignment vertical="center"/>
    </xf>
    <xf numFmtId="180" fontId="15" fillId="0" borderId="3" xfId="0" applyNumberFormat="1" applyFont="1" applyBorder="1" applyAlignment="1">
      <alignment vertical="center"/>
    </xf>
    <xf numFmtId="0" fontId="4" fillId="2" borderId="0" xfId="0" applyFont="1" applyFill="1"/>
    <xf numFmtId="0" fontId="0" fillId="2" borderId="0" xfId="0" applyFill="1"/>
    <xf numFmtId="0" fontId="4" fillId="0" borderId="7" xfId="0" applyFont="1" applyBorder="1" applyAlignment="1">
      <alignment vertical="center"/>
    </xf>
    <xf numFmtId="0" fontId="4" fillId="0" borderId="8" xfId="0" applyFont="1" applyBorder="1" applyAlignment="1">
      <alignment vertical="center"/>
    </xf>
    <xf numFmtId="0" fontId="4" fillId="0" borderId="34" xfId="0" applyFont="1" applyBorder="1" applyAlignment="1">
      <alignment vertical="center"/>
    </xf>
    <xf numFmtId="0" fontId="4" fillId="0" borderId="36" xfId="0" applyFont="1" applyBorder="1" applyAlignment="1">
      <alignment vertical="center"/>
    </xf>
    <xf numFmtId="0" fontId="9" fillId="0" borderId="12" xfId="0" applyFont="1" applyBorder="1" applyAlignment="1">
      <alignment horizontal="right" vertical="center"/>
    </xf>
    <xf numFmtId="0" fontId="9" fillId="0" borderId="5" xfId="0" applyFont="1" applyBorder="1" applyAlignment="1">
      <alignment horizontal="right" vertical="center"/>
    </xf>
    <xf numFmtId="0" fontId="15" fillId="0" borderId="0" xfId="13" applyFont="1" applyAlignment="1">
      <alignment horizontal="center"/>
    </xf>
    <xf numFmtId="0" fontId="4" fillId="0" borderId="10" xfId="0" applyFont="1" applyBorder="1" applyAlignment="1">
      <alignment horizontal="left" vertical="center" wrapText="1"/>
    </xf>
    <xf numFmtId="0" fontId="35" fillId="0" borderId="0" xfId="0" applyFont="1" applyAlignment="1">
      <alignment horizontal="right"/>
    </xf>
    <xf numFmtId="0" fontId="19" fillId="0" borderId="0" xfId="0" applyFont="1" applyAlignment="1">
      <alignment horizontal="left" vertical="center" wrapText="1"/>
    </xf>
    <xf numFmtId="0" fontId="18" fillId="0" borderId="0" xfId="0" applyFont="1" applyAlignment="1">
      <alignment horizontal="left" vertical="center" wrapText="1"/>
    </xf>
    <xf numFmtId="49" fontId="15" fillId="0" borderId="8" xfId="6" applyNumberFormat="1" applyFont="1" applyBorder="1" applyAlignment="1">
      <alignment horizontal="center" vertical="center"/>
    </xf>
    <xf numFmtId="49" fontId="15" fillId="0" borderId="34" xfId="6" applyNumberFormat="1" applyFont="1" applyBorder="1" applyAlignment="1">
      <alignment horizontal="center" vertical="center"/>
    </xf>
    <xf numFmtId="180" fontId="15" fillId="0" borderId="13" xfId="6" applyNumberFormat="1" applyFont="1" applyBorder="1" applyAlignment="1">
      <alignment horizontal="right" vertical="center"/>
    </xf>
    <xf numFmtId="180" fontId="15" fillId="0" borderId="37" xfId="6" applyNumberFormat="1" applyFont="1" applyBorder="1" applyAlignment="1">
      <alignment horizontal="right" vertical="center"/>
    </xf>
    <xf numFmtId="180" fontId="15" fillId="0" borderId="1" xfId="6" applyNumberFormat="1" applyFont="1" applyBorder="1" applyAlignment="1">
      <alignment horizontal="right" vertical="center"/>
    </xf>
    <xf numFmtId="0" fontId="15" fillId="0" borderId="6" xfId="9" applyFont="1" applyBorder="1" applyAlignment="1">
      <alignment horizontal="center" vertical="center"/>
    </xf>
    <xf numFmtId="0" fontId="15" fillId="0" borderId="0" xfId="0" applyFont="1" applyAlignment="1">
      <alignment horizontal="center" shrinkToFit="1"/>
    </xf>
    <xf numFmtId="0" fontId="15" fillId="0" borderId="5" xfId="0" applyFont="1" applyBorder="1" applyAlignment="1">
      <alignment horizontal="center" shrinkToFit="1"/>
    </xf>
    <xf numFmtId="0" fontId="15" fillId="0" borderId="11" xfId="0" applyFont="1" applyBorder="1" applyAlignment="1">
      <alignment horizontal="center" shrinkToFit="1"/>
    </xf>
    <xf numFmtId="0" fontId="5" fillId="0" borderId="0" xfId="0" applyFont="1" applyAlignment="1">
      <alignment horizontal="left"/>
    </xf>
    <xf numFmtId="0" fontId="0" fillId="0" borderId="0" xfId="0" applyAlignment="1">
      <alignment vertical="center" wrapText="1"/>
    </xf>
    <xf numFmtId="0" fontId="15" fillId="0" borderId="0" xfId="13" applyFont="1" applyAlignment="1">
      <alignment shrinkToFit="1"/>
    </xf>
    <xf numFmtId="0" fontId="9" fillId="0" borderId="12" xfId="0" applyFont="1" applyBorder="1" applyAlignment="1">
      <alignment horizontal="right" vertical="center" wrapText="1"/>
    </xf>
    <xf numFmtId="0" fontId="9" fillId="0" borderId="38" xfId="0" applyFont="1" applyBorder="1" applyAlignment="1">
      <alignment horizontal="right" vertical="center" wrapText="1"/>
    </xf>
    <xf numFmtId="0" fontId="9" fillId="0" borderId="39" xfId="0" applyFont="1" applyBorder="1" applyAlignment="1">
      <alignment horizontal="right" vertical="center" wrapText="1"/>
    </xf>
    <xf numFmtId="0" fontId="9" fillId="0" borderId="43" xfId="0" applyFont="1" applyBorder="1" applyAlignment="1">
      <alignment horizontal="right" vertical="center" wrapText="1"/>
    </xf>
    <xf numFmtId="0" fontId="9" fillId="0" borderId="44" xfId="0" applyFont="1" applyBorder="1" applyAlignment="1">
      <alignment horizontal="right" vertical="center" wrapText="1"/>
    </xf>
    <xf numFmtId="0" fontId="38" fillId="0" borderId="0" xfId="0" applyFont="1" applyAlignment="1">
      <alignment vertical="center"/>
    </xf>
    <xf numFmtId="0" fontId="5" fillId="0" borderId="0" xfId="0" applyFont="1" applyAlignment="1">
      <alignment horizontal="right" vertical="center"/>
    </xf>
    <xf numFmtId="0" fontId="15" fillId="0" borderId="2" xfId="0" applyFont="1" applyBorder="1" applyAlignment="1">
      <alignment shrinkToFit="1"/>
    </xf>
    <xf numFmtId="0" fontId="15" fillId="0" borderId="1" xfId="0" applyFont="1" applyBorder="1" applyAlignment="1">
      <alignment horizontal="center"/>
    </xf>
    <xf numFmtId="0" fontId="15" fillId="0" borderId="2" xfId="0" applyFont="1" applyBorder="1" applyAlignment="1">
      <alignment horizontal="right" vertical="center" wrapText="1"/>
    </xf>
    <xf numFmtId="0" fontId="15" fillId="0" borderId="5" xfId="0" applyFont="1" applyBorder="1" applyAlignment="1">
      <alignment horizontal="center" vertical="center" wrapText="1"/>
    </xf>
    <xf numFmtId="0" fontId="15" fillId="0" borderId="48" xfId="0" applyFont="1" applyBorder="1" applyAlignment="1">
      <alignment horizontal="center" wrapText="1"/>
    </xf>
    <xf numFmtId="0" fontId="15" fillId="0" borderId="5" xfId="0" applyFont="1" applyBorder="1" applyAlignment="1">
      <alignment horizontal="right" vertical="center" wrapText="1"/>
    </xf>
    <xf numFmtId="0" fontId="15" fillId="0" borderId="34" xfId="0" applyFont="1" applyBorder="1" applyAlignment="1">
      <alignment horizontal="center" wrapText="1"/>
    </xf>
    <xf numFmtId="0" fontId="25" fillId="0" borderId="49" xfId="0" applyFont="1" applyBorder="1"/>
    <xf numFmtId="0" fontId="6" fillId="0" borderId="0" xfId="4" applyFont="1" applyAlignment="1">
      <alignment vertical="center"/>
    </xf>
    <xf numFmtId="0" fontId="14" fillId="0" borderId="0" xfId="4" applyFont="1" applyAlignment="1">
      <alignment horizontal="center" vertical="center"/>
    </xf>
    <xf numFmtId="0" fontId="6" fillId="0" borderId="14" xfId="4" applyFont="1" applyBorder="1" applyAlignment="1">
      <alignment vertical="center"/>
    </xf>
    <xf numFmtId="0" fontId="6" fillId="0" borderId="15" xfId="4" applyFont="1" applyBorder="1" applyAlignment="1">
      <alignment horizontal="center" vertical="center"/>
    </xf>
    <xf numFmtId="0" fontId="6" fillId="0" borderId="12" xfId="4" applyFont="1" applyBorder="1" applyAlignment="1">
      <alignment vertical="center"/>
    </xf>
    <xf numFmtId="0" fontId="5" fillId="0" borderId="6" xfId="4" applyFont="1" applyBorder="1" applyAlignment="1">
      <alignment horizontal="center" vertical="center"/>
    </xf>
    <xf numFmtId="0" fontId="10" fillId="0" borderId="10" xfId="4" applyFont="1" applyBorder="1" applyAlignment="1">
      <alignment horizontal="center" vertical="center"/>
    </xf>
    <xf numFmtId="0" fontId="5" fillId="0" borderId="10" xfId="4" applyFont="1" applyBorder="1" applyAlignment="1">
      <alignment horizontal="center" vertical="center"/>
    </xf>
    <xf numFmtId="0" fontId="6" fillId="0" borderId="0" xfId="4" applyFont="1" applyAlignment="1">
      <alignment horizontal="center" vertical="center"/>
    </xf>
    <xf numFmtId="0" fontId="7" fillId="0" borderId="14" xfId="4" applyFont="1" applyBorder="1" applyAlignment="1">
      <alignment horizontal="center" vertical="center"/>
    </xf>
    <xf numFmtId="0" fontId="7" fillId="0" borderId="15" xfId="4" applyFont="1" applyBorder="1" applyAlignment="1">
      <alignment horizontal="center" vertical="center"/>
    </xf>
    <xf numFmtId="0" fontId="28" fillId="0" borderId="12" xfId="4" applyFont="1" applyBorder="1" applyAlignment="1">
      <alignment horizontal="center" vertical="center"/>
    </xf>
    <xf numFmtId="0" fontId="6" fillId="0" borderId="15" xfId="4" applyFont="1" applyBorder="1" applyAlignment="1">
      <alignment horizontal="left" vertical="center"/>
    </xf>
    <xf numFmtId="0" fontId="6" fillId="0" borderId="7" xfId="4" applyFont="1" applyBorder="1" applyAlignment="1">
      <alignment horizontal="left" vertical="center"/>
    </xf>
    <xf numFmtId="0" fontId="6" fillId="0" borderId="8" xfId="4" applyFont="1" applyBorder="1" applyAlignment="1">
      <alignment vertical="center"/>
    </xf>
    <xf numFmtId="0" fontId="6" fillId="0" borderId="4" xfId="4" applyFont="1" applyBorder="1" applyAlignment="1">
      <alignment horizontal="center" vertical="center"/>
    </xf>
    <xf numFmtId="0" fontId="4" fillId="0" borderId="14" xfId="4" applyFont="1" applyBorder="1"/>
    <xf numFmtId="0" fontId="4" fillId="0" borderId="11" xfId="4" applyFont="1" applyBorder="1"/>
    <xf numFmtId="0" fontId="29" fillId="0" borderId="1" xfId="4" applyBorder="1"/>
    <xf numFmtId="0" fontId="7" fillId="0" borderId="4" xfId="4" applyFont="1" applyBorder="1" applyAlignment="1">
      <alignment horizontal="center" vertical="center"/>
    </xf>
    <xf numFmtId="0" fontId="10" fillId="0" borderId="4" xfId="4" applyFont="1" applyBorder="1" applyAlignment="1">
      <alignment horizontal="center" vertical="center"/>
    </xf>
    <xf numFmtId="0" fontId="29" fillId="0" borderId="6" xfId="4" applyBorder="1"/>
    <xf numFmtId="0" fontId="5" fillId="0" borderId="10" xfId="4" applyFont="1" applyBorder="1" applyAlignment="1">
      <alignment horizontal="center" vertical="center" shrinkToFit="1"/>
    </xf>
    <xf numFmtId="0" fontId="35" fillId="0" borderId="5" xfId="0" applyFont="1" applyBorder="1" applyAlignment="1">
      <alignment vertical="center"/>
    </xf>
    <xf numFmtId="0" fontId="15" fillId="0" borderId="3" xfId="12" applyFont="1" applyBorder="1" applyAlignment="1">
      <alignment horizontal="center" vertical="center"/>
    </xf>
    <xf numFmtId="0" fontId="4" fillId="0" borderId="12" xfId="0" applyFont="1" applyBorder="1" applyAlignment="1">
      <alignment horizontal="center" wrapText="1"/>
    </xf>
    <xf numFmtId="0" fontId="15" fillId="0" borderId="9" xfId="12" applyFont="1" applyBorder="1" applyAlignment="1">
      <alignment vertical="top"/>
    </xf>
    <xf numFmtId="0" fontId="15" fillId="0" borderId="0" xfId="0" applyFont="1" applyAlignment="1">
      <alignment horizontal="left" vertical="center"/>
    </xf>
    <xf numFmtId="0" fontId="15" fillId="0" borderId="0" xfId="0" applyFont="1" applyAlignment="1">
      <alignment horizontal="left"/>
    </xf>
    <xf numFmtId="49" fontId="34" fillId="0" borderId="0" xfId="0" applyNumberFormat="1" applyFont="1" applyAlignment="1">
      <alignment horizontal="right" vertical="center"/>
    </xf>
    <xf numFmtId="0" fontId="34" fillId="0" borderId="0" xfId="0" applyFont="1" applyAlignment="1">
      <alignment vertical="center"/>
    </xf>
    <xf numFmtId="49" fontId="19" fillId="0" borderId="0" xfId="0" applyNumberFormat="1" applyFont="1" applyAlignment="1">
      <alignment vertical="center"/>
    </xf>
    <xf numFmtId="0" fontId="34" fillId="0" borderId="0" xfId="0" quotePrefix="1" applyFont="1" applyAlignment="1">
      <alignment horizontal="right"/>
    </xf>
    <xf numFmtId="0" fontId="0" fillId="0" borderId="13" xfId="0" applyBorder="1" applyAlignment="1">
      <alignment horizontal="right"/>
    </xf>
    <xf numFmtId="0" fontId="25" fillId="0" borderId="9" xfId="0" applyFont="1" applyBorder="1" applyAlignment="1">
      <alignment horizontal="center"/>
    </xf>
    <xf numFmtId="0" fontId="25" fillId="0" borderId="10" xfId="0" applyFont="1" applyBorder="1" applyAlignment="1">
      <alignment horizontal="center"/>
    </xf>
    <xf numFmtId="0" fontId="25" fillId="0" borderId="9" xfId="0" applyFont="1" applyBorder="1" applyAlignment="1">
      <alignment horizontal="right"/>
    </xf>
    <xf numFmtId="0" fontId="25" fillId="0" borderId="10" xfId="0" applyFont="1" applyBorder="1" applyAlignment="1">
      <alignment horizontal="right"/>
    </xf>
    <xf numFmtId="0" fontId="25" fillId="0" borderId="2" xfId="0" applyFont="1" applyBorder="1" applyAlignment="1">
      <alignment horizontal="center"/>
    </xf>
    <xf numFmtId="0" fontId="25" fillId="0" borderId="5" xfId="0" applyFont="1" applyBorder="1" applyAlignment="1">
      <alignment horizontal="right"/>
    </xf>
    <xf numFmtId="0" fontId="25" fillId="0" borderId="8" xfId="0" applyFont="1" applyBorder="1" applyAlignment="1">
      <alignment horizontal="right"/>
    </xf>
    <xf numFmtId="0" fontId="0" fillId="0" borderId="10" xfId="0" applyBorder="1" applyAlignment="1">
      <alignment horizontal="right"/>
    </xf>
    <xf numFmtId="0" fontId="4" fillId="0" borderId="10" xfId="0" applyFont="1" applyBorder="1" applyAlignment="1">
      <alignment horizontal="right"/>
    </xf>
    <xf numFmtId="0" fontId="4" fillId="0" borderId="10" xfId="0" applyFont="1" applyBorder="1" applyAlignment="1">
      <alignment horizontal="right" wrapText="1"/>
    </xf>
    <xf numFmtId="0" fontId="0" fillId="0" borderId="10" xfId="0" applyBorder="1" applyAlignment="1">
      <alignment horizontal="right" wrapText="1"/>
    </xf>
    <xf numFmtId="0" fontId="0" fillId="3" borderId="0" xfId="0" applyFill="1" applyAlignment="1">
      <alignment horizontal="center" vertical="center" textRotation="255"/>
    </xf>
    <xf numFmtId="0" fontId="5" fillId="3" borderId="0" xfId="0" applyFont="1" applyFill="1" applyAlignment="1">
      <alignment horizontal="center"/>
    </xf>
    <xf numFmtId="0" fontId="0" fillId="3" borderId="0" xfId="0" applyFill="1"/>
    <xf numFmtId="0" fontId="6" fillId="0" borderId="0" xfId="4" applyFont="1" applyAlignment="1">
      <alignment horizontal="left" vertical="center"/>
    </xf>
    <xf numFmtId="0" fontId="6" fillId="0" borderId="13" xfId="4" applyFont="1" applyBorder="1" applyAlignment="1">
      <alignment horizontal="center" vertical="center"/>
    </xf>
    <xf numFmtId="0" fontId="15" fillId="0" borderId="4" xfId="0" applyFont="1" applyBorder="1" applyAlignment="1">
      <alignment horizontal="center" vertical="center"/>
    </xf>
    <xf numFmtId="0" fontId="0" fillId="0" borderId="15" xfId="0" applyBorder="1" applyAlignment="1">
      <alignment horizontal="center" vertical="center"/>
    </xf>
    <xf numFmtId="0" fontId="15" fillId="0" borderId="13" xfId="0" applyFont="1" applyBorder="1" applyAlignment="1">
      <alignment vertical="center" shrinkToFit="1"/>
    </xf>
    <xf numFmtId="0" fontId="15" fillId="0" borderId="11" xfId="0" applyFont="1" applyBorder="1" applyAlignment="1">
      <alignment vertical="center" wrapText="1"/>
    </xf>
    <xf numFmtId="0" fontId="44" fillId="0" borderId="0" xfId="8" applyFont="1" applyAlignment="1">
      <alignment vertical="center" wrapText="1"/>
    </xf>
    <xf numFmtId="0" fontId="5" fillId="0" borderId="4" xfId="4" applyFont="1" applyBorder="1" applyAlignment="1">
      <alignment horizontal="center" vertical="center" shrinkToFit="1"/>
    </xf>
    <xf numFmtId="0" fontId="5" fillId="0" borderId="4" xfId="4" applyFont="1" applyBorder="1" applyAlignment="1">
      <alignment vertical="center" shrinkToFit="1"/>
    </xf>
    <xf numFmtId="0" fontId="5" fillId="0" borderId="13" xfId="4" applyFont="1" applyBorder="1" applyAlignment="1">
      <alignment horizontal="center" vertical="center" shrinkToFit="1"/>
    </xf>
    <xf numFmtId="0" fontId="6" fillId="0" borderId="9" xfId="4" applyFont="1" applyBorder="1" applyAlignment="1">
      <alignment horizontal="center" vertical="center"/>
    </xf>
    <xf numFmtId="0" fontId="5" fillId="0" borderId="0" xfId="0" applyFont="1" applyAlignment="1">
      <alignment vertical="center"/>
    </xf>
    <xf numFmtId="0" fontId="15" fillId="0" borderId="13" xfId="0" applyFont="1" applyBorder="1" applyAlignment="1">
      <alignment horizontal="center" vertical="center" wrapText="1"/>
    </xf>
    <xf numFmtId="0" fontId="15" fillId="0" borderId="13" xfId="0" applyFont="1" applyBorder="1" applyAlignment="1">
      <alignment vertical="center"/>
    </xf>
    <xf numFmtId="0" fontId="5" fillId="0" borderId="53" xfId="0" applyFont="1" applyBorder="1" applyAlignment="1">
      <alignment horizontal="left" vertical="center"/>
    </xf>
    <xf numFmtId="0" fontId="5" fillId="0" borderId="54" xfId="0" applyFont="1" applyBorder="1" applyAlignment="1">
      <alignment horizontal="left" vertical="center"/>
    </xf>
    <xf numFmtId="0" fontId="5" fillId="0" borderId="54" xfId="0" applyFont="1" applyBorder="1" applyAlignment="1">
      <alignment horizontal="left"/>
    </xf>
    <xf numFmtId="0" fontId="9" fillId="0" borderId="0" xfId="0" applyFont="1" applyAlignment="1">
      <alignment horizontal="center" shrinkToFit="1"/>
    </xf>
    <xf numFmtId="0" fontId="15" fillId="0" borderId="0" xfId="6" applyFont="1" applyAlignment="1">
      <alignment horizontal="right" vertical="center"/>
    </xf>
    <xf numFmtId="0" fontId="15" fillId="0" borderId="7" xfId="11" applyFont="1" applyBorder="1" applyAlignment="1">
      <alignment horizontal="center" vertical="center"/>
    </xf>
    <xf numFmtId="0" fontId="15" fillId="0" borderId="0" xfId="0" applyFont="1" applyAlignment="1">
      <alignment vertical="center" shrinkToFit="1"/>
    </xf>
    <xf numFmtId="0" fontId="15" fillId="0" borderId="0" xfId="0" applyFont="1" applyAlignment="1">
      <alignment vertical="top" wrapText="1"/>
    </xf>
    <xf numFmtId="0" fontId="35" fillId="0" borderId="0" xfId="11" applyFont="1" applyAlignment="1">
      <alignment horizontal="right" vertical="center"/>
    </xf>
    <xf numFmtId="0" fontId="15" fillId="0" borderId="0" xfId="11" applyFont="1" applyAlignment="1">
      <alignment horizontal="right" vertical="center"/>
    </xf>
    <xf numFmtId="0" fontId="32" fillId="0" borderId="0" xfId="0" applyFont="1" applyAlignment="1">
      <alignment horizontal="right" vertical="center"/>
    </xf>
    <xf numFmtId="0" fontId="15" fillId="0" borderId="0" xfId="0" applyFont="1" applyAlignment="1">
      <alignment horizontal="right" vertical="center"/>
    </xf>
    <xf numFmtId="0" fontId="17" fillId="0" borderId="0" xfId="8" applyFont="1">
      <alignment vertical="center"/>
    </xf>
    <xf numFmtId="0" fontId="35" fillId="0" borderId="7" xfId="8" applyFont="1" applyBorder="1">
      <alignment vertical="center"/>
    </xf>
    <xf numFmtId="0" fontId="0" fillId="0" borderId="11" xfId="0" applyBorder="1" applyAlignment="1">
      <alignment vertical="center" shrinkToFit="1"/>
    </xf>
    <xf numFmtId="0" fontId="35" fillId="0" borderId="11" xfId="8" applyFont="1" applyBorder="1" applyAlignment="1">
      <alignment vertical="center" wrapText="1"/>
    </xf>
    <xf numFmtId="0" fontId="35" fillId="0" borderId="0" xfId="8" applyFont="1" applyAlignment="1">
      <alignment vertical="center" wrapText="1"/>
    </xf>
    <xf numFmtId="0" fontId="35" fillId="0" borderId="11" xfId="8" applyFont="1" applyBorder="1" applyAlignment="1">
      <alignment horizontal="center" vertical="center" shrinkToFit="1"/>
    </xf>
    <xf numFmtId="0" fontId="35" fillId="0" borderId="0" xfId="8" applyFont="1" applyAlignment="1">
      <alignment shrinkToFit="1"/>
    </xf>
    <xf numFmtId="0" fontId="0" fillId="0" borderId="0" xfId="0" applyAlignment="1">
      <alignment shrinkToFit="1"/>
    </xf>
    <xf numFmtId="0" fontId="35" fillId="0" borderId="11" xfId="8" applyFont="1" applyBorder="1">
      <alignment vertical="center"/>
    </xf>
    <xf numFmtId="0" fontId="15" fillId="0" borderId="13" xfId="0" applyFont="1" applyBorder="1" applyAlignment="1">
      <alignment horizontal="center" vertical="center"/>
    </xf>
    <xf numFmtId="0" fontId="9" fillId="0" borderId="0" xfId="0" applyFont="1" applyAlignment="1">
      <alignment horizontal="center" vertical="center"/>
    </xf>
    <xf numFmtId="0" fontId="15" fillId="0" borderId="4" xfId="9" applyFont="1" applyBorder="1" applyAlignment="1">
      <alignment horizontal="center" vertical="center"/>
    </xf>
    <xf numFmtId="0" fontId="34" fillId="0" borderId="0" xfId="0" applyFont="1" applyAlignment="1">
      <alignment horizontal="left" vertical="center"/>
    </xf>
    <xf numFmtId="0" fontId="11" fillId="0" borderId="0" xfId="0" applyFont="1" applyAlignment="1">
      <alignment vertical="center"/>
    </xf>
    <xf numFmtId="0" fontId="15" fillId="0" borderId="0" xfId="9" applyFont="1" applyAlignment="1">
      <alignment horizontal="center" vertical="center" shrinkToFit="1"/>
    </xf>
    <xf numFmtId="0" fontId="15" fillId="0" borderId="0" xfId="9" applyFont="1" applyAlignment="1"/>
    <xf numFmtId="0" fontId="15" fillId="0" borderId="4" xfId="6" applyFont="1" applyBorder="1" applyAlignment="1">
      <alignment horizontal="center" vertical="center"/>
    </xf>
    <xf numFmtId="0" fontId="15" fillId="0" borderId="6" xfId="6" applyFont="1" applyBorder="1" applyAlignment="1">
      <alignment horizontal="center" vertical="center"/>
    </xf>
    <xf numFmtId="0" fontId="32" fillId="0" borderId="0" xfId="0" applyFont="1" applyAlignment="1">
      <alignment horizontal="left" vertical="center"/>
    </xf>
    <xf numFmtId="0" fontId="36" fillId="0" borderId="0" xfId="6" applyFont="1" applyAlignment="1">
      <alignment horizontal="center" vertical="center"/>
    </xf>
    <xf numFmtId="0" fontId="9" fillId="0" borderId="6" xfId="6" applyFont="1" applyBorder="1" applyAlignment="1">
      <alignment horizontal="center" vertical="center"/>
    </xf>
    <xf numFmtId="0" fontId="5" fillId="0" borderId="0" xfId="6" applyFont="1" applyAlignment="1">
      <alignment horizontal="center" vertical="center"/>
    </xf>
    <xf numFmtId="0" fontId="5" fillId="0" borderId="12" xfId="6" applyFont="1" applyBorder="1" applyAlignment="1">
      <alignment horizontal="center" vertical="center"/>
    </xf>
    <xf numFmtId="0" fontId="5" fillId="0" borderId="6" xfId="6" applyFont="1" applyBorder="1" applyAlignment="1">
      <alignment horizontal="center" vertical="center"/>
    </xf>
    <xf numFmtId="0" fontId="15" fillId="0" borderId="0" xfId="6" applyFont="1" applyAlignment="1">
      <alignment vertical="center" wrapText="1"/>
    </xf>
    <xf numFmtId="0" fontId="5" fillId="0" borderId="0" xfId="6" applyFont="1" applyAlignment="1">
      <alignment vertical="center" wrapText="1"/>
    </xf>
    <xf numFmtId="0" fontId="15" fillId="0" borderId="13" xfId="6" applyFont="1" applyBorder="1">
      <alignment vertical="center"/>
    </xf>
    <xf numFmtId="0" fontId="15" fillId="0" borderId="1" xfId="6" applyFont="1" applyBorder="1">
      <alignment vertical="center"/>
    </xf>
    <xf numFmtId="0" fontId="11" fillId="0" borderId="4" xfId="6" applyBorder="1">
      <alignment vertical="center"/>
    </xf>
    <xf numFmtId="0" fontId="15" fillId="0" borderId="0" xfId="6" applyFont="1" applyAlignment="1">
      <alignment vertical="center" shrinkToFit="1"/>
    </xf>
    <xf numFmtId="0" fontId="15" fillId="0" borderId="55" xfId="6" applyFont="1" applyBorder="1">
      <alignment vertical="center"/>
    </xf>
    <xf numFmtId="0" fontId="15" fillId="0" borderId="56" xfId="6" applyFont="1" applyBorder="1">
      <alignment vertical="center"/>
    </xf>
    <xf numFmtId="0" fontId="15" fillId="0" borderId="0" xfId="9" applyFont="1" applyAlignment="1">
      <alignment horizontal="left" vertical="center"/>
    </xf>
    <xf numFmtId="0" fontId="32" fillId="0" borderId="0" xfId="9" applyFont="1">
      <alignment vertical="center"/>
    </xf>
    <xf numFmtId="0" fontId="15" fillId="0" borderId="1" xfId="9" applyFont="1" applyBorder="1" applyAlignment="1">
      <alignment horizontal="center" vertical="center" wrapText="1"/>
    </xf>
    <xf numFmtId="0" fontId="15" fillId="0" borderId="7" xfId="9" applyFont="1" applyBorder="1" applyAlignment="1">
      <alignment horizontal="center" vertical="center" wrapText="1"/>
    </xf>
    <xf numFmtId="0" fontId="5" fillId="0" borderId="7" xfId="9" applyFont="1" applyBorder="1" applyAlignment="1">
      <alignment horizontal="right" vertical="center" wrapText="1"/>
    </xf>
    <xf numFmtId="0" fontId="5" fillId="0" borderId="8" xfId="9" applyFont="1" applyBorder="1" applyAlignment="1">
      <alignment horizontal="right" vertical="center" wrapText="1"/>
    </xf>
    <xf numFmtId="0" fontId="5" fillId="0" borderId="8" xfId="9" applyFont="1" applyBorder="1" applyAlignment="1">
      <alignment horizontal="center" vertical="center" wrapText="1"/>
    </xf>
    <xf numFmtId="0" fontId="15" fillId="0" borderId="13" xfId="9" applyFont="1" applyBorder="1" applyAlignment="1">
      <alignment horizontal="center" vertical="center" wrapText="1"/>
    </xf>
    <xf numFmtId="0" fontId="15" fillId="0" borderId="4" xfId="9" applyFont="1" applyBorder="1" applyAlignment="1">
      <alignment horizontal="center" vertical="center" wrapText="1"/>
    </xf>
    <xf numFmtId="0" fontId="5" fillId="0" borderId="6" xfId="9" applyFont="1" applyBorder="1" applyAlignment="1">
      <alignment horizontal="right" vertical="center" wrapText="1"/>
    </xf>
    <xf numFmtId="0" fontId="5" fillId="0" borderId="4" xfId="9" applyFont="1" applyBorder="1" applyAlignment="1">
      <alignment horizontal="right" vertical="center" wrapText="1"/>
    </xf>
    <xf numFmtId="0" fontId="5" fillId="0" borderId="6" xfId="9" applyFont="1" applyBorder="1" applyAlignment="1">
      <alignment horizontal="center" vertical="center" wrapText="1"/>
    </xf>
    <xf numFmtId="0" fontId="15" fillId="0" borderId="6" xfId="9" applyFont="1" applyBorder="1" applyAlignment="1">
      <alignment horizontal="right" vertical="center"/>
    </xf>
    <xf numFmtId="0" fontId="15" fillId="0" borderId="57" xfId="9" applyFont="1" applyBorder="1" applyAlignment="1">
      <alignment horizontal="center" vertical="center" wrapText="1"/>
    </xf>
    <xf numFmtId="0" fontId="15" fillId="0" borderId="58" xfId="9" applyFont="1" applyBorder="1" applyAlignment="1">
      <alignment horizontal="center" vertical="center" wrapText="1"/>
    </xf>
    <xf numFmtId="0" fontId="5" fillId="0" borderId="59" xfId="9" applyFont="1" applyBorder="1" applyAlignment="1">
      <alignment horizontal="right" vertical="center" wrapText="1"/>
    </xf>
    <xf numFmtId="0" fontId="5" fillId="0" borderId="57" xfId="9" applyFont="1" applyBorder="1" applyAlignment="1">
      <alignment horizontal="right" vertical="center" wrapText="1"/>
    </xf>
    <xf numFmtId="0" fontId="5" fillId="0" borderId="59" xfId="9" applyFont="1" applyBorder="1" applyAlignment="1">
      <alignment horizontal="center" vertical="center" wrapText="1"/>
    </xf>
    <xf numFmtId="0" fontId="15" fillId="0" borderId="60" xfId="9" applyFont="1" applyBorder="1">
      <alignment vertical="center"/>
    </xf>
    <xf numFmtId="0" fontId="15" fillId="0" borderId="61" xfId="9" applyFont="1" applyBorder="1" applyAlignment="1">
      <alignment horizontal="right" vertical="center"/>
    </xf>
    <xf numFmtId="0" fontId="15" fillId="0" borderId="62" xfId="9" applyFont="1" applyBorder="1" applyAlignment="1">
      <alignment horizontal="right" vertical="center"/>
    </xf>
    <xf numFmtId="0" fontId="15" fillId="0" borderId="63" xfId="9" applyFont="1" applyBorder="1">
      <alignment vertical="center"/>
    </xf>
    <xf numFmtId="0" fontId="15" fillId="0" borderId="64" xfId="9" applyFont="1" applyBorder="1" applyAlignment="1">
      <alignment horizontal="right" vertical="center"/>
    </xf>
    <xf numFmtId="0" fontId="15" fillId="0" borderId="65" xfId="9" applyFont="1" applyBorder="1" applyAlignment="1">
      <alignment horizontal="right" vertical="center"/>
    </xf>
    <xf numFmtId="0" fontId="15" fillId="0" borderId="66" xfId="9" applyFont="1" applyBorder="1">
      <alignment vertical="center"/>
    </xf>
    <xf numFmtId="0" fontId="15" fillId="0" borderId="67" xfId="9" applyFont="1" applyBorder="1" applyAlignment="1">
      <alignment horizontal="right" vertical="center"/>
    </xf>
    <xf numFmtId="0" fontId="15" fillId="0" borderId="4" xfId="9" applyFont="1" applyBorder="1" applyAlignment="1">
      <alignment horizontal="right" vertical="center"/>
    </xf>
    <xf numFmtId="0" fontId="15" fillId="0" borderId="13" xfId="9" applyFont="1" applyBorder="1" applyAlignment="1">
      <alignment vertical="center" wrapText="1"/>
    </xf>
    <xf numFmtId="0" fontId="15" fillId="0" borderId="68" xfId="9" applyFont="1" applyBorder="1" applyAlignment="1">
      <alignment vertical="center" wrapText="1"/>
    </xf>
    <xf numFmtId="0" fontId="15" fillId="0" borderId="69" xfId="9" applyFont="1" applyBorder="1" applyAlignment="1">
      <alignment horizontal="right" vertical="center"/>
    </xf>
    <xf numFmtId="0" fontId="15" fillId="0" borderId="70" xfId="9" applyFont="1" applyBorder="1" applyAlignment="1">
      <alignment vertical="center" wrapText="1"/>
    </xf>
    <xf numFmtId="0" fontId="15" fillId="0" borderId="70" xfId="9" applyFont="1" applyBorder="1" applyAlignment="1">
      <alignment horizontal="right" vertical="center"/>
    </xf>
    <xf numFmtId="0" fontId="15" fillId="0" borderId="8" xfId="9" applyFont="1" applyBorder="1" applyAlignment="1">
      <alignment horizontal="right" vertical="center"/>
    </xf>
    <xf numFmtId="0" fontId="5" fillId="0" borderId="70" xfId="9" applyFont="1" applyBorder="1" applyAlignment="1">
      <alignment horizontal="right" vertical="center" wrapText="1"/>
    </xf>
    <xf numFmtId="0" fontId="15" fillId="0" borderId="71" xfId="9" applyFont="1" applyBorder="1">
      <alignment vertical="center"/>
    </xf>
    <xf numFmtId="0" fontId="15" fillId="0" borderId="72" xfId="9" applyFont="1" applyBorder="1">
      <alignment vertical="center"/>
    </xf>
    <xf numFmtId="0" fontId="15" fillId="0" borderId="73" xfId="9" applyFont="1" applyBorder="1">
      <alignment vertical="center"/>
    </xf>
    <xf numFmtId="0" fontId="15" fillId="0" borderId="74" xfId="9" applyFont="1" applyBorder="1" applyAlignment="1">
      <alignment horizontal="right" vertical="center"/>
    </xf>
    <xf numFmtId="0" fontId="15" fillId="0" borderId="75" xfId="9" applyFont="1" applyBorder="1">
      <alignment vertical="center"/>
    </xf>
    <xf numFmtId="0" fontId="15" fillId="0" borderId="68" xfId="9" applyFont="1" applyBorder="1">
      <alignment vertical="center"/>
    </xf>
    <xf numFmtId="0" fontId="15" fillId="0" borderId="76" xfId="9" applyFont="1" applyBorder="1" applyAlignment="1">
      <alignment horizontal="right" vertical="center"/>
    </xf>
    <xf numFmtId="0" fontId="15" fillId="0" borderId="59" xfId="9" applyFont="1" applyBorder="1" applyAlignment="1">
      <alignment horizontal="right" vertical="center"/>
    </xf>
    <xf numFmtId="0" fontId="15" fillId="0" borderId="57" xfId="9" applyFont="1" applyBorder="1" applyAlignment="1">
      <alignment horizontal="right" vertical="center"/>
    </xf>
    <xf numFmtId="0" fontId="4" fillId="0" borderId="8" xfId="0" applyFont="1" applyBorder="1" applyAlignment="1">
      <alignment horizontal="center" vertical="center"/>
    </xf>
    <xf numFmtId="0" fontId="15" fillId="0" borderId="7" xfId="0" applyFont="1" applyBorder="1" applyAlignment="1">
      <alignment horizontal="center" vertical="center"/>
    </xf>
    <xf numFmtId="0" fontId="15" fillId="0" borderId="77" xfId="0" applyFont="1" applyBorder="1" applyAlignment="1">
      <alignment horizontal="center" vertical="center"/>
    </xf>
    <xf numFmtId="0" fontId="35" fillId="0" borderId="0" xfId="8" applyFont="1" applyAlignment="1">
      <alignment horizontal="left" vertical="center"/>
    </xf>
    <xf numFmtId="183" fontId="15" fillId="0" borderId="78" xfId="0" applyNumberFormat="1" applyFont="1" applyBorder="1" applyAlignment="1">
      <alignment vertical="center" wrapText="1"/>
    </xf>
    <xf numFmtId="0" fontId="35" fillId="0" borderId="13" xfId="8" applyFont="1" applyBorder="1">
      <alignment vertical="center"/>
    </xf>
    <xf numFmtId="0" fontId="35" fillId="0" borderId="4" xfId="8" applyFont="1" applyBorder="1">
      <alignment vertical="center"/>
    </xf>
    <xf numFmtId="0" fontId="35" fillId="0" borderId="80" xfId="8" applyFont="1" applyBorder="1">
      <alignment vertical="center"/>
    </xf>
    <xf numFmtId="0" fontId="35" fillId="0" borderId="77" xfId="8" applyFont="1" applyBorder="1">
      <alignment vertical="center"/>
    </xf>
    <xf numFmtId="0" fontId="15" fillId="0" borderId="6" xfId="8" applyFont="1" applyBorder="1">
      <alignment vertical="center"/>
    </xf>
    <xf numFmtId="0" fontId="15" fillId="0" borderId="81" xfId="5" applyFont="1" applyBorder="1">
      <alignment vertical="center"/>
    </xf>
    <xf numFmtId="0" fontId="15" fillId="0" borderId="0" xfId="5" applyFont="1">
      <alignment vertical="center"/>
    </xf>
    <xf numFmtId="0" fontId="15" fillId="0" borderId="11" xfId="0" applyFont="1" applyBorder="1" applyAlignment="1">
      <alignment vertical="center"/>
    </xf>
    <xf numFmtId="0" fontId="15" fillId="0" borderId="4" xfId="11" applyFont="1" applyBorder="1" applyAlignment="1">
      <alignment horizontal="center" vertical="center"/>
    </xf>
    <xf numFmtId="0" fontId="32" fillId="0" borderId="6" xfId="0" applyFont="1" applyBorder="1" applyAlignment="1">
      <alignment vertical="center"/>
    </xf>
    <xf numFmtId="0" fontId="35" fillId="0" borderId="4" xfId="10" applyFont="1" applyBorder="1" applyAlignment="1" applyProtection="1">
      <alignment horizontal="center" vertical="center"/>
      <protection locked="0"/>
    </xf>
    <xf numFmtId="0" fontId="4" fillId="0" borderId="0" xfId="0" applyFont="1" applyAlignment="1">
      <alignment horizontal="center" vertical="top"/>
    </xf>
    <xf numFmtId="0" fontId="0" fillId="4" borderId="0" xfId="0" applyFill="1"/>
    <xf numFmtId="49" fontId="15" fillId="0" borderId="0" xfId="6" applyNumberFormat="1" applyFont="1" applyAlignment="1">
      <alignment horizontal="right" vertical="center"/>
    </xf>
    <xf numFmtId="0" fontId="57" fillId="0" borderId="0" xfId="0" applyFont="1" applyAlignment="1">
      <alignment vertical="center" shrinkToFit="1"/>
    </xf>
    <xf numFmtId="49" fontId="35" fillId="0" borderId="0" xfId="6" applyNumberFormat="1" applyFont="1">
      <alignment vertical="center"/>
    </xf>
    <xf numFmtId="0" fontId="0" fillId="0" borderId="0" xfId="0" applyAlignment="1">
      <alignment horizontal="left" vertical="center"/>
    </xf>
    <xf numFmtId="0" fontId="4" fillId="0" borderId="0" xfId="0" applyFont="1" applyAlignment="1">
      <alignment shrinkToFit="1"/>
    </xf>
    <xf numFmtId="0" fontId="0" fillId="0" borderId="11" xfId="0" applyBorder="1" applyAlignment="1">
      <alignment wrapText="1"/>
    </xf>
    <xf numFmtId="0" fontId="0" fillId="0" borderId="0" xfId="0" applyAlignment="1">
      <alignment horizontal="center" vertical="top"/>
    </xf>
    <xf numFmtId="49" fontId="23" fillId="0" borderId="0" xfId="0" applyNumberFormat="1" applyFont="1" applyAlignment="1">
      <alignment horizontal="center" vertical="center"/>
    </xf>
    <xf numFmtId="49" fontId="5" fillId="0" borderId="0" xfId="0" applyNumberFormat="1" applyFont="1" applyAlignment="1">
      <alignment horizontal="center" vertical="center"/>
    </xf>
    <xf numFmtId="0" fontId="0" fillId="0" borderId="0" xfId="0" applyAlignment="1">
      <alignment vertical="top" wrapText="1"/>
    </xf>
    <xf numFmtId="0" fontId="4" fillId="0" borderId="0" xfId="0" applyFont="1" applyAlignment="1">
      <alignment horizontal="right" vertical="center"/>
    </xf>
    <xf numFmtId="0" fontId="4" fillId="0" borderId="7" xfId="0" applyFont="1" applyBorder="1" applyAlignment="1">
      <alignment horizontal="left" wrapText="1"/>
    </xf>
    <xf numFmtId="0" fontId="4" fillId="0" borderId="4" xfId="0" applyFont="1" applyBorder="1" applyAlignment="1">
      <alignment horizontal="left" wrapText="1"/>
    </xf>
    <xf numFmtId="0" fontId="0" fillId="0" borderId="0" xfId="0" quotePrefix="1" applyAlignment="1">
      <alignment shrinkToFit="1"/>
    </xf>
    <xf numFmtId="0" fontId="4" fillId="0" borderId="7" xfId="0" applyFont="1" applyBorder="1" applyAlignment="1">
      <alignment shrinkToFit="1"/>
    </xf>
    <xf numFmtId="0" fontId="61" fillId="0" borderId="0" xfId="0" applyFont="1" applyAlignment="1">
      <alignment horizontal="left" vertical="center"/>
    </xf>
    <xf numFmtId="0" fontId="61" fillId="0" borderId="0" xfId="0" applyFont="1" applyAlignment="1">
      <alignment vertical="center"/>
    </xf>
    <xf numFmtId="0" fontId="63" fillId="0" borderId="0" xfId="0" applyFont="1" applyAlignment="1">
      <alignment vertical="center"/>
    </xf>
    <xf numFmtId="49" fontId="63" fillId="0" borderId="0" xfId="0" applyNumberFormat="1" applyFont="1" applyAlignment="1">
      <alignment horizontal="center" vertical="center"/>
    </xf>
    <xf numFmtId="49" fontId="61" fillId="0" borderId="0" xfId="0" applyNumberFormat="1" applyFont="1" applyAlignment="1">
      <alignment horizontal="right" vertical="center"/>
    </xf>
    <xf numFmtId="0" fontId="4" fillId="0" borderId="0" xfId="0" applyFont="1" applyAlignment="1">
      <alignment vertical="top" wrapText="1"/>
    </xf>
    <xf numFmtId="0" fontId="66" fillId="0" borderId="0" xfId="0" applyFont="1"/>
    <xf numFmtId="0" fontId="69" fillId="0" borderId="8" xfId="0" applyFont="1" applyBorder="1" applyAlignment="1">
      <alignment horizontal="center" vertical="center"/>
    </xf>
    <xf numFmtId="0" fontId="69" fillId="0" borderId="9" xfId="0" applyFont="1" applyBorder="1" applyAlignment="1">
      <alignment horizontal="center" vertical="center"/>
    </xf>
    <xf numFmtId="0" fontId="69" fillId="0" borderId="10" xfId="0" applyFont="1" applyBorder="1" applyAlignment="1">
      <alignment horizontal="center" vertical="center"/>
    </xf>
    <xf numFmtId="0" fontId="69" fillId="2" borderId="10" xfId="0" applyFont="1" applyFill="1" applyBorder="1" applyAlignment="1">
      <alignment horizontal="center"/>
    </xf>
    <xf numFmtId="0" fontId="69" fillId="2" borderId="10" xfId="0" applyFont="1" applyFill="1" applyBorder="1"/>
    <xf numFmtId="0" fontId="70" fillId="0" borderId="10" xfId="0" applyFont="1" applyBorder="1" applyAlignment="1">
      <alignment horizontal="center" vertical="center"/>
    </xf>
    <xf numFmtId="49" fontId="66" fillId="0" borderId="0" xfId="6" applyNumberFormat="1" applyFont="1" applyAlignment="1">
      <alignment horizontal="center" vertical="center"/>
    </xf>
    <xf numFmtId="0" fontId="71" fillId="0" borderId="0" xfId="0" applyFont="1" applyAlignment="1">
      <alignment vertical="center"/>
    </xf>
    <xf numFmtId="49" fontId="66" fillId="0" borderId="0" xfId="6" applyNumberFormat="1" applyFont="1">
      <alignment vertical="center"/>
    </xf>
    <xf numFmtId="0" fontId="66" fillId="0" borderId="0" xfId="0" applyFont="1" applyAlignment="1">
      <alignment horizontal="left" vertical="center" shrinkToFit="1"/>
    </xf>
    <xf numFmtId="0" fontId="72" fillId="0" borderId="0" xfId="0" applyFont="1" applyAlignment="1">
      <alignment vertical="center" shrinkToFit="1"/>
    </xf>
    <xf numFmtId="0" fontId="66" fillId="0" borderId="0" xfId="9" applyFont="1" applyAlignment="1">
      <alignment horizontal="right" vertical="center"/>
    </xf>
    <xf numFmtId="0" fontId="65" fillId="0" borderId="14" xfId="8" applyFont="1" applyBorder="1" applyAlignment="1">
      <alignment horizontal="left" vertical="center"/>
    </xf>
    <xf numFmtId="0" fontId="65" fillId="0" borderId="15" xfId="8" applyFont="1" applyBorder="1">
      <alignment vertical="center"/>
    </xf>
    <xf numFmtId="0" fontId="67" fillId="0" borderId="0" xfId="0" applyFont="1"/>
    <xf numFmtId="0" fontId="75" fillId="0" borderId="0" xfId="0" quotePrefix="1" applyFont="1" applyAlignment="1">
      <alignment horizontal="center" vertical="center"/>
    </xf>
    <xf numFmtId="0" fontId="39" fillId="0" borderId="30" xfId="9" applyFont="1" applyBorder="1">
      <alignment vertical="center"/>
    </xf>
    <xf numFmtId="0" fontId="77" fillId="0" borderId="0" xfId="9" applyFont="1" applyAlignment="1">
      <alignment horizontal="right" vertical="center"/>
    </xf>
    <xf numFmtId="0" fontId="35" fillId="0" borderId="7" xfId="0" applyFont="1" applyBorder="1"/>
    <xf numFmtId="0" fontId="79" fillId="0" borderId="0" xfId="0" applyFont="1" applyAlignment="1">
      <alignment horizontal="right"/>
    </xf>
    <xf numFmtId="0" fontId="15" fillId="0" borderId="7" xfId="0" applyFont="1" applyBorder="1"/>
    <xf numFmtId="184" fontId="69" fillId="0" borderId="9" xfId="0" applyNumberFormat="1" applyFont="1" applyBorder="1" applyAlignment="1">
      <alignment shrinkToFit="1"/>
    </xf>
    <xf numFmtId="185" fontId="69" fillId="0" borderId="1" xfId="0" applyNumberFormat="1" applyFont="1" applyBorder="1" applyAlignment="1">
      <alignment shrinkToFit="1"/>
    </xf>
    <xf numFmtId="184" fontId="69" fillId="0" borderId="40" xfId="0" applyNumberFormat="1" applyFont="1" applyBorder="1" applyAlignment="1">
      <alignment shrinkToFit="1"/>
    </xf>
    <xf numFmtId="185" fontId="69" fillId="0" borderId="41" xfId="0" applyNumberFormat="1" applyFont="1" applyBorder="1" applyAlignment="1">
      <alignment shrinkToFit="1"/>
    </xf>
    <xf numFmtId="185" fontId="69" fillId="0" borderId="8" xfId="0" applyNumberFormat="1" applyFont="1" applyBorder="1" applyAlignment="1">
      <alignment shrinkToFit="1"/>
    </xf>
    <xf numFmtId="185" fontId="69" fillId="0" borderId="9" xfId="0" applyNumberFormat="1" applyFont="1" applyBorder="1" applyAlignment="1">
      <alignment shrinkToFit="1"/>
    </xf>
    <xf numFmtId="184" fontId="69" fillId="0" borderId="10" xfId="0" applyNumberFormat="1" applyFont="1" applyBorder="1" applyAlignment="1">
      <alignment shrinkToFit="1"/>
    </xf>
    <xf numFmtId="184" fontId="69" fillId="0" borderId="42" xfId="0" applyNumberFormat="1" applyFont="1" applyBorder="1" applyAlignment="1">
      <alignment shrinkToFit="1"/>
    </xf>
    <xf numFmtId="184" fontId="69" fillId="2" borderId="10" xfId="0" applyNumberFormat="1" applyFont="1" applyFill="1" applyBorder="1" applyAlignment="1">
      <alignment shrinkToFit="1"/>
    </xf>
    <xf numFmtId="184" fontId="69" fillId="2" borderId="9" xfId="0" applyNumberFormat="1" applyFont="1" applyFill="1" applyBorder="1" applyAlignment="1">
      <alignment shrinkToFit="1"/>
    </xf>
    <xf numFmtId="185" fontId="69" fillId="2" borderId="1" xfId="0" applyNumberFormat="1" applyFont="1" applyFill="1" applyBorder="1" applyAlignment="1">
      <alignment shrinkToFit="1"/>
    </xf>
    <xf numFmtId="184" fontId="69" fillId="2" borderId="45" xfId="0" applyNumberFormat="1" applyFont="1" applyFill="1" applyBorder="1" applyAlignment="1">
      <alignment shrinkToFit="1"/>
    </xf>
    <xf numFmtId="185" fontId="69" fillId="2" borderId="41" xfId="0" applyNumberFormat="1" applyFont="1" applyFill="1" applyBorder="1" applyAlignment="1">
      <alignment shrinkToFit="1"/>
    </xf>
    <xf numFmtId="185" fontId="69" fillId="2" borderId="8" xfId="0" applyNumberFormat="1" applyFont="1" applyFill="1" applyBorder="1" applyAlignment="1">
      <alignment shrinkToFit="1"/>
    </xf>
    <xf numFmtId="185" fontId="69" fillId="2" borderId="9" xfId="0" applyNumberFormat="1" applyFont="1" applyFill="1" applyBorder="1" applyAlignment="1">
      <alignment shrinkToFit="1"/>
    </xf>
    <xf numFmtId="185" fontId="69" fillId="2" borderId="10" xfId="0" applyNumberFormat="1" applyFont="1" applyFill="1" applyBorder="1" applyAlignment="1">
      <alignment shrinkToFit="1"/>
    </xf>
    <xf numFmtId="185" fontId="69" fillId="2" borderId="13" xfId="0" applyNumberFormat="1" applyFont="1" applyFill="1" applyBorder="1" applyAlignment="1">
      <alignment shrinkToFit="1"/>
    </xf>
    <xf numFmtId="185" fontId="69" fillId="2" borderId="46" xfId="0" applyNumberFormat="1" applyFont="1" applyFill="1" applyBorder="1" applyAlignment="1">
      <alignment shrinkToFit="1"/>
    </xf>
    <xf numFmtId="185" fontId="69" fillId="2" borderId="47" xfId="0" applyNumberFormat="1" applyFont="1" applyFill="1" applyBorder="1" applyAlignment="1">
      <alignment shrinkToFit="1"/>
    </xf>
    <xf numFmtId="185" fontId="69" fillId="2" borderId="51" xfId="0" applyNumberFormat="1" applyFont="1" applyFill="1" applyBorder="1" applyAlignment="1">
      <alignment shrinkToFit="1"/>
    </xf>
    <xf numFmtId="185" fontId="69" fillId="2" borderId="52" xfId="0" applyNumberFormat="1" applyFont="1" applyFill="1" applyBorder="1" applyAlignment="1">
      <alignment shrinkToFit="1"/>
    </xf>
    <xf numFmtId="185" fontId="69" fillId="2" borderId="50" xfId="0" applyNumberFormat="1" applyFont="1" applyFill="1" applyBorder="1" applyAlignment="1">
      <alignment shrinkToFit="1"/>
    </xf>
    <xf numFmtId="184" fontId="69" fillId="2" borderId="42" xfId="0" applyNumberFormat="1" applyFont="1" applyFill="1" applyBorder="1" applyAlignment="1">
      <alignment shrinkToFit="1"/>
    </xf>
    <xf numFmtId="185" fontId="69" fillId="2" borderId="6" xfId="0" applyNumberFormat="1" applyFont="1" applyFill="1" applyBorder="1" applyAlignment="1">
      <alignment shrinkToFit="1"/>
    </xf>
    <xf numFmtId="0" fontId="82" fillId="0" borderId="10" xfId="0" applyFont="1" applyBorder="1" applyAlignment="1">
      <alignment horizontal="center" vertical="center"/>
    </xf>
    <xf numFmtId="49" fontId="17" fillId="0" borderId="0" xfId="6" applyNumberFormat="1" applyFont="1">
      <alignment vertical="center"/>
    </xf>
    <xf numFmtId="0" fontId="32" fillId="0" borderId="0" xfId="11" applyFont="1">
      <alignment vertical="center"/>
    </xf>
    <xf numFmtId="0" fontId="15" fillId="0" borderId="15" xfId="0" applyFont="1" applyBorder="1"/>
    <xf numFmtId="0" fontId="32" fillId="0" borderId="0" xfId="6" applyFont="1">
      <alignment vertical="center"/>
    </xf>
    <xf numFmtId="0" fontId="79" fillId="0" borderId="0" xfId="0" applyFont="1" applyAlignment="1">
      <alignment horizontal="right" vertical="center"/>
    </xf>
    <xf numFmtId="0" fontId="65" fillId="0" borderId="15" xfId="8" applyFont="1" applyBorder="1" applyAlignment="1">
      <alignment shrinkToFit="1"/>
    </xf>
    <xf numFmtId="0" fontId="66" fillId="0" borderId="15" xfId="8" applyFont="1" applyBorder="1">
      <alignment vertical="center"/>
    </xf>
    <xf numFmtId="0" fontId="19" fillId="0" borderId="0" xfId="0" quotePrefix="1" applyFont="1" applyAlignment="1">
      <alignment horizontal="right" vertical="top"/>
    </xf>
    <xf numFmtId="0" fontId="87" fillId="0" borderId="11" xfId="0" applyFont="1" applyBorder="1" applyAlignment="1">
      <alignment horizontal="center" shrinkToFit="1"/>
    </xf>
    <xf numFmtId="0" fontId="87" fillId="0" borderId="0" xfId="0" applyFont="1" applyAlignment="1">
      <alignment horizontal="center" shrinkToFit="1"/>
    </xf>
    <xf numFmtId="0" fontId="87" fillId="0" borderId="5" xfId="0" applyFont="1" applyBorder="1" applyAlignment="1">
      <alignment horizontal="center" shrinkToFit="1"/>
    </xf>
    <xf numFmtId="0" fontId="15" fillId="0" borderId="0" xfId="9" applyFont="1" applyAlignment="1">
      <alignment horizontal="left" vertical="center" shrinkToFit="1"/>
    </xf>
    <xf numFmtId="0" fontId="15" fillId="0" borderId="0" xfId="9" applyFont="1" applyAlignment="1">
      <alignment horizontal="right" vertical="center" shrinkToFit="1"/>
    </xf>
    <xf numFmtId="0" fontId="15" fillId="0" borderId="149" xfId="0" applyFont="1" applyBorder="1" applyAlignment="1">
      <alignment horizontal="center" vertical="center" wrapText="1"/>
    </xf>
    <xf numFmtId="56" fontId="15" fillId="0" borderId="10" xfId="12" applyNumberFormat="1" applyFont="1" applyBorder="1" applyAlignment="1">
      <alignment horizontal="center" vertical="center" wrapText="1"/>
    </xf>
    <xf numFmtId="0" fontId="23" fillId="0" borderId="0" xfId="0" applyFont="1"/>
    <xf numFmtId="0" fontId="37" fillId="0" borderId="0" xfId="4" applyFont="1" applyAlignment="1">
      <alignment vertical="center"/>
    </xf>
    <xf numFmtId="0" fontId="17" fillId="0" borderId="0" xfId="9" applyFont="1">
      <alignment vertical="center"/>
    </xf>
    <xf numFmtId="0" fontId="32" fillId="0" borderId="0" xfId="12" applyFont="1">
      <alignment vertical="center"/>
    </xf>
    <xf numFmtId="49" fontId="32" fillId="0" borderId="0" xfId="0" applyNumberFormat="1" applyFont="1" applyAlignment="1">
      <alignment vertical="center"/>
    </xf>
    <xf numFmtId="0" fontId="32" fillId="0" borderId="0" xfId="9" applyFont="1" applyAlignment="1">
      <alignment horizontal="left" vertical="center"/>
    </xf>
    <xf numFmtId="0" fontId="23" fillId="0" borderId="0" xfId="0" applyFont="1" applyAlignment="1">
      <alignment vertical="top" wrapText="1"/>
    </xf>
    <xf numFmtId="0" fontId="35" fillId="0" borderId="0" xfId="0" applyFont="1" applyAlignment="1">
      <alignment horizontal="distributed" vertical="center"/>
    </xf>
    <xf numFmtId="0" fontId="35" fillId="0" borderId="0" xfId="0" applyFont="1" applyAlignment="1">
      <alignment horizontal="left" vertical="center"/>
    </xf>
    <xf numFmtId="177" fontId="35" fillId="0" borderId="0" xfId="0" applyNumberFormat="1" applyFont="1" applyAlignment="1">
      <alignment horizontal="center" vertical="center"/>
    </xf>
    <xf numFmtId="0" fontId="32" fillId="0" borderId="0" xfId="0" applyFont="1"/>
    <xf numFmtId="0" fontId="11" fillId="0" borderId="7" xfId="0" applyFont="1" applyBorder="1"/>
    <xf numFmtId="0" fontId="32" fillId="0" borderId="7" xfId="0" applyFont="1" applyBorder="1"/>
    <xf numFmtId="0" fontId="15" fillId="0" borderId="169" xfId="9" applyFont="1" applyBorder="1" applyAlignment="1">
      <alignment horizontal="center" vertical="center"/>
    </xf>
    <xf numFmtId="0" fontId="83" fillId="0" borderId="0" xfId="0" applyFont="1"/>
    <xf numFmtId="0" fontId="92" fillId="0" borderId="0" xfId="0" applyFont="1" applyAlignment="1">
      <alignment vertical="center"/>
    </xf>
    <xf numFmtId="0" fontId="4" fillId="0" borderId="15" xfId="0" applyFont="1" applyBorder="1" applyAlignment="1">
      <alignment vertical="center"/>
    </xf>
    <xf numFmtId="0" fontId="4" fillId="0" borderId="12" xfId="0" applyFont="1" applyBorder="1" applyAlignment="1">
      <alignment vertical="center"/>
    </xf>
    <xf numFmtId="0" fontId="9" fillId="0" borderId="14" xfId="0" applyFont="1" applyBorder="1" applyAlignment="1">
      <alignment vertical="center"/>
    </xf>
    <xf numFmtId="0" fontId="94" fillId="0" borderId="0" xfId="0" applyFont="1" applyAlignment="1">
      <alignment horizontal="left" vertical="center"/>
    </xf>
    <xf numFmtId="0" fontId="73" fillId="0" borderId="0" xfId="8" applyFont="1" applyAlignment="1">
      <alignment vertical="center" wrapText="1"/>
    </xf>
    <xf numFmtId="0" fontId="73" fillId="0" borderId="167" xfId="8" applyFont="1" applyBorder="1" applyAlignment="1">
      <alignment vertical="center" wrapText="1"/>
    </xf>
    <xf numFmtId="0" fontId="4" fillId="0" borderId="0" xfId="0" applyFont="1" applyAlignment="1">
      <alignment horizontal="center" shrinkToFit="1"/>
    </xf>
    <xf numFmtId="0" fontId="96" fillId="0" borderId="0" xfId="0" applyFont="1" applyAlignment="1">
      <alignment horizontal="right"/>
    </xf>
    <xf numFmtId="0" fontId="35" fillId="0" borderId="0" xfId="8" applyFont="1" applyAlignment="1">
      <alignment horizontal="right" vertical="center" indent="1"/>
    </xf>
    <xf numFmtId="0" fontId="35" fillId="0" borderId="0" xfId="8" applyFont="1" applyAlignment="1">
      <alignment horizontal="right"/>
    </xf>
    <xf numFmtId="0" fontId="15" fillId="0" borderId="0" xfId="9" applyFont="1" applyAlignment="1">
      <alignment wrapText="1"/>
    </xf>
    <xf numFmtId="0" fontId="9" fillId="0" borderId="0" xfId="9" applyFont="1" applyAlignment="1">
      <alignment horizontal="left" vertical="center" wrapText="1"/>
    </xf>
    <xf numFmtId="0" fontId="17" fillId="0" borderId="30" xfId="9" applyFont="1" applyBorder="1">
      <alignment vertical="center"/>
    </xf>
    <xf numFmtId="0" fontId="5" fillId="0" borderId="0" xfId="0" applyFont="1" applyAlignment="1">
      <alignment horizontal="center" vertical="center"/>
    </xf>
    <xf numFmtId="0" fontId="15" fillId="0" borderId="0" xfId="9" applyFont="1" applyAlignment="1">
      <alignment horizontal="left"/>
    </xf>
    <xf numFmtId="0" fontId="4" fillId="0" borderId="0" xfId="0" applyFont="1" applyAlignment="1">
      <alignment horizontal="center" vertical="top" wrapText="1"/>
    </xf>
    <xf numFmtId="0" fontId="32" fillId="0" borderId="0" xfId="8" applyFont="1">
      <alignment vertical="center"/>
    </xf>
    <xf numFmtId="0" fontId="17" fillId="0" borderId="0" xfId="0" applyFont="1" applyAlignment="1">
      <alignment wrapText="1"/>
    </xf>
    <xf numFmtId="0" fontId="38" fillId="0" borderId="0" xfId="0" applyFont="1" applyAlignment="1">
      <alignment wrapText="1"/>
    </xf>
    <xf numFmtId="0" fontId="35" fillId="0" borderId="0" xfId="0" applyFont="1" applyAlignment="1">
      <alignment horizontal="left"/>
    </xf>
    <xf numFmtId="0" fontId="35" fillId="0" borderId="0" xfId="6" applyFont="1">
      <alignment vertical="center"/>
    </xf>
    <xf numFmtId="0" fontId="32" fillId="0" borderId="0" xfId="0" applyFont="1" applyAlignment="1">
      <alignment horizontal="distributed" vertical="center"/>
    </xf>
    <xf numFmtId="0" fontId="19" fillId="0" borderId="0" xfId="0" applyFont="1" applyAlignment="1">
      <alignment vertical="center" wrapText="1"/>
    </xf>
    <xf numFmtId="0" fontId="35" fillId="0" borderId="10" xfId="0" applyFont="1" applyBorder="1" applyAlignment="1">
      <alignment horizontal="left" vertical="center"/>
    </xf>
    <xf numFmtId="0" fontId="35" fillId="0" borderId="15" xfId="0" applyFont="1" applyBorder="1" applyAlignment="1">
      <alignment vertical="center"/>
    </xf>
    <xf numFmtId="0" fontId="15" fillId="0" borderId="15" xfId="0" applyFont="1" applyBorder="1" applyAlignment="1">
      <alignment vertical="center"/>
    </xf>
    <xf numFmtId="0" fontId="15" fillId="0" borderId="0" xfId="9" applyFont="1" applyAlignment="1">
      <alignment vertical="top"/>
    </xf>
    <xf numFmtId="0" fontId="15" fillId="0" borderId="0" xfId="9" applyFont="1" applyAlignment="1">
      <alignment horizontal="right" vertical="center"/>
    </xf>
    <xf numFmtId="0" fontId="9" fillId="0" borderId="0" xfId="9" applyFont="1" applyAlignment="1">
      <alignment vertical="center" wrapText="1"/>
    </xf>
    <xf numFmtId="0" fontId="35" fillId="0" borderId="0" xfId="9" applyFont="1" applyAlignment="1">
      <alignment horizontal="left"/>
    </xf>
    <xf numFmtId="0" fontId="91" fillId="0" borderId="0" xfId="9" applyFont="1">
      <alignment vertical="center"/>
    </xf>
    <xf numFmtId="0" fontId="16" fillId="0" borderId="0" xfId="0" applyFont="1" applyAlignment="1">
      <alignment vertical="center" wrapText="1"/>
    </xf>
    <xf numFmtId="0" fontId="9" fillId="0" borderId="0" xfId="0" applyFont="1" applyAlignment="1">
      <alignment vertical="center" wrapText="1"/>
    </xf>
    <xf numFmtId="0" fontId="9" fillId="0" borderId="179" xfId="0" applyFont="1" applyBorder="1" applyAlignment="1">
      <alignment horizontal="left"/>
    </xf>
    <xf numFmtId="0" fontId="60" fillId="0" borderId="0" xfId="0" applyFont="1"/>
    <xf numFmtId="0" fontId="81" fillId="0" borderId="0" xfId="0" applyFont="1" applyAlignment="1">
      <alignment horizontal="right"/>
    </xf>
    <xf numFmtId="0" fontId="4" fillId="0" borderId="0" xfId="0" applyFont="1" applyAlignment="1">
      <alignment vertical="center" shrinkToFit="1"/>
    </xf>
    <xf numFmtId="57" fontId="4" fillId="0" borderId="0" xfId="0" applyNumberFormat="1" applyFont="1" applyAlignment="1">
      <alignment vertical="center"/>
    </xf>
    <xf numFmtId="0" fontId="34" fillId="0" borderId="0" xfId="0" applyFont="1" applyAlignment="1">
      <alignment vertical="center" wrapText="1"/>
    </xf>
    <xf numFmtId="0" fontId="5" fillId="0" borderId="0" xfId="0" applyFont="1" applyAlignment="1">
      <alignment vertical="center" wrapText="1"/>
    </xf>
    <xf numFmtId="0" fontId="34" fillId="0" borderId="0" xfId="0" applyFont="1" applyAlignment="1">
      <alignment horizontal="center" vertical="center"/>
    </xf>
    <xf numFmtId="0" fontId="97" fillId="0" borderId="180" xfId="0" applyFont="1" applyBorder="1" applyAlignment="1">
      <alignment vertical="top"/>
    </xf>
    <xf numFmtId="0" fontId="35" fillId="0" borderId="176" xfId="10" applyFont="1" applyBorder="1" applyAlignment="1">
      <alignment horizontal="center" vertical="center"/>
    </xf>
    <xf numFmtId="0" fontId="65" fillId="0" borderId="0" xfId="14" applyFont="1">
      <alignment vertical="center"/>
    </xf>
    <xf numFmtId="0" fontId="65" fillId="0" borderId="0" xfId="14" applyFont="1" applyAlignment="1">
      <alignment vertical="center" wrapText="1"/>
    </xf>
    <xf numFmtId="0" fontId="65" fillId="0" borderId="182" xfId="14" applyFont="1" applyBorder="1" applyAlignment="1">
      <alignment horizontal="left" vertical="center" wrapText="1" indent="2"/>
    </xf>
    <xf numFmtId="0" fontId="65" fillId="0" borderId="184" xfId="14" applyFont="1" applyBorder="1" applyAlignment="1">
      <alignment horizontal="left" vertical="center" wrapText="1" indent="2"/>
    </xf>
    <xf numFmtId="0" fontId="71" fillId="0" borderId="185" xfId="14" applyFont="1" applyBorder="1" applyAlignment="1">
      <alignment vertical="center" wrapText="1"/>
    </xf>
    <xf numFmtId="0" fontId="71" fillId="0" borderId="187" xfId="14" applyFont="1" applyBorder="1">
      <alignment vertical="center"/>
    </xf>
    <xf numFmtId="0" fontId="71" fillId="0" borderId="188" xfId="14" applyFont="1" applyBorder="1" applyAlignment="1">
      <alignment vertical="center" wrapText="1"/>
    </xf>
    <xf numFmtId="0" fontId="65" fillId="0" borderId="189" xfId="14" applyFont="1" applyBorder="1" applyAlignment="1">
      <alignment horizontal="left" vertical="center" wrapText="1" indent="2"/>
    </xf>
    <xf numFmtId="0" fontId="65" fillId="0" borderId="190" xfId="14" applyFont="1" applyBorder="1" applyAlignment="1">
      <alignment horizontal="left" vertical="center" wrapText="1" indent="2"/>
    </xf>
    <xf numFmtId="0" fontId="71" fillId="0" borderId="187" xfId="14" applyFont="1" applyBorder="1" applyAlignment="1">
      <alignment horizontal="left" vertical="center" wrapText="1"/>
    </xf>
    <xf numFmtId="0" fontId="71" fillId="0" borderId="177" xfId="14" applyFont="1" applyBorder="1" applyAlignment="1">
      <alignment vertical="center" wrapText="1"/>
    </xf>
    <xf numFmtId="0" fontId="71" fillId="0" borderId="187" xfId="14" applyFont="1" applyBorder="1" applyAlignment="1">
      <alignment vertical="center" wrapText="1"/>
    </xf>
    <xf numFmtId="0" fontId="65" fillId="0" borderId="184" xfId="14" applyFont="1" applyBorder="1" applyAlignment="1">
      <alignment horizontal="left" vertical="center" indent="2" shrinkToFit="1"/>
    </xf>
    <xf numFmtId="0" fontId="59" fillId="0" borderId="0" xfId="14" applyFont="1">
      <alignment vertical="center"/>
    </xf>
    <xf numFmtId="0" fontId="19" fillId="0" borderId="0" xfId="0" applyFont="1" applyAlignment="1">
      <alignment horizontal="left" vertical="center" wrapText="1" indent="1"/>
    </xf>
    <xf numFmtId="0" fontId="18" fillId="0" borderId="0" xfId="0" applyFont="1" applyAlignment="1">
      <alignment horizontal="left" vertical="center" wrapText="1" indent="1"/>
    </xf>
    <xf numFmtId="0" fontId="24" fillId="0" borderId="0" xfId="0" applyFont="1" applyAlignment="1">
      <alignment horizontal="left" vertical="top" wrapText="1"/>
    </xf>
    <xf numFmtId="0" fontId="63" fillId="0" borderId="0" xfId="0" applyFont="1" applyAlignment="1">
      <alignment horizontal="left" vertical="center" wrapText="1" indent="1"/>
    </xf>
    <xf numFmtId="0" fontId="93" fillId="0" borderId="0" xfId="0" applyFont="1" applyAlignment="1">
      <alignment horizontal="left" vertical="center" wrapText="1" indent="1"/>
    </xf>
    <xf numFmtId="0" fontId="43" fillId="0" borderId="0" xfId="0" applyFont="1" applyAlignment="1">
      <alignment horizontal="left" vertical="center"/>
    </xf>
    <xf numFmtId="0" fontId="20" fillId="0" borderId="0" xfId="0" applyFont="1" applyAlignment="1">
      <alignment horizontal="left" vertical="center" wrapText="1" indent="1"/>
    </xf>
    <xf numFmtId="0" fontId="6" fillId="0" borderId="0" xfId="4" applyFont="1" applyAlignment="1">
      <alignment horizontal="center" vertical="center"/>
    </xf>
    <xf numFmtId="0" fontId="10" fillId="0" borderId="10" xfId="4" applyFont="1" applyBorder="1" applyAlignment="1">
      <alignment horizontal="center" vertical="center"/>
    </xf>
    <xf numFmtId="0" fontId="6" fillId="0" borderId="10" xfId="4" applyFont="1" applyBorder="1" applyAlignment="1">
      <alignment horizontal="center" vertical="center"/>
    </xf>
    <xf numFmtId="0" fontId="6" fillId="0" borderId="82" xfId="4" applyFont="1" applyBorder="1" applyAlignment="1">
      <alignment horizontal="left" vertical="center" indent="1"/>
    </xf>
    <xf numFmtId="0" fontId="6" fillId="0" borderId="10" xfId="4" applyFont="1" applyBorder="1" applyAlignment="1">
      <alignment horizontal="distributed" vertical="center"/>
    </xf>
    <xf numFmtId="0" fontId="10" fillId="0" borderId="13" xfId="4" applyFont="1" applyBorder="1" applyAlignment="1">
      <alignment horizontal="center" vertical="center"/>
    </xf>
    <xf numFmtId="0" fontId="10" fillId="0" borderId="4" xfId="4" applyFont="1" applyBorder="1" applyAlignment="1">
      <alignment horizontal="center" vertical="center"/>
    </xf>
    <xf numFmtId="0" fontId="10" fillId="0" borderId="6" xfId="4" applyFont="1" applyBorder="1" applyAlignment="1">
      <alignment horizontal="center" vertical="center"/>
    </xf>
    <xf numFmtId="0" fontId="10" fillId="0" borderId="10" xfId="4" applyFont="1" applyBorder="1" applyAlignment="1">
      <alignment horizontal="left" vertical="center" indent="1"/>
    </xf>
    <xf numFmtId="0" fontId="6" fillId="0" borderId="13" xfId="4" applyFont="1" applyBorder="1" applyAlignment="1">
      <alignment horizontal="left" vertical="center" indent="1"/>
    </xf>
    <xf numFmtId="0" fontId="6" fillId="0" borderId="4" xfId="4" applyFont="1" applyBorder="1" applyAlignment="1">
      <alignment horizontal="left" vertical="center" indent="1"/>
    </xf>
    <xf numFmtId="0" fontId="6" fillId="0" borderId="6" xfId="4" applyFont="1" applyBorder="1" applyAlignment="1">
      <alignment horizontal="left" vertical="center" indent="1"/>
    </xf>
    <xf numFmtId="0" fontId="6" fillId="0" borderId="14" xfId="4" applyFont="1" applyBorder="1" applyAlignment="1">
      <alignment horizontal="distributed" vertical="center"/>
    </xf>
    <xf numFmtId="0" fontId="6" fillId="0" borderId="12" xfId="4" applyFont="1" applyBorder="1" applyAlignment="1">
      <alignment horizontal="distributed" vertical="center"/>
    </xf>
    <xf numFmtId="0" fontId="6" fillId="0" borderId="11" xfId="4" applyFont="1" applyBorder="1" applyAlignment="1">
      <alignment horizontal="distributed" vertical="center"/>
    </xf>
    <xf numFmtId="0" fontId="6" fillId="0" borderId="5" xfId="4" applyFont="1" applyBorder="1" applyAlignment="1">
      <alignment horizontal="distributed" vertical="center"/>
    </xf>
    <xf numFmtId="0" fontId="6" fillId="0" borderId="1" xfId="4" applyFont="1" applyBorder="1" applyAlignment="1">
      <alignment horizontal="distributed" vertical="center"/>
    </xf>
    <xf numFmtId="0" fontId="6" fillId="0" borderId="8" xfId="4" applyFont="1" applyBorder="1" applyAlignment="1">
      <alignment horizontal="distributed" vertical="center"/>
    </xf>
    <xf numFmtId="0" fontId="6" fillId="0" borderId="15" xfId="4" applyFont="1" applyBorder="1" applyAlignment="1">
      <alignment horizontal="center" vertical="center"/>
    </xf>
    <xf numFmtId="0" fontId="6" fillId="0" borderId="13" xfId="4" applyFont="1" applyBorder="1" applyAlignment="1">
      <alignment horizontal="distributed" vertical="center"/>
    </xf>
    <xf numFmtId="0" fontId="6" fillId="0" borderId="6" xfId="4" applyFont="1" applyBorder="1" applyAlignment="1">
      <alignment horizontal="distributed" vertical="center"/>
    </xf>
    <xf numFmtId="0" fontId="6" fillId="0" borderId="12" xfId="4" applyFont="1" applyBorder="1" applyAlignment="1">
      <alignment horizontal="center" vertical="center"/>
    </xf>
    <xf numFmtId="0" fontId="6" fillId="0" borderId="10" xfId="4" applyFont="1" applyBorder="1" applyAlignment="1">
      <alignment horizontal="left" vertical="center" indent="1"/>
    </xf>
    <xf numFmtId="0" fontId="10" fillId="0" borderId="1" xfId="4" applyFont="1" applyBorder="1" applyAlignment="1">
      <alignment horizontal="left" vertical="center"/>
    </xf>
    <xf numFmtId="0" fontId="10" fillId="0" borderId="7" xfId="4" applyFont="1" applyBorder="1" applyAlignment="1">
      <alignment horizontal="left" vertical="center"/>
    </xf>
    <xf numFmtId="0" fontId="10" fillId="0" borderId="8" xfId="4" applyFont="1" applyBorder="1" applyAlignment="1">
      <alignment horizontal="left" vertical="center"/>
    </xf>
    <xf numFmtId="0" fontId="29" fillId="0" borderId="13" xfId="4" applyBorder="1" applyAlignment="1">
      <alignment horizontal="center" vertical="center"/>
    </xf>
    <xf numFmtId="0" fontId="29" fillId="0" borderId="4" xfId="4" applyBorder="1" applyAlignment="1">
      <alignment horizontal="center" vertical="center"/>
    </xf>
    <xf numFmtId="0" fontId="29" fillId="0" borderId="6" xfId="4" applyBorder="1" applyAlignment="1">
      <alignment horizontal="center" vertical="center"/>
    </xf>
    <xf numFmtId="0" fontId="26" fillId="0" borderId="0" xfId="2" applyFont="1" applyFill="1" applyBorder="1" applyAlignment="1" applyProtection="1">
      <alignment horizontal="center" vertical="center"/>
    </xf>
    <xf numFmtId="0" fontId="15" fillId="0" borderId="14" xfId="4" applyFont="1" applyBorder="1" applyAlignment="1">
      <alignment horizontal="left" vertical="center" wrapText="1"/>
    </xf>
    <xf numFmtId="0" fontId="15" fillId="0" borderId="12" xfId="4" applyFont="1" applyBorder="1" applyAlignment="1">
      <alignment horizontal="left" vertical="center" wrapText="1"/>
    </xf>
    <xf numFmtId="0" fontId="15" fillId="0" borderId="1" xfId="4" applyFont="1" applyBorder="1" applyAlignment="1">
      <alignment horizontal="left" vertical="center" wrapText="1"/>
    </xf>
    <xf numFmtId="0" fontId="15" fillId="0" borderId="8" xfId="4" applyFont="1" applyBorder="1" applyAlignment="1">
      <alignment horizontal="left" vertical="center" wrapText="1"/>
    </xf>
    <xf numFmtId="0" fontId="6" fillId="0" borderId="13" xfId="4" applyFont="1" applyBorder="1" applyAlignment="1">
      <alignment horizontal="center" vertical="center"/>
    </xf>
    <xf numFmtId="0" fontId="6" fillId="0" borderId="4" xfId="4" applyFont="1" applyBorder="1" applyAlignment="1">
      <alignment horizontal="center" vertical="center"/>
    </xf>
    <xf numFmtId="0" fontId="6" fillId="0" borderId="6" xfId="4" applyFont="1" applyBorder="1" applyAlignment="1">
      <alignment horizontal="center" vertical="center"/>
    </xf>
    <xf numFmtId="0" fontId="4" fillId="0" borderId="13" xfId="4" applyFont="1" applyBorder="1" applyAlignment="1">
      <alignment horizontal="left" vertical="center"/>
    </xf>
    <xf numFmtId="0" fontId="4" fillId="0" borderId="4" xfId="4" applyFont="1" applyBorder="1" applyAlignment="1">
      <alignment horizontal="left" vertical="center"/>
    </xf>
    <xf numFmtId="0" fontId="4" fillId="0" borderId="6" xfId="4" applyFont="1" applyBorder="1" applyAlignment="1">
      <alignment horizontal="left" vertical="center"/>
    </xf>
    <xf numFmtId="0" fontId="29" fillId="0" borderId="15" xfId="4" applyBorder="1" applyAlignment="1">
      <alignment horizontal="center"/>
    </xf>
    <xf numFmtId="0" fontId="29" fillId="0" borderId="12" xfId="4" applyBorder="1" applyAlignment="1">
      <alignment horizontal="center"/>
    </xf>
    <xf numFmtId="0" fontId="7" fillId="0" borderId="13" xfId="4" applyFont="1" applyBorder="1" applyAlignment="1">
      <alignment horizontal="center" vertical="center"/>
    </xf>
    <xf numFmtId="0" fontId="7" fillId="0" borderId="4" xfId="4" applyFont="1" applyBorder="1" applyAlignment="1">
      <alignment horizontal="center" vertical="center"/>
    </xf>
    <xf numFmtId="0" fontId="7" fillId="0" borderId="6" xfId="4" applyFont="1" applyBorder="1" applyAlignment="1">
      <alignment horizontal="center" vertical="center"/>
    </xf>
    <xf numFmtId="0" fontId="6" fillId="0" borderId="14" xfId="4" applyFont="1" applyBorder="1" applyAlignment="1">
      <alignment horizontal="center" vertical="center"/>
    </xf>
    <xf numFmtId="0" fontId="6" fillId="0" borderId="1" xfId="4" applyFont="1" applyBorder="1" applyAlignment="1">
      <alignment horizontal="center" vertical="center"/>
    </xf>
    <xf numFmtId="0" fontId="6" fillId="0" borderId="11" xfId="4" applyFont="1" applyBorder="1" applyAlignment="1">
      <alignment horizontal="center" vertical="center"/>
    </xf>
    <xf numFmtId="0" fontId="6" fillId="0" borderId="5" xfId="4" applyFont="1" applyBorder="1" applyAlignment="1">
      <alignment horizontal="center" vertical="center"/>
    </xf>
    <xf numFmtId="0" fontId="6" fillId="0" borderId="8" xfId="4" applyFont="1" applyBorder="1" applyAlignment="1">
      <alignment horizontal="center" vertical="center"/>
    </xf>
    <xf numFmtId="0" fontId="29" fillId="0" borderId="7" xfId="4" applyBorder="1" applyAlignment="1">
      <alignment horizontal="center"/>
    </xf>
    <xf numFmtId="0" fontId="29" fillId="0" borderId="8" xfId="4" applyBorder="1" applyAlignment="1">
      <alignment horizontal="center"/>
    </xf>
    <xf numFmtId="0" fontId="6" fillId="0" borderId="7" xfId="4" applyFont="1" applyBorder="1" applyAlignment="1">
      <alignment horizontal="center" vertical="center"/>
    </xf>
    <xf numFmtId="0" fontId="5" fillId="0" borderId="13" xfId="4" applyFont="1" applyBorder="1" applyAlignment="1">
      <alignment horizontal="center" vertical="center"/>
    </xf>
    <xf numFmtId="0" fontId="5" fillId="0" borderId="4" xfId="4" applyFont="1" applyBorder="1" applyAlignment="1">
      <alignment horizontal="center" vertical="center"/>
    </xf>
    <xf numFmtId="0" fontId="5" fillId="0" borderId="6" xfId="4" applyFont="1" applyBorder="1" applyAlignment="1">
      <alignment horizontal="center" vertical="center"/>
    </xf>
    <xf numFmtId="0" fontId="4" fillId="0" borderId="13" xfId="4" applyFont="1" applyBorder="1" applyAlignment="1">
      <alignment horizontal="center" vertical="center"/>
    </xf>
    <xf numFmtId="0" fontId="4" fillId="0" borderId="4" xfId="4" applyFont="1" applyBorder="1" applyAlignment="1">
      <alignment horizontal="center" vertical="center"/>
    </xf>
    <xf numFmtId="0" fontId="4" fillId="0" borderId="6" xfId="4" applyFont="1" applyBorder="1" applyAlignment="1">
      <alignment horizontal="center" vertical="center"/>
    </xf>
    <xf numFmtId="0" fontId="5" fillId="0" borderId="13" xfId="4" applyFont="1" applyBorder="1" applyAlignment="1">
      <alignment horizontal="left" vertical="center"/>
    </xf>
    <xf numFmtId="0" fontId="5" fillId="0" borderId="4" xfId="4" applyFont="1" applyBorder="1" applyAlignment="1">
      <alignment horizontal="left" vertical="center"/>
    </xf>
    <xf numFmtId="0" fontId="5" fillId="0" borderId="6" xfId="4" applyFont="1" applyBorder="1" applyAlignment="1">
      <alignment horizontal="left" vertical="center"/>
    </xf>
    <xf numFmtId="0" fontId="29" fillId="0" borderId="0" xfId="4" applyAlignment="1">
      <alignment horizontal="center"/>
    </xf>
    <xf numFmtId="0" fontId="29" fillId="0" borderId="5" xfId="4" applyBorder="1" applyAlignment="1">
      <alignment horizontal="center"/>
    </xf>
    <xf numFmtId="0" fontId="25" fillId="0" borderId="12" xfId="4" applyFont="1" applyBorder="1" applyAlignment="1">
      <alignment horizontal="left" vertical="center" wrapText="1"/>
    </xf>
    <xf numFmtId="0" fontId="15" fillId="0" borderId="11" xfId="4" applyFont="1" applyBorder="1" applyAlignment="1">
      <alignment horizontal="left" vertical="center" wrapText="1"/>
    </xf>
    <xf numFmtId="0" fontId="25" fillId="0" borderId="5" xfId="4" applyFont="1" applyBorder="1" applyAlignment="1">
      <alignment horizontal="left" vertical="center" wrapText="1"/>
    </xf>
    <xf numFmtId="0" fontId="25" fillId="0" borderId="1" xfId="4" applyFont="1" applyBorder="1" applyAlignment="1">
      <alignment horizontal="left" vertical="center" wrapText="1"/>
    </xf>
    <xf numFmtId="0" fontId="25" fillId="0" borderId="8" xfId="4" applyFont="1" applyBorder="1" applyAlignment="1">
      <alignment horizontal="left" vertical="center" wrapText="1"/>
    </xf>
    <xf numFmtId="0" fontId="6" fillId="0" borderId="15" xfId="4" applyFont="1" applyBorder="1" applyAlignment="1">
      <alignment horizontal="left" vertical="center"/>
    </xf>
    <xf numFmtId="0" fontId="6" fillId="0" borderId="0" xfId="4" applyFont="1" applyAlignment="1">
      <alignment horizontal="left" vertical="center"/>
    </xf>
    <xf numFmtId="0" fontId="6" fillId="0" borderId="7" xfId="4" applyFont="1" applyBorder="1" applyAlignment="1">
      <alignment horizontal="left" vertical="center"/>
    </xf>
    <xf numFmtId="0" fontId="6" fillId="0" borderId="12" xfId="4" applyFont="1" applyBorder="1" applyAlignment="1">
      <alignment horizontal="left" vertical="center"/>
    </xf>
    <xf numFmtId="0" fontId="6" fillId="0" borderId="8" xfId="4" applyFont="1" applyBorder="1" applyAlignment="1">
      <alignment horizontal="left" vertical="center"/>
    </xf>
    <xf numFmtId="0" fontId="5" fillId="0" borderId="0" xfId="4" applyFont="1" applyAlignment="1">
      <alignment horizontal="center" vertical="center"/>
    </xf>
    <xf numFmtId="0" fontId="5" fillId="0" borderId="5" xfId="4" applyFont="1" applyBorder="1" applyAlignment="1">
      <alignment horizontal="center" vertical="center"/>
    </xf>
    <xf numFmtId="0" fontId="5" fillId="0" borderId="15" xfId="4" applyFont="1" applyBorder="1" applyAlignment="1">
      <alignment horizontal="center" vertical="center"/>
    </xf>
    <xf numFmtId="0" fontId="5" fillId="0" borderId="7" xfId="4" applyFont="1" applyBorder="1" applyAlignment="1">
      <alignment horizontal="center" vertical="center"/>
    </xf>
    <xf numFmtId="0" fontId="64" fillId="0" borderId="0" xfId="4" quotePrefix="1" applyFont="1" applyAlignment="1">
      <alignment horizontal="center" vertical="center"/>
    </xf>
    <xf numFmtId="0" fontId="64" fillId="0" borderId="0" xfId="4" applyFont="1" applyAlignment="1">
      <alignment horizontal="center" vertical="center"/>
    </xf>
    <xf numFmtId="0" fontId="14" fillId="0" borderId="0" xfId="4" applyFont="1" applyAlignment="1">
      <alignment horizontal="center" vertical="center"/>
    </xf>
    <xf numFmtId="0" fontId="6" fillId="0" borderId="7" xfId="4" applyFont="1" applyBorder="1" applyAlignment="1">
      <alignment horizontal="left"/>
    </xf>
    <xf numFmtId="0" fontId="16" fillId="0" borderId="13" xfId="4" applyFont="1" applyBorder="1" applyAlignment="1">
      <alignment horizontal="center" vertical="center"/>
    </xf>
    <xf numFmtId="0" fontId="16" fillId="0" borderId="6" xfId="4" applyFont="1" applyBorder="1" applyAlignment="1">
      <alignment horizontal="center" vertical="center"/>
    </xf>
    <xf numFmtId="0" fontId="5" fillId="0" borderId="4" xfId="4" applyFont="1" applyBorder="1" applyAlignment="1">
      <alignment horizontal="center" vertical="center" shrinkToFit="1"/>
    </xf>
    <xf numFmtId="0" fontId="5" fillId="0" borderId="4" xfId="4" applyFont="1" applyBorder="1" applyAlignment="1">
      <alignment horizontal="left" vertical="center" shrinkToFit="1"/>
    </xf>
    <xf numFmtId="0" fontId="0" fillId="0" borderId="4" xfId="0" applyBorder="1" applyAlignment="1">
      <alignment horizontal="left" vertical="center" shrinkToFit="1"/>
    </xf>
    <xf numFmtId="0" fontId="0" fillId="0" borderId="6" xfId="0" applyBorder="1" applyAlignment="1">
      <alignment horizontal="center" vertical="center"/>
    </xf>
    <xf numFmtId="0" fontId="0" fillId="0" borderId="6" xfId="0" applyBorder="1" applyAlignment="1">
      <alignment horizontal="center" vertical="center" shrinkToFit="1"/>
    </xf>
    <xf numFmtId="0" fontId="6" fillId="0" borderId="14" xfId="4" applyFont="1" applyBorder="1" applyAlignment="1">
      <alignment horizontal="distributed" vertical="center" wrapText="1"/>
    </xf>
    <xf numFmtId="0" fontId="6" fillId="0" borderId="9" xfId="4" applyFont="1" applyBorder="1" applyAlignment="1">
      <alignment horizontal="left" vertical="center" indent="1"/>
    </xf>
    <xf numFmtId="0" fontId="17" fillId="0" borderId="0" xfId="0" applyFont="1" applyAlignment="1">
      <alignment horizontal="center" vertical="center"/>
    </xf>
    <xf numFmtId="0" fontId="5" fillId="0" borderId="0" xfId="0" applyFont="1" applyAlignment="1">
      <alignment horizontal="center" vertical="center"/>
    </xf>
    <xf numFmtId="49" fontId="23" fillId="0" borderId="0" xfId="0" applyNumberFormat="1" applyFont="1" applyAlignment="1">
      <alignment horizontal="center" vertical="center"/>
    </xf>
    <xf numFmtId="0" fontId="34" fillId="0" borderId="0" xfId="0" applyFont="1" applyAlignment="1">
      <alignment horizontal="left" vertical="center"/>
    </xf>
    <xf numFmtId="0" fontId="38" fillId="0" borderId="0" xfId="0" applyFont="1" applyAlignment="1">
      <alignment horizontal="left"/>
    </xf>
    <xf numFmtId="49" fontId="5" fillId="0" borderId="0" xfId="0" applyNumberFormat="1" applyFont="1" applyAlignment="1">
      <alignment horizontal="center" vertical="center"/>
    </xf>
    <xf numFmtId="0" fontId="5" fillId="0" borderId="0" xfId="0" applyFont="1" applyAlignment="1">
      <alignment horizontal="left" vertical="center"/>
    </xf>
    <xf numFmtId="49" fontId="34" fillId="0" borderId="0" xfId="0" applyNumberFormat="1" applyFont="1" applyAlignment="1">
      <alignment horizontal="center" vertical="center"/>
    </xf>
    <xf numFmtId="0" fontId="62" fillId="0" borderId="0" xfId="0" applyFont="1" applyAlignment="1">
      <alignment horizontal="center" vertical="center"/>
    </xf>
    <xf numFmtId="0" fontId="25" fillId="0" borderId="13" xfId="0" applyFont="1" applyBorder="1" applyAlignment="1">
      <alignment vertical="top" wrapText="1"/>
    </xf>
    <xf numFmtId="0" fontId="25" fillId="0" borderId="4" xfId="0" applyFont="1" applyBorder="1" applyAlignment="1">
      <alignment vertical="top" wrapText="1"/>
    </xf>
    <xf numFmtId="0" fontId="25" fillId="0" borderId="6" xfId="0" applyFont="1" applyBorder="1" applyAlignment="1">
      <alignment vertical="top" wrapText="1"/>
    </xf>
    <xf numFmtId="0" fontId="66" fillId="0" borderId="0" xfId="0" applyFont="1" applyAlignment="1">
      <alignment horizontal="left"/>
    </xf>
    <xf numFmtId="0" fontId="15" fillId="0" borderId="0" xfId="0" applyFont="1" applyAlignment="1">
      <alignment horizontal="left"/>
    </xf>
    <xf numFmtId="0" fontId="25" fillId="0" borderId="0" xfId="0" applyFont="1" applyAlignment="1">
      <alignment horizontal="center"/>
    </xf>
    <xf numFmtId="0" fontId="25" fillId="0" borderId="5" xfId="0" applyFont="1" applyBorder="1" applyAlignment="1">
      <alignment horizontal="center"/>
    </xf>
    <xf numFmtId="0" fontId="32" fillId="0" borderId="0" xfId="0" applyFont="1" applyAlignment="1">
      <alignment horizontal="left" vertical="center"/>
    </xf>
    <xf numFmtId="0" fontId="25" fillId="0" borderId="0" xfId="0" applyFont="1" applyAlignment="1">
      <alignment horizontal="left"/>
    </xf>
    <xf numFmtId="0" fontId="15" fillId="0" borderId="14" xfId="0" applyFont="1" applyBorder="1" applyAlignment="1">
      <alignment horizontal="center" vertical="center"/>
    </xf>
    <xf numFmtId="0" fontId="25" fillId="0" borderId="15" xfId="0" applyFont="1" applyBorder="1" applyAlignment="1">
      <alignment horizontal="center" vertical="center"/>
    </xf>
    <xf numFmtId="0" fontId="15" fillId="0" borderId="13" xfId="0" applyFont="1" applyBorder="1" applyAlignment="1">
      <alignment horizontal="center" vertical="center"/>
    </xf>
    <xf numFmtId="0" fontId="15" fillId="0" borderId="4" xfId="0" applyFont="1" applyBorder="1" applyAlignment="1">
      <alignment horizontal="center" vertical="center"/>
    </xf>
    <xf numFmtId="0" fontId="25" fillId="0" borderId="6" xfId="0" applyFont="1" applyBorder="1" applyAlignment="1">
      <alignment horizontal="center" vertical="center"/>
    </xf>
    <xf numFmtId="0" fontId="15" fillId="0" borderId="0" xfId="0" applyFont="1" applyAlignment="1">
      <alignment vertical="center" shrinkToFit="1"/>
    </xf>
    <xf numFmtId="0" fontId="0" fillId="0" borderId="0" xfId="0" applyAlignment="1">
      <alignment shrinkToFit="1"/>
    </xf>
    <xf numFmtId="0" fontId="15" fillId="0" borderId="15" xfId="0" applyFont="1" applyBorder="1" applyAlignment="1">
      <alignment horizontal="center" vertical="center"/>
    </xf>
    <xf numFmtId="0" fontId="15" fillId="0" borderId="12" xfId="0" applyFont="1" applyBorder="1" applyAlignment="1">
      <alignment horizontal="center" vertical="center"/>
    </xf>
    <xf numFmtId="0" fontId="30" fillId="0" borderId="14" xfId="0" applyFont="1" applyBorder="1" applyAlignment="1">
      <alignment horizontal="distributed" vertical="center"/>
    </xf>
    <xf numFmtId="0" fontId="31" fillId="0" borderId="15" xfId="0" applyFont="1" applyBorder="1" applyAlignment="1">
      <alignment horizontal="distributed" vertical="center"/>
    </xf>
    <xf numFmtId="179" fontId="15" fillId="0" borderId="13" xfId="0" applyNumberFormat="1" applyFont="1" applyBorder="1" applyAlignment="1">
      <alignment vertical="center" shrinkToFit="1"/>
    </xf>
    <xf numFmtId="0" fontId="0" fillId="0" borderId="4" xfId="0" applyBorder="1" applyAlignment="1">
      <alignment shrinkToFit="1"/>
    </xf>
    <xf numFmtId="0" fontId="15" fillId="0" borderId="13" xfId="0" applyFont="1" applyBorder="1" applyAlignment="1">
      <alignment horizontal="distributed" vertical="center"/>
    </xf>
    <xf numFmtId="0" fontId="15" fillId="0" borderId="4" xfId="0" applyFont="1" applyBorder="1" applyAlignment="1">
      <alignment horizontal="distributed" vertical="center"/>
    </xf>
    <xf numFmtId="0" fontId="25" fillId="0" borderId="4" xfId="0" applyFont="1" applyBorder="1" applyAlignment="1">
      <alignment horizontal="distributed" vertical="center"/>
    </xf>
    <xf numFmtId="0" fontId="35" fillId="0" borderId="0" xfId="0" applyFont="1" applyAlignment="1">
      <alignment horizontal="left" vertical="center" shrinkToFit="1"/>
    </xf>
    <xf numFmtId="0" fontId="15" fillId="0" borderId="0" xfId="0" applyFont="1" applyAlignment="1">
      <alignment horizontal="left" vertical="center" shrinkToFit="1"/>
    </xf>
    <xf numFmtId="179" fontId="35" fillId="0" borderId="7" xfId="0" applyNumberFormat="1" applyFont="1" applyBorder="1" applyAlignment="1">
      <alignment horizontal="left" vertical="center" shrinkToFit="1"/>
    </xf>
    <xf numFmtId="179" fontId="0" fillId="0" borderId="7" xfId="0" applyNumberFormat="1" applyBorder="1" applyAlignment="1">
      <alignment vertical="center" shrinkToFit="1"/>
    </xf>
    <xf numFmtId="179" fontId="35" fillId="0" borderId="4" xfId="0" applyNumberFormat="1" applyFont="1" applyBorder="1" applyAlignment="1">
      <alignment horizontal="left" vertical="center" shrinkToFit="1"/>
    </xf>
    <xf numFmtId="179" fontId="0" fillId="0" borderId="4" xfId="0" applyNumberFormat="1" applyBorder="1" applyAlignment="1">
      <alignment vertical="center" shrinkToFit="1"/>
    </xf>
    <xf numFmtId="179" fontId="25" fillId="0" borderId="13" xfId="0" applyNumberFormat="1" applyFont="1" applyBorder="1" applyAlignment="1">
      <alignment vertical="center" shrinkToFit="1"/>
    </xf>
    <xf numFmtId="0" fontId="0" fillId="0" borderId="6" xfId="0" applyBorder="1" applyAlignment="1">
      <alignment vertical="center" shrinkToFit="1"/>
    </xf>
    <xf numFmtId="0" fontId="15" fillId="0" borderId="7" xfId="0" applyFont="1" applyBorder="1" applyAlignment="1">
      <alignment vertical="center"/>
    </xf>
    <xf numFmtId="0" fontId="15" fillId="0" borderId="13" xfId="0" applyFont="1" applyBorder="1" applyAlignment="1">
      <alignment horizontal="center" vertical="center" shrinkToFit="1"/>
    </xf>
    <xf numFmtId="0" fontId="0" fillId="0" borderId="4" xfId="0" applyBorder="1" applyAlignment="1">
      <alignment horizontal="center" vertical="center" shrinkToFit="1"/>
    </xf>
    <xf numFmtId="0" fontId="15" fillId="0" borderId="15" xfId="0" applyFont="1" applyBorder="1" applyAlignment="1">
      <alignment horizontal="center" vertical="center" shrinkToFit="1"/>
    </xf>
    <xf numFmtId="0" fontId="0" fillId="0" borderId="12" xfId="0" applyBorder="1" applyAlignment="1">
      <alignment horizontal="center" vertical="center" shrinkToFit="1"/>
    </xf>
    <xf numFmtId="178" fontId="15" fillId="0" borderId="7" xfId="0" applyNumberFormat="1" applyFont="1" applyBorder="1" applyAlignment="1">
      <alignment horizontal="right" vertical="center" shrinkToFit="1"/>
    </xf>
    <xf numFmtId="0" fontId="0" fillId="0" borderId="7" xfId="0" applyBorder="1" applyAlignment="1">
      <alignment vertical="center" shrinkToFit="1"/>
    </xf>
    <xf numFmtId="0" fontId="35" fillId="0" borderId="0" xfId="0" applyFont="1" applyAlignment="1">
      <alignment horizontal="center" vertical="center"/>
    </xf>
    <xf numFmtId="0" fontId="0" fillId="0" borderId="7" xfId="0" applyBorder="1" applyAlignment="1">
      <alignment shrinkToFit="1"/>
    </xf>
    <xf numFmtId="0" fontId="15" fillId="0" borderId="37" xfId="0" applyFont="1" applyBorder="1" applyAlignment="1">
      <alignment horizontal="distributed" vertical="center"/>
    </xf>
    <xf numFmtId="0" fontId="15" fillId="0" borderId="35" xfId="0" applyFont="1" applyBorder="1" applyAlignment="1">
      <alignment horizontal="distributed" vertical="center"/>
    </xf>
    <xf numFmtId="0" fontId="25" fillId="0" borderId="35" xfId="0" applyFont="1" applyBorder="1" applyAlignment="1">
      <alignment horizontal="distributed" vertical="center"/>
    </xf>
    <xf numFmtId="0" fontId="15" fillId="0" borderId="10" xfId="0" applyFont="1" applyBorder="1" applyAlignment="1">
      <alignment horizontal="distributed" vertical="center"/>
    </xf>
    <xf numFmtId="0" fontId="15" fillId="0" borderId="13" xfId="0" applyFont="1" applyBorder="1" applyAlignment="1">
      <alignment vertical="center" shrinkToFit="1"/>
    </xf>
    <xf numFmtId="0" fontId="15" fillId="0" borderId="10" xfId="0" applyFont="1" applyBorder="1" applyAlignment="1">
      <alignment horizontal="center" vertical="center"/>
    </xf>
    <xf numFmtId="0" fontId="15" fillId="0" borderId="10" xfId="0" applyFont="1" applyBorder="1" applyAlignment="1">
      <alignment horizontal="center"/>
    </xf>
    <xf numFmtId="0" fontId="0" fillId="0" borderId="10" xfId="0" applyBorder="1"/>
    <xf numFmtId="179" fontId="25" fillId="0" borderId="37" xfId="0" applyNumberFormat="1" applyFont="1" applyBorder="1" applyAlignment="1">
      <alignment vertical="center" shrinkToFit="1"/>
    </xf>
    <xf numFmtId="0" fontId="0" fillId="0" borderId="34" xfId="0" applyBorder="1" applyAlignment="1">
      <alignment vertical="center" shrinkToFit="1"/>
    </xf>
    <xf numFmtId="0" fontId="30" fillId="0" borderId="10" xfId="0" applyFont="1" applyBorder="1" applyAlignment="1">
      <alignment horizontal="distributed" vertical="center"/>
    </xf>
    <xf numFmtId="0" fontId="31" fillId="0" borderId="10" xfId="0" applyFont="1" applyBorder="1" applyAlignment="1">
      <alignment horizontal="distributed" vertical="center"/>
    </xf>
    <xf numFmtId="0" fontId="15" fillId="0" borderId="14" xfId="0" applyFont="1" applyBorder="1" applyAlignment="1">
      <alignment horizontal="distributed" vertical="center"/>
    </xf>
    <xf numFmtId="0" fontId="25" fillId="0" borderId="15" xfId="0" applyFont="1" applyBorder="1" applyAlignment="1">
      <alignment horizontal="distributed" vertical="center"/>
    </xf>
    <xf numFmtId="40" fontId="15" fillId="0" borderId="1" xfId="3" applyNumberFormat="1" applyFont="1" applyBorder="1" applyAlignment="1">
      <alignment vertical="center" shrinkToFit="1"/>
    </xf>
    <xf numFmtId="40" fontId="0" fillId="0" borderId="7" xfId="3" applyNumberFormat="1" applyFont="1" applyBorder="1" applyAlignment="1">
      <alignment shrinkToFit="1"/>
    </xf>
    <xf numFmtId="0" fontId="15" fillId="0" borderId="1" xfId="0" applyFont="1" applyBorder="1" applyAlignment="1">
      <alignment horizontal="center" vertical="center"/>
    </xf>
    <xf numFmtId="0" fontId="15" fillId="0" borderId="7" xfId="0" applyFont="1" applyBorder="1" applyAlignment="1">
      <alignment horizontal="center" vertical="center"/>
    </xf>
    <xf numFmtId="0" fontId="15" fillId="0" borderId="1" xfId="0" applyFont="1" applyBorder="1" applyAlignment="1">
      <alignment vertical="center" shrinkToFit="1"/>
    </xf>
    <xf numFmtId="0" fontId="25" fillId="0" borderId="10" xfId="0" applyFont="1" applyBorder="1" applyAlignment="1">
      <alignment horizontal="distributed" vertical="center"/>
    </xf>
    <xf numFmtId="0" fontId="15" fillId="0" borderId="0" xfId="0" applyFont="1" applyAlignment="1">
      <alignment horizontal="left" vertical="center" indent="2"/>
    </xf>
    <xf numFmtId="0" fontId="15" fillId="0" borderId="1" xfId="0" applyFont="1" applyBorder="1" applyAlignment="1">
      <alignment horizontal="distributed" vertical="center"/>
    </xf>
    <xf numFmtId="0" fontId="15" fillId="0" borderId="7" xfId="0" applyFont="1" applyBorder="1" applyAlignment="1">
      <alignment horizontal="distributed" vertical="center"/>
    </xf>
    <xf numFmtId="0" fontId="15" fillId="0" borderId="10" xfId="0" applyFont="1" applyBorder="1" applyAlignment="1">
      <alignment horizontal="center" vertical="center" wrapText="1"/>
    </xf>
    <xf numFmtId="0" fontId="15" fillId="0" borderId="7" xfId="0" applyFont="1" applyBorder="1" applyAlignment="1">
      <alignment horizontal="left"/>
    </xf>
    <xf numFmtId="0" fontId="15" fillId="0" borderId="11" xfId="0" applyFont="1" applyBorder="1" applyAlignment="1">
      <alignment horizontal="center" vertical="center"/>
    </xf>
    <xf numFmtId="0" fontId="15" fillId="0" borderId="0" xfId="0" applyFont="1" applyAlignment="1">
      <alignment horizontal="center" vertical="center"/>
    </xf>
    <xf numFmtId="180" fontId="25" fillId="0" borderId="13" xfId="0" applyNumberFormat="1" applyFont="1" applyBorder="1" applyAlignment="1">
      <alignment horizontal="right" vertical="center" shrinkToFit="1"/>
    </xf>
    <xf numFmtId="180" fontId="0" fillId="0" borderId="4" xfId="0" applyNumberFormat="1" applyBorder="1" applyAlignment="1">
      <alignment horizontal="right" vertical="center" shrinkToFit="1"/>
    </xf>
    <xf numFmtId="179" fontId="25" fillId="0" borderId="4" xfId="0" applyNumberFormat="1" applyFont="1" applyBorder="1" applyAlignment="1">
      <alignment vertical="center" shrinkToFit="1"/>
    </xf>
    <xf numFmtId="179" fontId="25" fillId="0" borderId="13" xfId="0" applyNumberFormat="1" applyFont="1" applyBorder="1" applyAlignment="1">
      <alignment horizontal="center" vertical="center" shrinkToFit="1"/>
    </xf>
    <xf numFmtId="179" fontId="25" fillId="0" borderId="4" xfId="0" applyNumberFormat="1" applyFont="1" applyBorder="1" applyAlignment="1">
      <alignment horizontal="center" vertical="center" shrinkToFit="1"/>
    </xf>
    <xf numFmtId="0" fontId="25" fillId="0" borderId="48" xfId="0" applyFont="1" applyBorder="1" applyAlignment="1">
      <alignment horizontal="center" vertical="center" wrapText="1"/>
    </xf>
    <xf numFmtId="0" fontId="25" fillId="0" borderId="10" xfId="0" applyFont="1" applyBorder="1" applyAlignment="1">
      <alignment horizontal="center" vertical="center" wrapText="1"/>
    </xf>
    <xf numFmtId="180" fontId="25" fillId="0" borderId="37" xfId="0" applyNumberFormat="1" applyFont="1" applyBorder="1" applyAlignment="1">
      <alignment horizontal="right" vertical="center" shrinkToFit="1"/>
    </xf>
    <xf numFmtId="180" fontId="0" fillId="0" borderId="35" xfId="0" applyNumberFormat="1" applyBorder="1" applyAlignment="1">
      <alignment horizontal="right" vertical="center" shrinkToFit="1"/>
    </xf>
    <xf numFmtId="179" fontId="25" fillId="0" borderId="37" xfId="0" applyNumberFormat="1" applyFont="1" applyBorder="1" applyAlignment="1">
      <alignment horizontal="center" vertical="center" shrinkToFit="1"/>
    </xf>
    <xf numFmtId="179" fontId="25" fillId="0" borderId="35" xfId="0" applyNumberFormat="1" applyFont="1" applyBorder="1" applyAlignment="1">
      <alignment horizontal="center" vertical="center" shrinkToFit="1"/>
    </xf>
    <xf numFmtId="179" fontId="0" fillId="0" borderId="35" xfId="0" applyNumberFormat="1" applyBorder="1" applyAlignment="1">
      <alignment vertical="center" shrinkToFit="1"/>
    </xf>
    <xf numFmtId="0" fontId="15" fillId="0" borderId="0" xfId="0" applyFont="1" applyAlignment="1">
      <alignment horizontal="left" vertical="center"/>
    </xf>
    <xf numFmtId="0" fontId="15" fillId="0" borderId="4" xfId="0" applyFont="1" applyBorder="1" applyAlignment="1">
      <alignment horizontal="left"/>
    </xf>
    <xf numFmtId="0" fontId="15" fillId="0" borderId="14" xfId="0" applyFont="1" applyBorder="1" applyAlignment="1">
      <alignment horizontal="center" vertical="center" wrapText="1"/>
    </xf>
    <xf numFmtId="0" fontId="15" fillId="0" borderId="12" xfId="0" applyFont="1" applyBorder="1" applyAlignment="1">
      <alignment horizontal="center" vertical="center" wrapText="1"/>
    </xf>
    <xf numFmtId="0" fontId="15" fillId="0" borderId="11"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13" xfId="0" applyFont="1" applyBorder="1" applyAlignment="1">
      <alignment horizontal="distributed" vertical="center" shrinkToFit="1"/>
    </xf>
    <xf numFmtId="179" fontId="25" fillId="0" borderId="1" xfId="0" applyNumberFormat="1" applyFont="1" applyBorder="1" applyAlignment="1">
      <alignment vertical="center" shrinkToFit="1"/>
    </xf>
    <xf numFmtId="179" fontId="25" fillId="0" borderId="7" xfId="0" applyNumberFormat="1" applyFont="1" applyBorder="1" applyAlignment="1">
      <alignment vertical="center" shrinkToFit="1"/>
    </xf>
    <xf numFmtId="0" fontId="15" fillId="0" borderId="15" xfId="0" applyFont="1" applyBorder="1" applyAlignment="1">
      <alignment horizontal="distributed" vertical="center"/>
    </xf>
    <xf numFmtId="0" fontId="25" fillId="0" borderId="1" xfId="0" applyFont="1" applyBorder="1" applyAlignment="1">
      <alignment horizontal="distributed" vertical="center"/>
    </xf>
    <xf numFmtId="0" fontId="25" fillId="0" borderId="7" xfId="0" applyFont="1" applyBorder="1" applyAlignment="1">
      <alignment horizontal="distributed" vertical="center"/>
    </xf>
    <xf numFmtId="180" fontId="25" fillId="0" borderId="83" xfId="0" applyNumberFormat="1" applyFont="1" applyBorder="1" applyAlignment="1">
      <alignment horizontal="right" vertical="center" shrinkToFit="1"/>
    </xf>
    <xf numFmtId="180" fontId="0" fillId="0" borderId="84" xfId="0" applyNumberFormat="1" applyBorder="1" applyAlignment="1">
      <alignment horizontal="right" vertical="center" shrinkToFit="1"/>
    </xf>
    <xf numFmtId="0" fontId="15" fillId="0" borderId="14" xfId="0" applyFont="1" applyBorder="1" applyAlignment="1">
      <alignment horizontal="center" vertical="center" shrinkToFit="1"/>
    </xf>
    <xf numFmtId="179" fontId="25" fillId="0" borderId="83" xfId="0" applyNumberFormat="1" applyFont="1" applyBorder="1" applyAlignment="1">
      <alignment vertical="center" shrinkToFit="1"/>
    </xf>
    <xf numFmtId="179" fontId="25" fillId="0" borderId="84" xfId="0" applyNumberFormat="1" applyFont="1" applyBorder="1" applyAlignment="1">
      <alignment vertical="center" shrinkToFit="1"/>
    </xf>
    <xf numFmtId="0" fontId="15" fillId="0" borderId="9" xfId="0" applyFont="1" applyBorder="1" applyAlignment="1">
      <alignment horizontal="center" vertical="center" wrapText="1"/>
    </xf>
    <xf numFmtId="0" fontId="25" fillId="0" borderId="9" xfId="0" applyFont="1" applyBorder="1" applyAlignment="1">
      <alignment horizontal="center" vertical="center" wrapText="1"/>
    </xf>
    <xf numFmtId="179" fontId="25" fillId="0" borderId="35" xfId="0" applyNumberFormat="1" applyFont="1" applyBorder="1" applyAlignment="1">
      <alignment vertical="center" shrinkToFit="1"/>
    </xf>
    <xf numFmtId="0" fontId="25" fillId="0" borderId="13" xfId="0" applyFont="1" applyBorder="1" applyAlignment="1">
      <alignment horizontal="left" vertical="top"/>
    </xf>
    <xf numFmtId="0" fontId="25" fillId="0" borderId="4" xfId="0" applyFont="1" applyBorder="1" applyAlignment="1">
      <alignment horizontal="left" vertical="top"/>
    </xf>
    <xf numFmtId="0" fontId="25" fillId="0" borderId="6" xfId="0" applyFont="1" applyBorder="1" applyAlignment="1">
      <alignment horizontal="left" vertical="top"/>
    </xf>
    <xf numFmtId="177" fontId="4" fillId="0" borderId="13" xfId="0" applyNumberFormat="1" applyFont="1" applyBorder="1" applyAlignment="1">
      <alignment vertical="center" shrinkToFit="1"/>
    </xf>
    <xf numFmtId="177" fontId="4" fillId="0" borderId="4" xfId="0" applyNumberFormat="1" applyFont="1" applyBorder="1" applyAlignment="1">
      <alignment vertical="center" shrinkToFit="1"/>
    </xf>
    <xf numFmtId="181" fontId="9" fillId="0" borderId="88" xfId="0" applyNumberFormat="1" applyFont="1" applyBorder="1" applyAlignment="1">
      <alignment horizontal="center" vertical="center" shrinkToFit="1"/>
    </xf>
    <xf numFmtId="181" fontId="0" fillId="0" borderId="89" xfId="0" applyNumberFormat="1" applyBorder="1" applyAlignment="1">
      <alignment horizontal="center" vertical="center" shrinkToFit="1"/>
    </xf>
    <xf numFmtId="0" fontId="0" fillId="0" borderId="85" xfId="0" applyBorder="1" applyAlignment="1">
      <alignment vertical="center" shrinkToFit="1"/>
    </xf>
    <xf numFmtId="177" fontId="4" fillId="0" borderId="1" xfId="0" applyNumberFormat="1" applyFont="1" applyBorder="1" applyAlignment="1">
      <alignment vertical="center" shrinkToFit="1"/>
    </xf>
    <xf numFmtId="177" fontId="4" fillId="0" borderId="37" xfId="0" applyNumberFormat="1" applyFont="1" applyBorder="1" applyAlignment="1">
      <alignment vertical="center" shrinkToFit="1"/>
    </xf>
    <xf numFmtId="0" fontId="0" fillId="0" borderId="35" xfId="0" applyBorder="1" applyAlignment="1">
      <alignment vertical="center" shrinkToFit="1"/>
    </xf>
    <xf numFmtId="0" fontId="0" fillId="0" borderId="4" xfId="0" applyBorder="1" applyAlignment="1">
      <alignment vertical="center" shrinkToFit="1"/>
    </xf>
    <xf numFmtId="177" fontId="4" fillId="0" borderId="7" xfId="0" applyNumberFormat="1" applyFont="1" applyBorder="1" applyAlignment="1">
      <alignment vertical="center" shrinkToFit="1"/>
    </xf>
    <xf numFmtId="0" fontId="9" fillId="0" borderId="13" xfId="0" applyFont="1" applyBorder="1" applyAlignment="1">
      <alignment vertical="center" shrinkToFit="1"/>
    </xf>
    <xf numFmtId="0" fontId="9" fillId="0" borderId="37" xfId="0" applyFont="1" applyBorder="1" applyAlignment="1">
      <alignment vertical="center" shrinkToFit="1"/>
    </xf>
    <xf numFmtId="0" fontId="24" fillId="0" borderId="7" xfId="0" applyFont="1" applyBorder="1" applyAlignment="1">
      <alignment horizontal="center"/>
    </xf>
    <xf numFmtId="0" fontId="15" fillId="0" borderId="13" xfId="13" applyFont="1" applyBorder="1" applyAlignment="1">
      <alignment horizontal="center" vertical="center"/>
    </xf>
    <xf numFmtId="0" fontId="15" fillId="0" borderId="6" xfId="13" applyFont="1" applyBorder="1" applyAlignment="1">
      <alignment horizontal="center" vertical="center"/>
    </xf>
    <xf numFmtId="0" fontId="15" fillId="0" borderId="4" xfId="13" applyFont="1" applyBorder="1" applyAlignment="1">
      <alignment horizontal="center" vertical="center"/>
    </xf>
    <xf numFmtId="177" fontId="4" fillId="0" borderId="35" xfId="0" applyNumberFormat="1" applyFont="1" applyBorder="1" applyAlignment="1">
      <alignment vertical="center" shrinkToFit="1"/>
    </xf>
    <xf numFmtId="0" fontId="15" fillId="0" borderId="13" xfId="13" applyFont="1" applyBorder="1" applyAlignment="1">
      <alignment horizontal="left" vertical="center" wrapText="1"/>
    </xf>
    <xf numFmtId="0" fontId="15" fillId="0" borderId="4" xfId="13" applyFont="1" applyBorder="1" applyAlignment="1">
      <alignment horizontal="left" vertical="center" wrapText="1"/>
    </xf>
    <xf numFmtId="0" fontId="15" fillId="0" borderId="6" xfId="13" applyFont="1" applyBorder="1" applyAlignment="1">
      <alignment horizontal="left" vertical="center" wrapText="1"/>
    </xf>
    <xf numFmtId="0" fontId="15" fillId="0" borderId="13" xfId="13" applyFont="1" applyBorder="1" applyAlignment="1">
      <alignment horizontal="center" vertical="center" shrinkToFit="1"/>
    </xf>
    <xf numFmtId="0" fontId="15" fillId="0" borderId="4" xfId="13" applyFont="1" applyBorder="1" applyAlignment="1">
      <alignment horizontal="center" vertical="center" shrinkToFit="1"/>
    </xf>
    <xf numFmtId="177" fontId="4" fillId="0" borderId="86" xfId="0" applyNumberFormat="1" applyFont="1" applyBorder="1" applyAlignment="1">
      <alignment vertical="center" shrinkToFit="1"/>
    </xf>
    <xf numFmtId="177" fontId="4" fillId="0" borderId="87" xfId="0" applyNumberFormat="1" applyFont="1" applyBorder="1" applyAlignment="1">
      <alignment vertical="center" shrinkToFit="1"/>
    </xf>
    <xf numFmtId="0" fontId="15" fillId="0" borderId="7" xfId="13" applyFont="1" applyBorder="1" applyAlignment="1">
      <alignment horizontal="left"/>
    </xf>
    <xf numFmtId="0" fontId="4" fillId="0" borderId="13" xfId="0" applyFont="1" applyBorder="1" applyAlignment="1">
      <alignment horizontal="distributed" vertical="center"/>
    </xf>
    <xf numFmtId="0" fontId="4" fillId="0" borderId="6" xfId="0" applyFont="1" applyBorder="1" applyAlignment="1">
      <alignment horizontal="distributed" vertical="center"/>
    </xf>
    <xf numFmtId="0" fontId="15" fillId="0" borderId="4" xfId="13" applyFont="1" applyBorder="1" applyAlignment="1">
      <alignment horizontal="left"/>
    </xf>
    <xf numFmtId="0" fontId="5" fillId="0" borderId="0" xfId="0" applyFont="1" applyAlignment="1">
      <alignment horizontal="left" vertical="center" wrapText="1"/>
    </xf>
    <xf numFmtId="0" fontId="4" fillId="0" borderId="37" xfId="0" applyFont="1" applyBorder="1" applyAlignment="1">
      <alignment horizontal="distributed" vertical="center"/>
    </xf>
    <xf numFmtId="0" fontId="4" fillId="0" borderId="35" xfId="0" applyFont="1" applyBorder="1" applyAlignment="1">
      <alignment horizontal="distributed" vertical="center"/>
    </xf>
    <xf numFmtId="0" fontId="4" fillId="0" borderId="13" xfId="0" applyFont="1" applyBorder="1" applyAlignment="1">
      <alignment vertical="center" wrapText="1"/>
    </xf>
    <xf numFmtId="0" fontId="4" fillId="0" borderId="6" xfId="0" applyFont="1" applyBorder="1" applyAlignment="1">
      <alignment vertical="center" wrapText="1"/>
    </xf>
    <xf numFmtId="49" fontId="32" fillId="0" borderId="0" xfId="0" applyNumberFormat="1" applyFont="1" applyAlignment="1">
      <alignment shrinkToFit="1"/>
    </xf>
    <xf numFmtId="0" fontId="4" fillId="0" borderId="1" xfId="0" applyFont="1" applyBorder="1" applyAlignment="1">
      <alignment horizontal="center" vertical="center"/>
    </xf>
    <xf numFmtId="0" fontId="4" fillId="0" borderId="8" xfId="0" applyFont="1" applyBorder="1" applyAlignment="1">
      <alignment horizontal="center" vertical="center"/>
    </xf>
    <xf numFmtId="0" fontId="4" fillId="0" borderId="4" xfId="0" applyFont="1" applyBorder="1" applyAlignment="1">
      <alignment horizontal="distributed" vertical="center"/>
    </xf>
    <xf numFmtId="0" fontId="0" fillId="0" borderId="87" xfId="0" applyBorder="1" applyAlignment="1">
      <alignment vertical="center" shrinkToFit="1"/>
    </xf>
    <xf numFmtId="181" fontId="4" fillId="0" borderId="88" xfId="0" applyNumberFormat="1" applyFont="1" applyBorder="1" applyAlignment="1">
      <alignment horizontal="center" vertical="center" shrinkToFit="1"/>
    </xf>
    <xf numFmtId="0" fontId="0" fillId="0" borderId="89" xfId="0" applyBorder="1" applyAlignment="1">
      <alignment vertical="center" shrinkToFit="1"/>
    </xf>
    <xf numFmtId="0" fontId="4" fillId="0" borderId="1" xfId="0" applyFont="1" applyBorder="1" applyAlignment="1">
      <alignment horizontal="distributed" vertical="center"/>
    </xf>
    <xf numFmtId="0" fontId="4" fillId="0" borderId="8" xfId="0" applyFont="1" applyBorder="1" applyAlignment="1">
      <alignment horizontal="distributed" vertical="center"/>
    </xf>
    <xf numFmtId="0" fontId="9" fillId="0" borderId="86" xfId="0" applyFont="1" applyBorder="1" applyAlignment="1">
      <alignment vertical="center" shrinkToFit="1"/>
    </xf>
    <xf numFmtId="181" fontId="4" fillId="0" borderId="1" xfId="0" applyNumberFormat="1" applyFont="1" applyBorder="1" applyAlignment="1">
      <alignment horizontal="center" vertical="center" shrinkToFit="1"/>
    </xf>
    <xf numFmtId="0" fontId="5" fillId="0" borderId="0" xfId="0" applyFont="1" applyAlignment="1">
      <alignment horizontal="left" shrinkToFit="1"/>
    </xf>
    <xf numFmtId="0" fontId="4" fillId="0" borderId="10" xfId="0" applyFont="1" applyBorder="1" applyAlignment="1">
      <alignment horizontal="center" vertical="center"/>
    </xf>
    <xf numFmtId="0" fontId="4" fillId="0" borderId="3" xfId="0" applyFont="1" applyBorder="1" applyAlignment="1">
      <alignment horizontal="center" vertical="center"/>
    </xf>
    <xf numFmtId="0" fontId="4" fillId="0" borderId="14" xfId="0" applyFont="1" applyBorder="1" applyAlignment="1">
      <alignment horizontal="center" vertical="center"/>
    </xf>
    <xf numFmtId="0" fontId="4" fillId="0" borderId="12" xfId="0" applyFont="1" applyBorder="1" applyAlignment="1">
      <alignment horizontal="center" vertical="center"/>
    </xf>
    <xf numFmtId="0" fontId="4" fillId="0" borderId="0" xfId="0" applyFont="1" applyAlignment="1">
      <alignment horizontal="center" vertical="center"/>
    </xf>
    <xf numFmtId="0" fontId="4" fillId="0" borderId="6" xfId="0" applyFont="1" applyBorder="1" applyAlignment="1">
      <alignment horizontal="center" vertical="center"/>
    </xf>
    <xf numFmtId="0" fontId="4" fillId="0" borderId="13" xfId="0" applyFont="1" applyBorder="1" applyAlignment="1">
      <alignment horizontal="center" vertical="center" shrinkToFit="1"/>
    </xf>
    <xf numFmtId="0" fontId="4" fillId="0" borderId="86" xfId="0" applyFont="1" applyBorder="1" applyAlignment="1">
      <alignment horizontal="distributed" vertical="center"/>
    </xf>
    <xf numFmtId="0" fontId="4" fillId="0" borderId="36" xfId="0" applyFont="1" applyBorder="1" applyAlignment="1">
      <alignment horizontal="distributed" vertical="center"/>
    </xf>
    <xf numFmtId="0" fontId="5" fillId="0" borderId="0" xfId="0" applyFont="1" applyAlignment="1">
      <alignment horizontal="left"/>
    </xf>
    <xf numFmtId="0" fontId="4" fillId="0" borderId="3" xfId="0" applyFont="1" applyBorder="1" applyAlignment="1">
      <alignment horizontal="center" vertical="center" textRotation="255"/>
    </xf>
    <xf numFmtId="0" fontId="4" fillId="0" borderId="2" xfId="0" applyFont="1" applyBorder="1" applyAlignment="1">
      <alignment horizontal="center" vertical="center" textRotation="255"/>
    </xf>
    <xf numFmtId="0" fontId="4" fillId="0" borderId="9" xfId="0" applyFont="1" applyBorder="1" applyAlignment="1">
      <alignment horizontal="center" vertical="center" textRotation="255"/>
    </xf>
    <xf numFmtId="0" fontId="4" fillId="0" borderId="4" xfId="0" applyFont="1" applyBorder="1" applyAlignment="1">
      <alignment horizontal="center" vertical="center"/>
    </xf>
    <xf numFmtId="0" fontId="4" fillId="0" borderId="13" xfId="0" applyFont="1" applyBorder="1" applyAlignment="1">
      <alignment horizontal="center" vertical="center"/>
    </xf>
    <xf numFmtId="0" fontId="4" fillId="0" borderId="15" xfId="0" applyFont="1" applyBorder="1" applyAlignment="1">
      <alignment horizontal="center" vertical="center"/>
    </xf>
    <xf numFmtId="49" fontId="0" fillId="0" borderId="0" xfId="0" applyNumberFormat="1" applyAlignment="1">
      <alignment horizontal="center"/>
    </xf>
    <xf numFmtId="0" fontId="4" fillId="0" borderId="7" xfId="0" applyFont="1" applyBorder="1" applyAlignment="1">
      <alignment horizontal="left" vertical="center"/>
    </xf>
    <xf numFmtId="0" fontId="4" fillId="0" borderId="10" xfId="0" applyFont="1" applyBorder="1" applyAlignment="1">
      <alignment horizontal="center" vertical="center" wrapText="1"/>
    </xf>
    <xf numFmtId="0" fontId="4" fillId="0" borderId="3" xfId="0" applyFont="1" applyBorder="1" applyAlignment="1">
      <alignment horizontal="center" vertical="center" wrapText="1"/>
    </xf>
    <xf numFmtId="0" fontId="4" fillId="0" borderId="9" xfId="0" applyFont="1" applyBorder="1" applyAlignment="1">
      <alignment horizontal="center" vertical="center" wrapText="1"/>
    </xf>
    <xf numFmtId="0" fontId="4" fillId="0" borderId="7" xfId="0" applyFont="1" applyBorder="1" applyAlignment="1">
      <alignment horizontal="center" vertical="center"/>
    </xf>
    <xf numFmtId="0" fontId="4" fillId="0" borderId="2" xfId="0" applyFont="1" applyBorder="1" applyAlignment="1">
      <alignment horizontal="center" vertical="center" wrapText="1"/>
    </xf>
    <xf numFmtId="0" fontId="5" fillId="0" borderId="15" xfId="0" applyFont="1" applyBorder="1" applyAlignment="1">
      <alignment horizontal="left"/>
    </xf>
    <xf numFmtId="0" fontId="35" fillId="0" borderId="7" xfId="0" applyFont="1" applyBorder="1" applyAlignment="1">
      <alignment horizontal="right" vertical="center"/>
    </xf>
    <xf numFmtId="0" fontId="35" fillId="0" borderId="7" xfId="0" applyFont="1" applyBorder="1" applyAlignment="1">
      <alignment horizontal="left" vertical="center"/>
    </xf>
    <xf numFmtId="176" fontId="34" fillId="0" borderId="10" xfId="0" applyNumberFormat="1" applyFont="1" applyBorder="1" applyAlignment="1">
      <alignment horizontal="center" vertical="center" wrapText="1"/>
    </xf>
    <xf numFmtId="0" fontId="19" fillId="0" borderId="10" xfId="0" applyFont="1" applyBorder="1" applyAlignment="1">
      <alignment horizontal="center" vertical="center"/>
    </xf>
    <xf numFmtId="0" fontId="35" fillId="0" borderId="1" xfId="0" applyFont="1" applyBorder="1" applyAlignment="1">
      <alignment horizontal="distributed" vertical="center"/>
    </xf>
    <xf numFmtId="0" fontId="35" fillId="0" borderId="8" xfId="0" applyFont="1" applyBorder="1" applyAlignment="1">
      <alignment horizontal="distributed" vertical="center"/>
    </xf>
    <xf numFmtId="177" fontId="35" fillId="0" borderId="13" xfId="0" applyNumberFormat="1" applyFont="1" applyBorder="1" applyAlignment="1">
      <alignment horizontal="center" vertical="center"/>
    </xf>
    <xf numFmtId="177" fontId="35" fillId="0" borderId="6" xfId="0" applyNumberFormat="1" applyFont="1" applyBorder="1" applyAlignment="1">
      <alignment horizontal="center" vertical="center"/>
    </xf>
    <xf numFmtId="49" fontId="35" fillId="0" borderId="172" xfId="0" applyNumberFormat="1" applyFont="1" applyBorder="1" applyAlignment="1">
      <alignment horizontal="center" vertical="center"/>
    </xf>
    <xf numFmtId="49" fontId="35" fillId="0" borderId="4" xfId="0" applyNumberFormat="1" applyFont="1" applyBorder="1" applyAlignment="1">
      <alignment horizontal="center" vertical="center"/>
    </xf>
    <xf numFmtId="0" fontId="35" fillId="0" borderId="172" xfId="0" applyFont="1" applyBorder="1" applyAlignment="1">
      <alignment horizontal="center" vertical="center"/>
    </xf>
    <xf numFmtId="0" fontId="35" fillId="0" borderId="6" xfId="0" applyFont="1" applyBorder="1" applyAlignment="1">
      <alignment horizontal="center" vertical="center"/>
    </xf>
    <xf numFmtId="0" fontId="19" fillId="0" borderId="10" xfId="0" applyFont="1" applyBorder="1" applyAlignment="1">
      <alignment horizontal="center" vertical="center" wrapText="1"/>
    </xf>
    <xf numFmtId="0" fontId="32" fillId="0" borderId="7" xfId="0" applyFont="1" applyBorder="1" applyAlignment="1">
      <alignment horizontal="left" vertical="center"/>
    </xf>
    <xf numFmtId="0" fontId="35" fillId="0" borderId="13" xfId="0" applyFont="1" applyBorder="1" applyAlignment="1">
      <alignment horizontal="distributed" vertical="center"/>
    </xf>
    <xf numFmtId="0" fontId="35" fillId="0" borderId="4" xfId="0" applyFont="1" applyBorder="1" applyAlignment="1">
      <alignment horizontal="distributed" vertical="center"/>
    </xf>
    <xf numFmtId="0" fontId="35" fillId="0" borderId="6" xfId="0" applyFont="1" applyBorder="1" applyAlignment="1">
      <alignment horizontal="distributed" vertical="center"/>
    </xf>
    <xf numFmtId="0" fontId="35" fillId="0" borderId="4" xfId="0" applyFont="1" applyBorder="1" applyAlignment="1">
      <alignment horizontal="center" vertical="center"/>
    </xf>
    <xf numFmtId="0" fontId="35" fillId="0" borderId="14" xfId="0" applyFont="1" applyBorder="1" applyAlignment="1">
      <alignment horizontal="center" vertical="center"/>
    </xf>
    <xf numFmtId="0" fontId="35" fillId="0" borderId="12" xfId="0" applyFont="1" applyBorder="1" applyAlignment="1">
      <alignment horizontal="center" vertical="center"/>
    </xf>
    <xf numFmtId="0" fontId="35" fillId="0" borderId="11" xfId="0" applyFont="1" applyBorder="1" applyAlignment="1">
      <alignment horizontal="center" vertical="center"/>
    </xf>
    <xf numFmtId="0" fontId="35" fillId="0" borderId="169" xfId="0" applyFont="1" applyBorder="1" applyAlignment="1">
      <alignment horizontal="center" vertical="center"/>
    </xf>
    <xf numFmtId="0" fontId="35" fillId="0" borderId="170" xfId="0" applyFont="1" applyBorder="1" applyAlignment="1">
      <alignment horizontal="center" vertical="center"/>
    </xf>
    <xf numFmtId="0" fontId="35" fillId="0" borderId="171" xfId="0" applyFont="1" applyBorder="1" applyAlignment="1">
      <alignment horizontal="center" vertical="center"/>
    </xf>
    <xf numFmtId="0" fontId="19" fillId="0" borderId="13" xfId="0" applyFont="1" applyBorder="1" applyAlignment="1">
      <alignment horizontal="distributed" vertical="center"/>
    </xf>
    <xf numFmtId="0" fontId="19" fillId="0" borderId="6" xfId="0" applyFont="1" applyBorder="1" applyAlignment="1">
      <alignment horizontal="distributed" vertical="center"/>
    </xf>
    <xf numFmtId="0" fontId="11" fillId="0" borderId="96" xfId="9" applyBorder="1" applyAlignment="1">
      <alignment vertical="top" wrapText="1"/>
    </xf>
    <xf numFmtId="0" fontId="11" fillId="0" borderId="25" xfId="9" applyBorder="1" applyAlignment="1">
      <alignment vertical="top" wrapText="1"/>
    </xf>
    <xf numFmtId="0" fontId="11" fillId="0" borderId="95" xfId="9" applyBorder="1" applyAlignment="1">
      <alignment vertical="top" wrapText="1"/>
    </xf>
    <xf numFmtId="0" fontId="11" fillId="0" borderId="18" xfId="9" applyBorder="1" applyAlignment="1">
      <alignment vertical="top" wrapText="1"/>
    </xf>
    <xf numFmtId="0" fontId="11" fillId="0" borderId="21" xfId="9" applyBorder="1" applyAlignment="1">
      <alignment vertical="top" wrapText="1"/>
    </xf>
    <xf numFmtId="0" fontId="11" fillId="0" borderId="23" xfId="9" applyBorder="1" applyAlignment="1">
      <alignment vertical="top" wrapText="1"/>
    </xf>
    <xf numFmtId="0" fontId="11" fillId="0" borderId="94" xfId="9" applyBorder="1" applyAlignment="1">
      <alignment horizontal="left" vertical="top"/>
    </xf>
    <xf numFmtId="0" fontId="11" fillId="0" borderId="27" xfId="9" applyBorder="1" applyAlignment="1">
      <alignment horizontal="left" vertical="top"/>
    </xf>
    <xf numFmtId="0" fontId="11" fillId="0" borderId="28" xfId="9" applyBorder="1" applyAlignment="1">
      <alignment horizontal="left" vertical="top"/>
    </xf>
    <xf numFmtId="0" fontId="11" fillId="0" borderId="91" xfId="9" applyBorder="1" applyAlignment="1">
      <alignment horizontal="center" vertical="top" wrapText="1"/>
    </xf>
    <xf numFmtId="0" fontId="11" fillId="0" borderId="16" xfId="9" applyBorder="1" applyAlignment="1">
      <alignment horizontal="center" vertical="top" wrapText="1"/>
    </xf>
    <xf numFmtId="0" fontId="11" fillId="0" borderId="91" xfId="9" applyBorder="1" applyAlignment="1">
      <alignment vertical="top" wrapText="1"/>
    </xf>
    <xf numFmtId="0" fontId="11" fillId="0" borderId="16" xfId="9" applyBorder="1" applyAlignment="1">
      <alignment vertical="top" wrapText="1"/>
    </xf>
    <xf numFmtId="0" fontId="11" fillId="0" borderId="92" xfId="9" applyBorder="1" applyAlignment="1">
      <alignment vertical="top" wrapText="1"/>
    </xf>
    <xf numFmtId="0" fontId="11" fillId="0" borderId="17" xfId="9" applyBorder="1" applyAlignment="1">
      <alignment vertical="top" wrapText="1"/>
    </xf>
    <xf numFmtId="0" fontId="11" fillId="0" borderId="95" xfId="9" applyBorder="1" applyAlignment="1">
      <alignment horizontal="center" vertical="center"/>
    </xf>
    <xf numFmtId="0" fontId="11" fillId="0" borderId="93" xfId="9" applyBorder="1" applyAlignment="1">
      <alignment horizontal="center" vertical="center"/>
    </xf>
    <xf numFmtId="0" fontId="11" fillId="0" borderId="18" xfId="9" applyBorder="1" applyAlignment="1">
      <alignment horizontal="center" vertical="center"/>
    </xf>
    <xf numFmtId="0" fontId="11" fillId="0" borderId="91" xfId="9" applyBorder="1" applyAlignment="1">
      <alignment horizontal="center" vertical="center"/>
    </xf>
    <xf numFmtId="0" fontId="11" fillId="0" borderId="0" xfId="9" applyAlignment="1">
      <alignment horizontal="center" vertical="center"/>
    </xf>
    <xf numFmtId="0" fontId="11" fillId="0" borderId="16" xfId="9" applyBorder="1" applyAlignment="1">
      <alignment horizontal="center" vertical="center"/>
    </xf>
    <xf numFmtId="0" fontId="11" fillId="0" borderId="92" xfId="9" applyBorder="1" applyAlignment="1">
      <alignment horizontal="center" vertical="center"/>
    </xf>
    <xf numFmtId="0" fontId="11" fillId="0" borderId="30" xfId="9" applyBorder="1" applyAlignment="1">
      <alignment horizontal="center" vertical="center"/>
    </xf>
    <xf numFmtId="0" fontId="11" fillId="0" borderId="17" xfId="9" applyBorder="1" applyAlignment="1">
      <alignment horizontal="center" vertical="center"/>
    </xf>
    <xf numFmtId="0" fontId="48" fillId="0" borderId="0" xfId="9" applyFont="1" applyAlignment="1">
      <alignment horizontal="left" vertical="center"/>
    </xf>
    <xf numFmtId="0" fontId="11" fillId="0" borderId="91" xfId="9" applyBorder="1" applyAlignment="1">
      <alignment horizontal="left" vertical="top"/>
    </xf>
    <xf numFmtId="0" fontId="11" fillId="0" borderId="0" xfId="9" applyAlignment="1">
      <alignment horizontal="left" vertical="top"/>
    </xf>
    <xf numFmtId="0" fontId="11" fillId="0" borderId="16" xfId="9" applyBorder="1" applyAlignment="1">
      <alignment horizontal="left" vertical="top"/>
    </xf>
    <xf numFmtId="0" fontId="11" fillId="0" borderId="92" xfId="9" applyBorder="1" applyAlignment="1">
      <alignment horizontal="left" vertical="top"/>
    </xf>
    <xf numFmtId="0" fontId="11" fillId="0" borderId="30" xfId="9" applyBorder="1" applyAlignment="1">
      <alignment horizontal="left" vertical="top"/>
    </xf>
    <xf numFmtId="0" fontId="11" fillId="0" borderId="17" xfId="9" applyBorder="1" applyAlignment="1">
      <alignment horizontal="left" vertical="top"/>
    </xf>
    <xf numFmtId="0" fontId="11" fillId="0" borderId="93" xfId="9" applyBorder="1" applyAlignment="1">
      <alignment horizontal="left" vertical="center"/>
    </xf>
    <xf numFmtId="0" fontId="11" fillId="0" borderId="0" xfId="9" applyAlignment="1">
      <alignment horizontal="left" vertical="center"/>
    </xf>
    <xf numFmtId="0" fontId="15" fillId="0" borderId="14" xfId="0" applyFont="1" applyBorder="1" applyAlignment="1">
      <alignment horizontal="left" vertical="center" wrapText="1" indent="1"/>
    </xf>
    <xf numFmtId="0" fontId="15" fillId="0" borderId="15" xfId="0" applyFont="1" applyBorder="1" applyAlignment="1">
      <alignment horizontal="left" vertical="center" wrapText="1" indent="1"/>
    </xf>
    <xf numFmtId="0" fontId="15" fillId="0" borderId="12" xfId="0" applyFont="1" applyBorder="1" applyAlignment="1">
      <alignment horizontal="left" vertical="center" wrapText="1" indent="1"/>
    </xf>
    <xf numFmtId="0" fontId="15" fillId="0" borderId="1" xfId="0" applyFont="1" applyBorder="1" applyAlignment="1">
      <alignment horizontal="left" vertical="center" wrapText="1" indent="1"/>
    </xf>
    <xf numFmtId="0" fontId="15" fillId="0" borderId="7" xfId="0" applyFont="1" applyBorder="1" applyAlignment="1">
      <alignment horizontal="left" vertical="center" wrapText="1" indent="1"/>
    </xf>
    <xf numFmtId="0" fontId="15" fillId="0" borderId="8" xfId="0" applyFont="1" applyBorder="1" applyAlignment="1">
      <alignment horizontal="left" vertical="center" wrapText="1" indent="1"/>
    </xf>
    <xf numFmtId="0" fontId="0" fillId="0" borderId="7" xfId="0" applyBorder="1" applyAlignment="1">
      <alignment horizontal="center" vertical="center"/>
    </xf>
    <xf numFmtId="0" fontId="15" fillId="0" borderId="12" xfId="0" applyFont="1" applyBorder="1" applyAlignment="1">
      <alignment horizontal="center" vertical="center" shrinkToFit="1"/>
    </xf>
    <xf numFmtId="0" fontId="0" fillId="0" borderId="8" xfId="0" applyBorder="1" applyAlignment="1">
      <alignment horizontal="center" vertical="center" shrinkToFit="1"/>
    </xf>
    <xf numFmtId="0" fontId="15" fillId="0" borderId="14" xfId="0" applyFont="1" applyBorder="1" applyAlignment="1">
      <alignment vertical="center" wrapText="1"/>
    </xf>
    <xf numFmtId="0" fontId="15" fillId="0" borderId="15" xfId="0" applyFont="1" applyBorder="1" applyAlignment="1">
      <alignment vertical="center" wrapText="1"/>
    </xf>
    <xf numFmtId="0" fontId="15" fillId="0" borderId="12" xfId="0" applyFont="1" applyBorder="1" applyAlignment="1">
      <alignment vertical="center" wrapText="1"/>
    </xf>
    <xf numFmtId="0" fontId="15" fillId="0" borderId="1" xfId="0" applyFont="1" applyBorder="1" applyAlignment="1">
      <alignment vertical="center" wrapText="1"/>
    </xf>
    <xf numFmtId="0" fontId="15" fillId="0" borderId="7" xfId="0" applyFont="1" applyBorder="1" applyAlignment="1">
      <alignment vertical="center" wrapText="1"/>
    </xf>
    <xf numFmtId="0" fontId="15" fillId="0" borderId="8" xfId="0" applyFont="1" applyBorder="1" applyAlignment="1">
      <alignment vertical="center" wrapText="1"/>
    </xf>
    <xf numFmtId="0" fontId="15" fillId="0" borderId="8" xfId="0" applyFont="1" applyBorder="1" applyAlignment="1">
      <alignment horizontal="center" vertical="center"/>
    </xf>
    <xf numFmtId="0" fontId="15" fillId="0" borderId="6" xfId="0" applyFont="1" applyBorder="1" applyAlignment="1">
      <alignment horizontal="center" vertical="center"/>
    </xf>
    <xf numFmtId="0" fontId="15" fillId="0" borderId="14" xfId="0" applyFont="1" applyBorder="1" applyAlignment="1">
      <alignment horizontal="left" vertical="center" indent="1"/>
    </xf>
    <xf numFmtId="0" fontId="15" fillId="0" borderId="15" xfId="0" applyFont="1" applyBorder="1" applyAlignment="1">
      <alignment horizontal="left" vertical="center" indent="1"/>
    </xf>
    <xf numFmtId="0" fontId="15" fillId="0" borderId="12" xfId="0" applyFont="1" applyBorder="1" applyAlignment="1">
      <alignment horizontal="left" vertical="center" indent="1"/>
    </xf>
    <xf numFmtId="0" fontId="15" fillId="0" borderId="1" xfId="0" applyFont="1" applyBorder="1" applyAlignment="1">
      <alignment horizontal="left" vertical="center" indent="1"/>
    </xf>
    <xf numFmtId="0" fontId="15" fillId="0" borderId="7" xfId="0" applyFont="1" applyBorder="1" applyAlignment="1">
      <alignment horizontal="left" vertical="center" indent="1"/>
    </xf>
    <xf numFmtId="0" fontId="15" fillId="0" borderId="8" xfId="0" applyFont="1" applyBorder="1" applyAlignment="1">
      <alignment horizontal="left" vertical="center" indent="1"/>
    </xf>
    <xf numFmtId="0" fontId="15" fillId="0" borderId="14" xfId="0" applyFont="1" applyBorder="1" applyAlignment="1">
      <alignment horizontal="left" vertical="center" wrapText="1"/>
    </xf>
    <xf numFmtId="0" fontId="15" fillId="0" borderId="12" xfId="0" applyFont="1" applyBorder="1" applyAlignment="1">
      <alignment horizontal="left" vertical="center" wrapText="1"/>
    </xf>
    <xf numFmtId="0" fontId="15" fillId="0" borderId="1" xfId="0" applyFont="1" applyBorder="1" applyAlignment="1">
      <alignment horizontal="left" vertical="center" wrapText="1"/>
    </xf>
    <xf numFmtId="0" fontId="15" fillId="0" borderId="8" xfId="0" applyFont="1" applyBorder="1" applyAlignment="1">
      <alignment horizontal="left" vertical="center" wrapText="1"/>
    </xf>
    <xf numFmtId="0" fontId="15" fillId="0" borderId="170" xfId="0" applyFont="1" applyBorder="1" applyAlignment="1">
      <alignment horizontal="left" vertical="center" wrapText="1"/>
    </xf>
    <xf numFmtId="0" fontId="15" fillId="0" borderId="171" xfId="0" applyFont="1" applyBorder="1" applyAlignment="1">
      <alignment horizontal="left" vertical="center" wrapText="1"/>
    </xf>
    <xf numFmtId="0" fontId="15" fillId="0" borderId="15" xfId="0" applyFont="1" applyBorder="1" applyAlignment="1">
      <alignment horizontal="left" vertical="center"/>
    </xf>
    <xf numFmtId="0" fontId="15" fillId="0" borderId="3" xfId="0" applyFont="1" applyBorder="1" applyAlignment="1">
      <alignment horizontal="center" vertical="center" textRotation="255" wrapText="1"/>
    </xf>
    <xf numFmtId="0" fontId="15" fillId="0" borderId="2" xfId="0" applyFont="1" applyBorder="1" applyAlignment="1">
      <alignment horizontal="center" vertical="center" textRotation="255" wrapText="1"/>
    </xf>
    <xf numFmtId="0" fontId="15" fillId="0" borderId="9" xfId="0" applyFont="1" applyBorder="1" applyAlignment="1">
      <alignment horizontal="center" vertical="center" textRotation="255" wrapText="1"/>
    </xf>
    <xf numFmtId="0" fontId="52" fillId="0" borderId="14" xfId="0" applyFont="1" applyBorder="1" applyAlignment="1">
      <alignment vertical="center" wrapText="1"/>
    </xf>
    <xf numFmtId="0" fontId="52" fillId="0" borderId="15" xfId="0" applyFont="1" applyBorder="1" applyAlignment="1">
      <alignment vertical="center" wrapText="1"/>
    </xf>
    <xf numFmtId="0" fontId="52" fillId="0" borderId="12" xfId="0" applyFont="1" applyBorder="1" applyAlignment="1">
      <alignment vertical="center" wrapText="1"/>
    </xf>
    <xf numFmtId="0" fontId="52" fillId="0" borderId="1" xfId="0" applyFont="1" applyBorder="1" applyAlignment="1">
      <alignment vertical="center" wrapText="1"/>
    </xf>
    <xf numFmtId="0" fontId="52" fillId="0" borderId="7" xfId="0" applyFont="1" applyBorder="1" applyAlignment="1">
      <alignment vertical="center" wrapText="1"/>
    </xf>
    <xf numFmtId="0" fontId="52" fillId="0" borderId="8" xfId="0" applyFont="1" applyBorder="1" applyAlignment="1">
      <alignment vertical="center" wrapText="1"/>
    </xf>
    <xf numFmtId="0" fontId="15" fillId="0" borderId="1" xfId="0" applyFont="1" applyBorder="1" applyAlignment="1">
      <alignment horizontal="center" vertical="center" shrinkToFit="1"/>
    </xf>
    <xf numFmtId="0" fontId="15" fillId="0" borderId="8" xfId="0" applyFont="1" applyBorder="1" applyAlignment="1">
      <alignment horizontal="center" vertical="center" shrinkToFit="1"/>
    </xf>
    <xf numFmtId="0" fontId="15" fillId="0" borderId="15" xfId="0" applyFont="1" applyBorder="1" applyAlignment="1">
      <alignment horizontal="left" vertical="center" wrapText="1"/>
    </xf>
    <xf numFmtId="0" fontId="15" fillId="0" borderId="7" xfId="0" applyFont="1" applyBorder="1" applyAlignment="1">
      <alignment horizontal="left" vertical="center" wrapText="1"/>
    </xf>
    <xf numFmtId="0" fontId="41" fillId="0" borderId="14" xfId="0" applyFont="1" applyBorder="1" applyAlignment="1">
      <alignment vertical="center" wrapText="1"/>
    </xf>
    <xf numFmtId="0" fontId="42" fillId="0" borderId="15" xfId="0" applyFont="1" applyBorder="1" applyAlignment="1">
      <alignment vertical="center" wrapText="1"/>
    </xf>
    <xf numFmtId="0" fontId="42" fillId="0" borderId="12" xfId="0" applyFont="1" applyBorder="1" applyAlignment="1">
      <alignment vertical="center" wrapText="1"/>
    </xf>
    <xf numFmtId="0" fontId="42" fillId="0" borderId="1" xfId="0" applyFont="1" applyBorder="1" applyAlignment="1">
      <alignment vertical="center" wrapText="1"/>
    </xf>
    <xf numFmtId="0" fontId="42" fillId="0" borderId="7" xfId="0" applyFont="1" applyBorder="1" applyAlignment="1">
      <alignment vertical="center" wrapText="1"/>
    </xf>
    <xf numFmtId="0" fontId="42" fillId="0" borderId="8" xfId="0" applyFont="1" applyBorder="1" applyAlignment="1">
      <alignment vertical="center" wrapText="1"/>
    </xf>
    <xf numFmtId="0" fontId="0" fillId="0" borderId="15" xfId="0" applyBorder="1" applyAlignment="1">
      <alignment horizontal="left" vertical="center" wrapText="1"/>
    </xf>
    <xf numFmtId="0" fontId="0" fillId="0" borderId="1" xfId="0" applyBorder="1" applyAlignment="1">
      <alignment horizontal="left" vertical="center" wrapText="1"/>
    </xf>
    <xf numFmtId="0" fontId="0" fillId="0" borderId="7" xfId="0" applyBorder="1" applyAlignment="1">
      <alignment horizontal="left" vertical="center" wrapText="1"/>
    </xf>
    <xf numFmtId="0" fontId="0" fillId="0" borderId="12" xfId="0" applyBorder="1" applyAlignment="1">
      <alignment horizontal="left" vertical="center" wrapText="1"/>
    </xf>
    <xf numFmtId="0" fontId="0" fillId="0" borderId="8" xfId="0" applyBorder="1" applyAlignment="1">
      <alignment horizontal="left" vertical="center" wrapText="1"/>
    </xf>
    <xf numFmtId="0" fontId="0" fillId="0" borderId="1" xfId="0" applyBorder="1" applyAlignment="1">
      <alignment horizontal="center" vertical="center" shrinkToFit="1"/>
    </xf>
    <xf numFmtId="0" fontId="0" fillId="0" borderId="15" xfId="0" applyBorder="1" applyAlignment="1">
      <alignment vertical="center" wrapText="1"/>
    </xf>
    <xf numFmtId="0" fontId="0" fillId="0" borderId="12" xfId="0" applyBorder="1" applyAlignment="1">
      <alignment vertical="center" wrapText="1"/>
    </xf>
    <xf numFmtId="0" fontId="0" fillId="0" borderId="1" xfId="0" applyBorder="1" applyAlignment="1">
      <alignment vertical="center" wrapText="1"/>
    </xf>
    <xf numFmtId="0" fontId="0" fillId="0" borderId="7" xfId="0" applyBorder="1" applyAlignment="1">
      <alignment vertical="center" wrapText="1"/>
    </xf>
    <xf numFmtId="0" fontId="0" fillId="0" borderId="8" xfId="0" applyBorder="1" applyAlignment="1">
      <alignment vertical="center" wrapText="1"/>
    </xf>
    <xf numFmtId="0" fontId="66" fillId="0" borderId="15" xfId="0" applyFont="1" applyBorder="1" applyAlignment="1">
      <alignment horizontal="left" vertical="center"/>
    </xf>
    <xf numFmtId="0" fontId="15" fillId="0" borderId="2" xfId="0" applyFont="1" applyBorder="1" applyAlignment="1">
      <alignment horizontal="center" vertical="center" wrapText="1"/>
    </xf>
    <xf numFmtId="0" fontId="15" fillId="0" borderId="12" xfId="0" applyFont="1" applyBorder="1" applyAlignment="1">
      <alignment horizontal="distributed" vertical="center"/>
    </xf>
    <xf numFmtId="0" fontId="15" fillId="0" borderId="8" xfId="0" applyFont="1" applyBorder="1" applyAlignment="1">
      <alignment horizontal="distributed" vertical="center"/>
    </xf>
    <xf numFmtId="0" fontId="0" fillId="0" borderId="14" xfId="0" applyBorder="1" applyAlignment="1">
      <alignment horizontal="left" vertical="center" wrapText="1"/>
    </xf>
    <xf numFmtId="0" fontId="15" fillId="0" borderId="3" xfId="0" applyFont="1" applyBorder="1" applyAlignment="1">
      <alignment horizontal="center" vertical="center" wrapText="1"/>
    </xf>
    <xf numFmtId="0" fontId="15" fillId="0" borderId="14" xfId="0" applyFont="1" applyBorder="1" applyAlignment="1">
      <alignment horizontal="left" vertical="center"/>
    </xf>
    <xf numFmtId="0" fontId="15" fillId="0" borderId="12" xfId="0" applyFont="1" applyBorder="1" applyAlignment="1">
      <alignment horizontal="left" vertical="center"/>
    </xf>
    <xf numFmtId="0" fontId="15" fillId="0" borderId="1" xfId="0" applyFont="1" applyBorder="1" applyAlignment="1">
      <alignment horizontal="left" vertical="center"/>
    </xf>
    <xf numFmtId="0" fontId="15" fillId="0" borderId="8" xfId="0" applyFont="1" applyBorder="1" applyAlignment="1">
      <alignment horizontal="left" vertical="center"/>
    </xf>
    <xf numFmtId="0" fontId="41" fillId="0" borderId="14" xfId="0" applyFont="1" applyBorder="1" applyAlignment="1">
      <alignment horizontal="left" vertical="center" wrapText="1"/>
    </xf>
    <xf numFmtId="0" fontId="41" fillId="0" borderId="12" xfId="0" applyFont="1" applyBorder="1" applyAlignment="1">
      <alignment horizontal="left" vertical="center" wrapText="1"/>
    </xf>
    <xf numFmtId="0" fontId="41" fillId="0" borderId="1" xfId="0" applyFont="1" applyBorder="1" applyAlignment="1">
      <alignment horizontal="left" vertical="center" wrapText="1"/>
    </xf>
    <xf numFmtId="0" fontId="41" fillId="0" borderId="8" xfId="0" applyFont="1" applyBorder="1" applyAlignment="1">
      <alignment horizontal="left" vertical="center" wrapText="1"/>
    </xf>
    <xf numFmtId="0" fontId="5" fillId="0" borderId="14" xfId="0" applyFont="1" applyBorder="1" applyAlignment="1">
      <alignment horizontal="left" vertical="center" wrapText="1"/>
    </xf>
    <xf numFmtId="0" fontId="5" fillId="0" borderId="12" xfId="0" applyFont="1" applyBorder="1" applyAlignment="1">
      <alignment horizontal="left" vertical="center" wrapText="1"/>
    </xf>
    <xf numFmtId="0" fontId="5" fillId="0" borderId="1" xfId="0" applyFont="1" applyBorder="1" applyAlignment="1">
      <alignment horizontal="left" vertical="center" wrapText="1"/>
    </xf>
    <xf numFmtId="0" fontId="5" fillId="0" borderId="8" xfId="0" applyFont="1" applyBorder="1" applyAlignment="1">
      <alignment horizontal="left" vertical="center" wrapText="1"/>
    </xf>
    <xf numFmtId="0" fontId="50" fillId="0" borderId="0" xfId="0" applyFont="1" applyAlignment="1">
      <alignment horizontal="left" vertical="center" wrapText="1"/>
    </xf>
    <xf numFmtId="0" fontId="50" fillId="0" borderId="0" xfId="0" applyFont="1" applyAlignment="1">
      <alignment horizontal="left" vertical="center"/>
    </xf>
    <xf numFmtId="0" fontId="36" fillId="2" borderId="13" xfId="0" applyFont="1" applyFill="1" applyBorder="1" applyAlignment="1">
      <alignment horizontal="center"/>
    </xf>
    <xf numFmtId="0" fontId="36" fillId="2" borderId="6" xfId="0" applyFont="1" applyFill="1" applyBorder="1" applyAlignment="1">
      <alignment horizontal="center"/>
    </xf>
    <xf numFmtId="0" fontId="15" fillId="0" borderId="3" xfId="7" applyFont="1" applyBorder="1" applyAlignment="1">
      <alignment horizontal="center" vertical="center" wrapText="1"/>
    </xf>
    <xf numFmtId="0" fontId="15" fillId="0" borderId="9" xfId="7" applyFont="1" applyBorder="1" applyAlignment="1">
      <alignment horizontal="center" vertical="center" wrapText="1"/>
    </xf>
    <xf numFmtId="0" fontId="9" fillId="0" borderId="43" xfId="7" applyFont="1" applyBorder="1" applyAlignment="1">
      <alignment horizontal="center" vertical="center" wrapText="1"/>
    </xf>
    <xf numFmtId="0" fontId="9" fillId="0" borderId="42" xfId="7" applyFont="1" applyBorder="1" applyAlignment="1">
      <alignment horizontal="center" vertical="center" wrapText="1"/>
    </xf>
    <xf numFmtId="0" fontId="0" fillId="0" borderId="9" xfId="0" applyBorder="1" applyAlignment="1">
      <alignment horizontal="center" vertical="center" wrapText="1"/>
    </xf>
    <xf numFmtId="0" fontId="15" fillId="0" borderId="12" xfId="7" applyFont="1" applyBorder="1" applyAlignment="1">
      <alignment horizontal="center" vertical="center" wrapText="1"/>
    </xf>
    <xf numFmtId="0" fontId="15" fillId="0" borderId="8" xfId="7" applyFont="1" applyBorder="1" applyAlignment="1">
      <alignment horizontal="center" vertical="center" wrapText="1"/>
    </xf>
    <xf numFmtId="0" fontId="0" fillId="0" borderId="9" xfId="0" applyBorder="1" applyAlignment="1">
      <alignment horizontal="center" vertical="center"/>
    </xf>
    <xf numFmtId="0" fontId="50" fillId="0" borderId="0" xfId="0" applyFont="1" applyAlignment="1">
      <alignment horizontal="left"/>
    </xf>
    <xf numFmtId="0" fontId="67" fillId="0" borderId="2" xfId="0" applyFont="1" applyBorder="1" applyAlignment="1">
      <alignment horizontal="center" vertical="center" textRotation="255"/>
    </xf>
    <xf numFmtId="0" fontId="68" fillId="0" borderId="2" xfId="0" applyFont="1" applyBorder="1" applyAlignment="1">
      <alignment horizontal="center" vertical="center" textRotation="255"/>
    </xf>
    <xf numFmtId="0" fontId="68" fillId="0" borderId="9" xfId="0" applyFont="1" applyBorder="1" applyAlignment="1">
      <alignment horizontal="center" vertical="center" textRotation="255"/>
    </xf>
    <xf numFmtId="0" fontId="17" fillId="0" borderId="0" xfId="0" applyFont="1" applyAlignment="1">
      <alignment horizontal="center"/>
    </xf>
    <xf numFmtId="0" fontId="0" fillId="0" borderId="0" xfId="0" applyAlignment="1">
      <alignment horizontal="center" vertical="center" textRotation="255"/>
    </xf>
    <xf numFmtId="0" fontId="15" fillId="0" borderId="14" xfId="7" applyFont="1" applyBorder="1" applyAlignment="1">
      <alignment horizontal="center" vertical="center" wrapText="1"/>
    </xf>
    <xf numFmtId="0" fontId="15" fillId="0" borderId="1" xfId="7" applyFont="1" applyBorder="1" applyAlignment="1">
      <alignment horizontal="center" vertical="center" wrapText="1"/>
    </xf>
    <xf numFmtId="0" fontId="9" fillId="0" borderId="3" xfId="7" applyFont="1" applyBorder="1" applyAlignment="1">
      <alignment horizontal="center" vertical="center" wrapText="1"/>
    </xf>
    <xf numFmtId="0" fontId="9" fillId="0" borderId="44" xfId="7" applyFont="1" applyBorder="1" applyAlignment="1">
      <alignment horizontal="center" vertical="center" wrapText="1"/>
    </xf>
    <xf numFmtId="0" fontId="9" fillId="0" borderId="41" xfId="7" applyFont="1" applyBorder="1" applyAlignment="1">
      <alignment horizontal="center" vertical="center" wrapText="1"/>
    </xf>
    <xf numFmtId="0" fontId="4" fillId="0" borderId="3" xfId="0" applyFont="1" applyBorder="1" applyAlignment="1">
      <alignment horizontal="center" vertical="center" textRotation="255" wrapText="1"/>
    </xf>
    <xf numFmtId="0" fontId="0" fillId="0" borderId="2" xfId="0" applyBorder="1" applyAlignment="1">
      <alignment horizontal="center" vertical="center" textRotation="255"/>
    </xf>
    <xf numFmtId="0" fontId="0" fillId="0" borderId="9" xfId="0" applyBorder="1" applyAlignment="1">
      <alignment horizontal="center" vertical="center" textRotation="255"/>
    </xf>
    <xf numFmtId="0" fontId="0" fillId="0" borderId="4" xfId="0" applyBorder="1" applyAlignment="1">
      <alignment horizontal="center" vertical="center"/>
    </xf>
    <xf numFmtId="0" fontId="0" fillId="0" borderId="15" xfId="0" applyBorder="1" applyAlignment="1">
      <alignment horizontal="center" vertical="center"/>
    </xf>
    <xf numFmtId="0" fontId="5" fillId="0" borderId="13" xfId="0" applyFont="1" applyBorder="1" applyAlignment="1">
      <alignment horizontal="center" vertical="center" wrapText="1"/>
    </xf>
    <xf numFmtId="0" fontId="23" fillId="0" borderId="6" xfId="0" applyFont="1" applyBorder="1" applyAlignment="1">
      <alignment horizontal="center" vertical="center" wrapText="1"/>
    </xf>
    <xf numFmtId="0" fontId="15" fillId="0" borderId="99" xfId="9" applyFont="1" applyBorder="1" applyAlignment="1">
      <alignment horizontal="center" vertical="center" wrapText="1"/>
    </xf>
    <xf numFmtId="0" fontId="15" fillId="0" borderId="102" xfId="9" applyFont="1" applyBorder="1" applyAlignment="1">
      <alignment horizontal="center" vertical="center" wrapText="1"/>
    </xf>
    <xf numFmtId="0" fontId="15" fillId="0" borderId="11" xfId="9" applyFont="1" applyBorder="1" applyAlignment="1">
      <alignment horizontal="center" vertical="center" wrapText="1"/>
    </xf>
    <xf numFmtId="0" fontId="15" fillId="0" borderId="107" xfId="9" applyFont="1" applyBorder="1" applyAlignment="1">
      <alignment horizontal="center" vertical="center" wrapText="1"/>
    </xf>
    <xf numFmtId="0" fontId="15" fillId="0" borderId="58" xfId="9" applyFont="1" applyBorder="1" applyAlignment="1">
      <alignment horizontal="center" vertical="center" wrapText="1"/>
    </xf>
    <xf numFmtId="0" fontId="15" fillId="0" borderId="64" xfId="9" applyFont="1" applyBorder="1" applyAlignment="1">
      <alignment horizontal="center" vertical="center" wrapText="1"/>
    </xf>
    <xf numFmtId="0" fontId="15" fillId="0" borderId="60" xfId="9" applyFont="1" applyBorder="1" applyAlignment="1">
      <alignment horizontal="center" vertical="center" wrapText="1"/>
    </xf>
    <xf numFmtId="0" fontId="15" fillId="0" borderId="4" xfId="9" applyFont="1" applyBorder="1" applyAlignment="1">
      <alignment horizontal="center" vertical="center" wrapText="1"/>
    </xf>
    <xf numFmtId="0" fontId="15" fillId="0" borderId="13" xfId="9" applyFont="1" applyBorder="1" applyAlignment="1">
      <alignment horizontal="center" vertical="center" wrapText="1"/>
    </xf>
    <xf numFmtId="0" fontId="15" fillId="0" borderId="61" xfId="9" applyFont="1" applyBorder="1" applyAlignment="1">
      <alignment horizontal="center" vertical="center" wrapText="1"/>
    </xf>
    <xf numFmtId="0" fontId="15" fillId="0" borderId="81" xfId="9" applyFont="1" applyBorder="1" applyAlignment="1">
      <alignment horizontal="center" vertical="center"/>
    </xf>
    <xf numFmtId="0" fontId="15" fillId="0" borderId="0" xfId="9" applyFont="1" applyAlignment="1">
      <alignment horizontal="center" vertical="center"/>
    </xf>
    <xf numFmtId="0" fontId="15" fillId="0" borderId="124" xfId="9" applyFont="1" applyBorder="1" applyAlignment="1">
      <alignment horizontal="center" vertical="center" wrapText="1"/>
    </xf>
    <xf numFmtId="0" fontId="15" fillId="0" borderId="70" xfId="9" applyFont="1" applyBorder="1" applyAlignment="1">
      <alignment horizontal="center" vertical="center" wrapText="1"/>
    </xf>
    <xf numFmtId="0" fontId="15" fillId="0" borderId="81" xfId="9" applyFont="1" applyBorder="1" applyAlignment="1">
      <alignment horizontal="center" vertical="center" wrapText="1"/>
    </xf>
    <xf numFmtId="0" fontId="15" fillId="0" borderId="0" xfId="9" applyFont="1" applyAlignment="1">
      <alignment horizontal="center" vertical="center" wrapText="1"/>
    </xf>
    <xf numFmtId="0" fontId="15" fillId="0" borderId="75" xfId="9" applyFont="1" applyBorder="1" applyAlignment="1">
      <alignment horizontal="center" vertical="center" wrapText="1"/>
    </xf>
    <xf numFmtId="0" fontId="15" fillId="0" borderId="74" xfId="9" applyFont="1" applyBorder="1" applyAlignment="1">
      <alignment horizontal="center" vertical="center" wrapText="1"/>
    </xf>
    <xf numFmtId="0" fontId="15" fillId="0" borderId="76" xfId="9" applyFont="1" applyBorder="1" applyAlignment="1">
      <alignment horizontal="center" vertical="center" wrapText="1"/>
    </xf>
    <xf numFmtId="0" fontId="15" fillId="0" borderId="67" xfId="9" applyFont="1" applyBorder="1" applyAlignment="1">
      <alignment horizontal="center" vertical="center" wrapText="1"/>
    </xf>
    <xf numFmtId="0" fontId="15" fillId="0" borderId="57" xfId="9" applyFont="1" applyBorder="1" applyAlignment="1">
      <alignment horizontal="center" vertical="center" wrapText="1"/>
    </xf>
    <xf numFmtId="0" fontId="15" fillId="0" borderId="108" xfId="9" applyFont="1" applyBorder="1" applyAlignment="1">
      <alignment vertical="center" wrapText="1"/>
    </xf>
    <xf numFmtId="0" fontId="15" fillId="0" borderId="109" xfId="9" applyFont="1" applyBorder="1" applyAlignment="1">
      <alignment vertical="center" wrapText="1"/>
    </xf>
    <xf numFmtId="0" fontId="15" fillId="0" borderId="128" xfId="9" applyFont="1" applyBorder="1" applyAlignment="1">
      <alignment vertical="center" wrapText="1"/>
    </xf>
    <xf numFmtId="0" fontId="15" fillId="0" borderId="129" xfId="9" applyFont="1" applyBorder="1" applyAlignment="1">
      <alignment vertical="center" wrapText="1"/>
    </xf>
    <xf numFmtId="0" fontId="15" fillId="0" borderId="130" xfId="9" applyFont="1" applyBorder="1" applyAlignment="1">
      <alignment vertical="center" wrapText="1"/>
    </xf>
    <xf numFmtId="0" fontId="15" fillId="0" borderId="131" xfId="9" applyFont="1" applyBorder="1" applyAlignment="1">
      <alignment vertical="center" wrapText="1"/>
    </xf>
    <xf numFmtId="0" fontId="15" fillId="0" borderId="40" xfId="9" applyFont="1" applyBorder="1" applyAlignment="1">
      <alignment horizontal="center" vertical="center" wrapText="1"/>
    </xf>
    <xf numFmtId="0" fontId="15" fillId="0" borderId="7" xfId="9" applyFont="1" applyBorder="1" applyAlignment="1">
      <alignment horizontal="center" vertical="center" wrapText="1"/>
    </xf>
    <xf numFmtId="0" fontId="15" fillId="0" borderId="63" xfId="9" applyFont="1" applyBorder="1" applyAlignment="1">
      <alignment horizontal="center" vertical="center" wrapText="1"/>
    </xf>
    <xf numFmtId="0" fontId="15" fillId="0" borderId="132" xfId="9" applyFont="1" applyBorder="1" applyAlignment="1">
      <alignment horizontal="center" vertical="center" wrapText="1"/>
    </xf>
    <xf numFmtId="0" fontId="15" fillId="0" borderId="5" xfId="9" applyFont="1" applyBorder="1" applyAlignment="1">
      <alignment horizontal="center" vertical="center" wrapText="1"/>
    </xf>
    <xf numFmtId="0" fontId="15" fillId="0" borderId="133" xfId="9" applyFont="1" applyBorder="1" applyAlignment="1">
      <alignment horizontal="center" vertical="center"/>
    </xf>
    <xf numFmtId="0" fontId="15" fillId="0" borderId="102" xfId="9" applyFont="1" applyBorder="1" applyAlignment="1">
      <alignment horizontal="center" vertical="center"/>
    </xf>
    <xf numFmtId="0" fontId="15" fillId="0" borderId="134" xfId="9" applyFont="1" applyBorder="1" applyAlignment="1">
      <alignment horizontal="center" vertical="center"/>
    </xf>
    <xf numFmtId="0" fontId="15" fillId="0" borderId="107" xfId="9" applyFont="1" applyBorder="1" applyAlignment="1">
      <alignment horizontal="center" vertical="center"/>
    </xf>
    <xf numFmtId="0" fontId="15" fillId="0" borderId="135" xfId="9" applyFont="1" applyBorder="1" applyAlignment="1">
      <alignment horizontal="center" vertical="center"/>
    </xf>
    <xf numFmtId="0" fontId="15" fillId="0" borderId="64" xfId="9" applyFont="1" applyBorder="1" applyAlignment="1">
      <alignment horizontal="center" vertical="center"/>
    </xf>
    <xf numFmtId="0" fontId="15" fillId="0" borderId="100" xfId="9" applyFont="1" applyBorder="1" applyAlignment="1">
      <alignment horizontal="center" vertical="center" wrapText="1"/>
    </xf>
    <xf numFmtId="0" fontId="15" fillId="0" borderId="59" xfId="9" applyFont="1" applyBorder="1" applyAlignment="1">
      <alignment horizontal="center" vertical="center" wrapText="1"/>
    </xf>
    <xf numFmtId="0" fontId="15" fillId="0" borderId="112" xfId="9" applyFont="1" applyBorder="1" applyAlignment="1">
      <alignment horizontal="center" vertical="center" wrapText="1"/>
    </xf>
    <xf numFmtId="0" fontId="15" fillId="0" borderId="101" xfId="9" applyFont="1" applyBorder="1" applyAlignment="1">
      <alignment horizontal="center" vertical="center" wrapText="1"/>
    </xf>
    <xf numFmtId="0" fontId="15" fillId="0" borderId="57" xfId="9" applyFont="1" applyBorder="1" applyAlignment="1">
      <alignment horizontal="center" vertical="top" wrapText="1"/>
    </xf>
    <xf numFmtId="0" fontId="15" fillId="0" borderId="58" xfId="9" applyFont="1" applyBorder="1" applyAlignment="1">
      <alignment horizontal="center" vertical="top" wrapText="1"/>
    </xf>
    <xf numFmtId="0" fontId="15" fillId="0" borderId="59" xfId="9" applyFont="1" applyBorder="1" applyAlignment="1">
      <alignment horizontal="center" vertical="top" wrapText="1"/>
    </xf>
    <xf numFmtId="0" fontId="15" fillId="0" borderId="10" xfId="9" applyFont="1" applyBorder="1" applyAlignment="1">
      <alignment horizontal="center" vertical="center"/>
    </xf>
    <xf numFmtId="0" fontId="15" fillId="0" borderId="0" xfId="5" applyFont="1" applyAlignment="1">
      <alignment horizontal="left" vertical="center"/>
    </xf>
    <xf numFmtId="0" fontId="15" fillId="0" borderId="13" xfId="9" applyFont="1" applyBorder="1" applyAlignment="1">
      <alignment horizontal="right" vertical="center"/>
    </xf>
    <xf numFmtId="0" fontId="15" fillId="0" borderId="6" xfId="9" applyFont="1" applyBorder="1" applyAlignment="1">
      <alignment horizontal="right" vertical="center"/>
    </xf>
    <xf numFmtId="182" fontId="15" fillId="0" borderId="68" xfId="1" applyNumberFormat="1" applyFont="1" applyFill="1" applyBorder="1" applyAlignment="1">
      <alignment horizontal="right" vertical="center"/>
    </xf>
    <xf numFmtId="182" fontId="15" fillId="0" borderId="69" xfId="1" applyNumberFormat="1" applyFont="1" applyFill="1" applyBorder="1" applyAlignment="1">
      <alignment horizontal="right" vertical="center"/>
    </xf>
    <xf numFmtId="182" fontId="15" fillId="0" borderId="62" xfId="1" applyNumberFormat="1" applyFont="1" applyFill="1" applyBorder="1" applyAlignment="1">
      <alignment horizontal="right" vertical="center"/>
    </xf>
    <xf numFmtId="0" fontId="15" fillId="0" borderId="60" xfId="9" applyFont="1" applyBorder="1" applyAlignment="1">
      <alignment horizontal="center" vertical="center"/>
    </xf>
    <xf numFmtId="0" fontId="15" fillId="0" borderId="4" xfId="9" applyFont="1" applyBorder="1" applyAlignment="1">
      <alignment horizontal="center" vertical="center"/>
    </xf>
    <xf numFmtId="0" fontId="15" fillId="0" borderId="6" xfId="9" applyFont="1" applyBorder="1" applyAlignment="1">
      <alignment horizontal="center" vertical="center"/>
    </xf>
    <xf numFmtId="0" fontId="15" fillId="0" borderId="124" xfId="9" applyFont="1" applyBorder="1" applyAlignment="1">
      <alignment horizontal="center" vertical="center"/>
    </xf>
    <xf numFmtId="0" fontId="15" fillId="0" borderId="70" xfId="9" applyFont="1" applyBorder="1" applyAlignment="1">
      <alignment horizontal="center" vertical="center"/>
    </xf>
    <xf numFmtId="0" fontId="15" fillId="0" borderId="69" xfId="9" applyFont="1" applyBorder="1" applyAlignment="1">
      <alignment horizontal="center" vertical="center"/>
    </xf>
    <xf numFmtId="0" fontId="66" fillId="0" borderId="122" xfId="5" applyFont="1" applyBorder="1" applyAlignment="1" applyProtection="1">
      <alignment horizontal="center" vertical="center"/>
      <protection locked="0"/>
    </xf>
    <xf numFmtId="0" fontId="66" fillId="0" borderId="114" xfId="5" applyFont="1" applyBorder="1" applyAlignment="1" applyProtection="1">
      <alignment horizontal="center" vertical="center"/>
      <protection locked="0"/>
    </xf>
    <xf numFmtId="0" fontId="15" fillId="0" borderId="86" xfId="9" applyFont="1" applyBorder="1" applyAlignment="1">
      <alignment horizontal="center" vertical="center"/>
    </xf>
    <xf numFmtId="0" fontId="15" fillId="0" borderId="87" xfId="9" applyFont="1" applyBorder="1" applyAlignment="1">
      <alignment horizontal="center" vertical="center"/>
    </xf>
    <xf numFmtId="0" fontId="15" fillId="0" borderId="36" xfId="9" applyFont="1" applyBorder="1" applyAlignment="1">
      <alignment horizontal="center" vertical="center"/>
    </xf>
    <xf numFmtId="0" fontId="15" fillId="0" borderId="113" xfId="9" applyFont="1" applyBorder="1" applyAlignment="1">
      <alignment horizontal="center" vertical="center"/>
    </xf>
    <xf numFmtId="0" fontId="15" fillId="0" borderId="114" xfId="9" applyFont="1" applyBorder="1" applyAlignment="1">
      <alignment horizontal="center" vertical="center"/>
    </xf>
    <xf numFmtId="0" fontId="15" fillId="0" borderId="120" xfId="9" applyFont="1" applyBorder="1" applyAlignment="1">
      <alignment horizontal="center" vertical="center"/>
    </xf>
    <xf numFmtId="0" fontId="15" fillId="0" borderId="86" xfId="5" applyFont="1" applyBorder="1" applyAlignment="1" applyProtection="1">
      <alignment horizontal="center" vertical="center" wrapText="1"/>
      <protection locked="0"/>
    </xf>
    <xf numFmtId="0" fontId="15" fillId="0" borderId="87" xfId="5" applyFont="1" applyBorder="1" applyAlignment="1" applyProtection="1">
      <alignment horizontal="center" vertical="center" wrapText="1"/>
      <protection locked="0"/>
    </xf>
    <xf numFmtId="0" fontId="15" fillId="0" borderId="36" xfId="5" applyFont="1" applyBorder="1" applyAlignment="1" applyProtection="1">
      <alignment horizontal="center" vertical="center" wrapText="1"/>
      <protection locked="0"/>
    </xf>
    <xf numFmtId="0" fontId="15" fillId="0" borderId="0" xfId="9" applyFont="1" applyAlignment="1">
      <alignment horizontal="left" vertical="center"/>
    </xf>
    <xf numFmtId="0" fontId="35" fillId="0" borderId="0" xfId="5" applyFont="1" applyAlignment="1">
      <alignment horizontal="left" vertical="center"/>
    </xf>
    <xf numFmtId="0" fontId="35" fillId="0" borderId="0" xfId="5" applyFont="1" applyAlignment="1" applyProtection="1">
      <alignment horizontal="left" vertical="center"/>
      <protection locked="0"/>
    </xf>
    <xf numFmtId="0" fontId="4" fillId="0" borderId="14" xfId="5" applyFont="1" applyBorder="1" applyAlignment="1" applyProtection="1">
      <alignment horizontal="center" vertical="center" wrapText="1"/>
      <protection locked="0"/>
    </xf>
    <xf numFmtId="0" fontId="4" fillId="0" borderId="15" xfId="5" applyFont="1" applyBorder="1" applyAlignment="1" applyProtection="1">
      <alignment horizontal="center" vertical="center" wrapText="1"/>
      <protection locked="0"/>
    </xf>
    <xf numFmtId="0" fontId="4" fillId="0" borderId="12" xfId="5" applyFont="1" applyBorder="1" applyAlignment="1" applyProtection="1">
      <alignment horizontal="center" vertical="center" wrapText="1"/>
      <protection locked="0"/>
    </xf>
    <xf numFmtId="0" fontId="4" fillId="0" borderId="1" xfId="5" applyFont="1" applyBorder="1" applyAlignment="1" applyProtection="1">
      <alignment horizontal="center" vertical="center" wrapText="1"/>
      <protection locked="0"/>
    </xf>
    <xf numFmtId="0" fontId="4" fillId="0" borderId="7" xfId="5" applyFont="1" applyBorder="1" applyAlignment="1" applyProtection="1">
      <alignment horizontal="center" vertical="center" wrapText="1"/>
      <protection locked="0"/>
    </xf>
    <xf numFmtId="0" fontId="4" fillId="0" borderId="8" xfId="5" applyFont="1" applyBorder="1" applyAlignment="1" applyProtection="1">
      <alignment horizontal="center" vertical="center" wrapText="1"/>
      <protection locked="0"/>
    </xf>
    <xf numFmtId="0" fontId="4" fillId="0" borderId="126" xfId="5" applyFont="1" applyBorder="1" applyAlignment="1" applyProtection="1">
      <alignment horizontal="center" vertical="center" wrapText="1"/>
      <protection locked="0"/>
    </xf>
    <xf numFmtId="0" fontId="4" fillId="0" borderId="65" xfId="5" applyFont="1" applyBorder="1" applyAlignment="1" applyProtection="1">
      <alignment horizontal="center" vertical="center" wrapText="1"/>
      <protection locked="0"/>
    </xf>
    <xf numFmtId="0" fontId="15" fillId="0" borderId="75" xfId="9" applyFont="1" applyBorder="1" applyAlignment="1">
      <alignment horizontal="center" vertical="center"/>
    </xf>
    <xf numFmtId="0" fontId="15" fillId="0" borderId="76" xfId="9" applyFont="1" applyBorder="1" applyAlignment="1">
      <alignment horizontal="center" vertical="center"/>
    </xf>
    <xf numFmtId="0" fontId="15" fillId="0" borderId="66" xfId="9" applyFont="1" applyBorder="1" applyAlignment="1">
      <alignment horizontal="center" vertical="center"/>
    </xf>
    <xf numFmtId="0" fontId="15" fillId="0" borderId="74" xfId="9" applyFont="1" applyBorder="1" applyAlignment="1">
      <alignment horizontal="center" vertical="center"/>
    </xf>
    <xf numFmtId="0" fontId="4" fillId="0" borderId="11" xfId="5" applyFont="1" applyBorder="1" applyAlignment="1" applyProtection="1">
      <alignment horizontal="center" vertical="center" wrapText="1"/>
      <protection locked="0"/>
    </xf>
    <xf numFmtId="0" fontId="4" fillId="0" borderId="0" xfId="5" applyFont="1" applyAlignment="1" applyProtection="1">
      <alignment horizontal="center" vertical="center" wrapText="1"/>
      <protection locked="0"/>
    </xf>
    <xf numFmtId="0" fontId="4" fillId="0" borderId="107" xfId="5" applyFont="1" applyBorder="1" applyAlignment="1" applyProtection="1">
      <alignment horizontal="center" vertical="center" wrapText="1"/>
      <protection locked="0"/>
    </xf>
    <xf numFmtId="0" fontId="15" fillId="0" borderId="88" xfId="9" applyFont="1" applyBorder="1" applyAlignment="1">
      <alignment horizontal="center" vertical="center"/>
    </xf>
    <xf numFmtId="0" fontId="15" fillId="0" borderId="89" xfId="9" applyFont="1" applyBorder="1" applyAlignment="1">
      <alignment horizontal="center" vertical="center"/>
    </xf>
    <xf numFmtId="0" fontId="15" fillId="0" borderId="85" xfId="9" applyFont="1" applyBorder="1" applyAlignment="1">
      <alignment horizontal="center" vertical="center"/>
    </xf>
    <xf numFmtId="0" fontId="15" fillId="0" borderId="75" xfId="9" applyFont="1" applyBorder="1" applyAlignment="1">
      <alignment horizontal="center" vertical="center" shrinkToFit="1"/>
    </xf>
    <xf numFmtId="0" fontId="15" fillId="0" borderId="67" xfId="9" applyFont="1" applyBorder="1" applyAlignment="1">
      <alignment horizontal="center" vertical="center" shrinkToFit="1"/>
    </xf>
    <xf numFmtId="0" fontId="66" fillId="0" borderId="123" xfId="5" applyFont="1" applyBorder="1" applyAlignment="1" applyProtection="1">
      <alignment horizontal="center" vertical="center"/>
      <protection locked="0"/>
    </xf>
    <xf numFmtId="0" fontId="66" fillId="0" borderId="89" xfId="5" applyFont="1" applyBorder="1" applyAlignment="1" applyProtection="1">
      <alignment horizontal="center" vertical="center"/>
      <protection locked="0"/>
    </xf>
    <xf numFmtId="0" fontId="4" fillId="0" borderId="5" xfId="5" applyFont="1" applyBorder="1" applyAlignment="1" applyProtection="1">
      <alignment horizontal="center" vertical="center" wrapText="1"/>
      <protection locked="0"/>
    </xf>
    <xf numFmtId="0" fontId="15" fillId="0" borderId="99" xfId="5" applyFont="1" applyBorder="1" applyAlignment="1" applyProtection="1">
      <alignment horizontal="center" vertical="center" wrapText="1"/>
      <protection locked="0"/>
    </xf>
    <xf numFmtId="0" fontId="15" fillId="0" borderId="101" xfId="5" applyFont="1" applyBorder="1" applyAlignment="1" applyProtection="1">
      <alignment horizontal="center" vertical="center" wrapText="1"/>
      <protection locked="0"/>
    </xf>
    <xf numFmtId="0" fontId="15" fillId="0" borderId="11" xfId="5" applyFont="1" applyBorder="1" applyAlignment="1" applyProtection="1">
      <alignment horizontal="center" vertical="center" wrapText="1"/>
      <protection locked="0"/>
    </xf>
    <xf numFmtId="0" fontId="15" fillId="0" borderId="0" xfId="5" applyFont="1" applyAlignment="1" applyProtection="1">
      <alignment horizontal="center" vertical="center" wrapText="1"/>
      <protection locked="0"/>
    </xf>
    <xf numFmtId="0" fontId="15" fillId="0" borderId="112" xfId="5" applyFont="1" applyBorder="1" applyAlignment="1">
      <alignment horizontal="center" vertical="center"/>
    </xf>
    <xf numFmtId="0" fontId="15" fillId="0" borderId="101" xfId="5" applyFont="1" applyBorder="1" applyAlignment="1">
      <alignment horizontal="center" vertical="center"/>
    </xf>
    <xf numFmtId="0" fontId="15" fillId="0" borderId="100" xfId="5" applyFont="1" applyBorder="1" applyAlignment="1">
      <alignment horizontal="center" vertical="center"/>
    </xf>
    <xf numFmtId="0" fontId="15" fillId="0" borderId="81" xfId="5" applyFont="1" applyBorder="1" applyAlignment="1">
      <alignment horizontal="center" vertical="center"/>
    </xf>
    <xf numFmtId="0" fontId="15" fillId="0" borderId="0" xfId="5" applyFont="1" applyAlignment="1">
      <alignment horizontal="center" vertical="center"/>
    </xf>
    <xf numFmtId="0" fontId="15" fillId="0" borderId="5" xfId="5" applyFont="1" applyBorder="1" applyAlignment="1">
      <alignment horizontal="center" vertical="center"/>
    </xf>
    <xf numFmtId="0" fontId="15" fillId="0" borderId="40" xfId="5" applyFont="1" applyBorder="1" applyAlignment="1">
      <alignment horizontal="center" vertical="center"/>
    </xf>
    <xf numFmtId="0" fontId="15" fillId="0" borderId="7" xfId="5" applyFont="1" applyBorder="1" applyAlignment="1">
      <alignment horizontal="center" vertical="center"/>
    </xf>
    <xf numFmtId="0" fontId="15" fillId="0" borderId="8" xfId="5" applyFont="1" applyBorder="1" applyAlignment="1">
      <alignment horizontal="center" vertical="center"/>
    </xf>
    <xf numFmtId="0" fontId="66" fillId="0" borderId="125" xfId="5" applyFont="1" applyBorder="1" applyAlignment="1" applyProtection="1">
      <alignment horizontal="center" vertical="center"/>
      <protection locked="0"/>
    </xf>
    <xf numFmtId="0" fontId="66" fillId="0" borderId="87" xfId="5" applyFont="1" applyBorder="1" applyAlignment="1" applyProtection="1">
      <alignment horizontal="center" vertical="center"/>
      <protection locked="0"/>
    </xf>
    <xf numFmtId="0" fontId="15" fillId="0" borderId="121" xfId="9" applyFont="1" applyBorder="1" applyAlignment="1">
      <alignment horizontal="center" vertical="center"/>
    </xf>
    <xf numFmtId="0" fontId="15" fillId="0" borderId="115" xfId="9" applyFont="1" applyBorder="1" applyAlignment="1">
      <alignment horizontal="center" vertical="center"/>
    </xf>
    <xf numFmtId="0" fontId="15" fillId="0" borderId="58" xfId="9" applyFont="1" applyBorder="1" applyAlignment="1">
      <alignment horizontal="center" vertical="center"/>
    </xf>
    <xf numFmtId="0" fontId="15" fillId="0" borderId="57" xfId="9" applyFont="1" applyBorder="1" applyAlignment="1">
      <alignment horizontal="center" vertical="center"/>
    </xf>
    <xf numFmtId="0" fontId="15" fillId="0" borderId="59" xfId="9" applyFont="1" applyBorder="1" applyAlignment="1">
      <alignment horizontal="center" vertical="center"/>
    </xf>
    <xf numFmtId="0" fontId="15" fillId="0" borderId="116" xfId="9" applyFont="1" applyBorder="1" applyAlignment="1">
      <alignment horizontal="center" vertical="center"/>
    </xf>
    <xf numFmtId="0" fontId="15" fillId="0" borderId="117" xfId="9" applyFont="1" applyBorder="1" applyAlignment="1">
      <alignment horizontal="center" vertical="center"/>
    </xf>
    <xf numFmtId="0" fontId="15" fillId="0" borderId="118" xfId="9" applyFont="1" applyBorder="1" applyAlignment="1">
      <alignment horizontal="center" vertical="center"/>
    </xf>
    <xf numFmtId="0" fontId="15" fillId="0" borderId="119" xfId="9" applyFont="1" applyBorder="1" applyAlignment="1">
      <alignment horizontal="center" vertical="center"/>
    </xf>
    <xf numFmtId="0" fontId="5" fillId="0" borderId="97" xfId="9" applyFont="1" applyBorder="1" applyAlignment="1">
      <alignment horizontal="center" vertical="center" shrinkToFit="1"/>
    </xf>
    <xf numFmtId="182" fontId="15" fillId="0" borderId="98" xfId="1" applyNumberFormat="1" applyFont="1" applyFill="1" applyBorder="1" applyAlignment="1">
      <alignment horizontal="center" vertical="center"/>
    </xf>
    <xf numFmtId="0" fontId="35" fillId="0" borderId="57" xfId="9" applyFont="1" applyBorder="1" applyAlignment="1">
      <alignment horizontal="left" vertical="center"/>
    </xf>
    <xf numFmtId="0" fontId="15" fillId="0" borderId="112" xfId="9" applyFont="1" applyBorder="1" applyAlignment="1">
      <alignment horizontal="center" vertical="center"/>
    </xf>
    <xf numFmtId="0" fontId="15" fillId="0" borderId="101" xfId="9" applyFont="1" applyBorder="1" applyAlignment="1">
      <alignment horizontal="center" vertical="center"/>
    </xf>
    <xf numFmtId="182" fontId="15" fillId="0" borderId="47" xfId="1" applyNumberFormat="1" applyFont="1" applyFill="1" applyBorder="1" applyAlignment="1">
      <alignment horizontal="center" vertical="center"/>
    </xf>
    <xf numFmtId="0" fontId="83" fillId="0" borderId="81" xfId="9" applyFont="1" applyBorder="1" applyAlignment="1">
      <alignment horizontal="center" vertical="center"/>
    </xf>
    <xf numFmtId="0" fontId="83" fillId="0" borderId="0" xfId="9" applyFont="1" applyAlignment="1">
      <alignment horizontal="center" vertical="center"/>
    </xf>
    <xf numFmtId="0" fontId="15" fillId="0" borderId="46" xfId="9" applyFont="1" applyBorder="1" applyAlignment="1">
      <alignment horizontal="center" vertical="center"/>
    </xf>
    <xf numFmtId="0" fontId="15" fillId="0" borderId="98" xfId="9" applyFont="1" applyBorder="1" applyAlignment="1">
      <alignment horizontal="center" vertical="center"/>
    </xf>
    <xf numFmtId="0" fontId="15" fillId="0" borderId="127" xfId="9" applyFont="1" applyBorder="1" applyAlignment="1">
      <alignment horizontal="center" vertical="center" shrinkToFit="1"/>
    </xf>
    <xf numFmtId="0" fontId="15" fillId="0" borderId="97" xfId="9" applyFont="1" applyBorder="1" applyAlignment="1">
      <alignment horizontal="center" vertical="center" shrinkToFit="1"/>
    </xf>
    <xf numFmtId="0" fontId="15" fillId="0" borderId="45" xfId="9" applyFont="1" applyBorder="1" applyAlignment="1">
      <alignment horizontal="center" vertical="center"/>
    </xf>
    <xf numFmtId="0" fontId="15" fillId="0" borderId="74" xfId="5" applyFont="1" applyBorder="1" applyAlignment="1" applyProtection="1">
      <alignment horizontal="center" vertical="center" wrapText="1"/>
      <protection locked="0"/>
    </xf>
    <xf numFmtId="0" fontId="15" fillId="0" borderId="67" xfId="5" applyFont="1" applyBorder="1" applyAlignment="1" applyProtection="1">
      <alignment horizontal="center" vertical="center" wrapText="1"/>
      <protection locked="0"/>
    </xf>
    <xf numFmtId="0" fontId="15" fillId="0" borderId="61" xfId="9" applyFont="1" applyBorder="1" applyAlignment="1">
      <alignment horizontal="right" vertical="center"/>
    </xf>
    <xf numFmtId="0" fontId="5" fillId="0" borderId="108" xfId="9" applyFont="1" applyBorder="1" applyAlignment="1">
      <alignment horizontal="left" vertical="center" wrapText="1"/>
    </xf>
    <xf numFmtId="0" fontId="5" fillId="0" borderId="109" xfId="9" applyFont="1" applyBorder="1" applyAlignment="1">
      <alignment horizontal="left" vertical="center" wrapText="1"/>
    </xf>
    <xf numFmtId="0" fontId="5" fillId="0" borderId="110" xfId="9" applyFont="1" applyBorder="1" applyAlignment="1">
      <alignment horizontal="left" vertical="center" wrapText="1"/>
    </xf>
    <xf numFmtId="0" fontId="5" fillId="0" borderId="111" xfId="9" applyFont="1" applyBorder="1" applyAlignment="1">
      <alignment horizontal="left" vertical="center" wrapText="1"/>
    </xf>
    <xf numFmtId="0" fontId="15" fillId="0" borderId="0" xfId="5" applyFont="1" applyAlignment="1" applyProtection="1">
      <alignment horizontal="center" vertical="center"/>
      <protection locked="0"/>
    </xf>
    <xf numFmtId="0" fontId="56" fillId="0" borderId="0" xfId="5" applyFont="1" applyAlignment="1">
      <alignment horizontal="center" vertical="center"/>
    </xf>
    <xf numFmtId="0" fontId="15" fillId="0" borderId="1" xfId="9" applyFont="1" applyBorder="1" applyAlignment="1">
      <alignment horizontal="center" vertical="center" wrapText="1"/>
    </xf>
    <xf numFmtId="0" fontId="15" fillId="0" borderId="8" xfId="9" applyFont="1" applyBorder="1" applyAlignment="1">
      <alignment horizontal="center" vertical="center" wrapText="1"/>
    </xf>
    <xf numFmtId="0" fontId="16" fillId="0" borderId="99" xfId="9" applyFont="1" applyBorder="1" applyAlignment="1">
      <alignment horizontal="center" vertical="center" wrapText="1"/>
    </xf>
    <xf numFmtId="0" fontId="16" fillId="0" borderId="100" xfId="9" applyFont="1" applyBorder="1" applyAlignment="1">
      <alignment horizontal="center" vertical="center" wrapText="1"/>
    </xf>
    <xf numFmtId="0" fontId="16" fillId="0" borderId="1" xfId="9" applyFont="1" applyBorder="1" applyAlignment="1">
      <alignment horizontal="center" vertical="center" wrapText="1"/>
    </xf>
    <xf numFmtId="0" fontId="16" fillId="0" borderId="8" xfId="9" applyFont="1" applyBorder="1" applyAlignment="1">
      <alignment horizontal="center" vertical="center" wrapText="1"/>
    </xf>
    <xf numFmtId="0" fontId="53" fillId="0" borderId="99" xfId="9" applyFont="1" applyBorder="1" applyAlignment="1">
      <alignment horizontal="center" vertical="center" wrapText="1"/>
    </xf>
    <xf numFmtId="0" fontId="53" fillId="0" borderId="101" xfId="9" applyFont="1" applyBorder="1" applyAlignment="1">
      <alignment horizontal="center" vertical="center" wrapText="1"/>
    </xf>
    <xf numFmtId="0" fontId="53" fillId="0" borderId="1" xfId="9" applyFont="1" applyBorder="1" applyAlignment="1">
      <alignment horizontal="center" vertical="center" wrapText="1"/>
    </xf>
    <xf numFmtId="0" fontId="53" fillId="0" borderId="7" xfId="9" applyFont="1" applyBorder="1" applyAlignment="1">
      <alignment horizontal="center" vertical="center" wrapText="1"/>
    </xf>
    <xf numFmtId="0" fontId="15" fillId="0" borderId="65" xfId="9" applyFont="1" applyBorder="1" applyAlignment="1">
      <alignment horizontal="center" vertical="center" wrapText="1"/>
    </xf>
    <xf numFmtId="0" fontId="15" fillId="0" borderId="103" xfId="9" applyFont="1" applyBorder="1" applyAlignment="1">
      <alignment horizontal="center" vertical="center" shrinkToFit="1"/>
    </xf>
    <xf numFmtId="0" fontId="15" fillId="0" borderId="104" xfId="9" applyFont="1" applyBorder="1" applyAlignment="1">
      <alignment horizontal="center" vertical="center"/>
    </xf>
    <xf numFmtId="0" fontId="15" fillId="0" borderId="105" xfId="9" applyFont="1" applyBorder="1" applyAlignment="1">
      <alignment horizontal="left" vertical="center" wrapText="1"/>
    </xf>
    <xf numFmtId="0" fontId="15" fillId="0" borderId="106" xfId="9" applyFont="1" applyBorder="1" applyAlignment="1">
      <alignment horizontal="left" vertical="center" wrapText="1"/>
    </xf>
    <xf numFmtId="0" fontId="15" fillId="0" borderId="63" xfId="5" applyFont="1" applyBorder="1" applyAlignment="1" applyProtection="1">
      <alignment horizontal="center" vertical="center"/>
      <protection locked="0"/>
    </xf>
    <xf numFmtId="0" fontId="15" fillId="0" borderId="57" xfId="5" applyFont="1" applyBorder="1" applyAlignment="1" applyProtection="1">
      <alignment horizontal="center" vertical="center"/>
      <protection locked="0"/>
    </xf>
    <xf numFmtId="49" fontId="32" fillId="0" borderId="0" xfId="6" applyNumberFormat="1" applyFont="1" applyAlignment="1">
      <alignment horizontal="left" vertical="center"/>
    </xf>
    <xf numFmtId="49" fontId="15" fillId="0" borderId="0" xfId="6" applyNumberFormat="1" applyFont="1" applyAlignment="1">
      <alignment horizontal="left" vertical="center"/>
    </xf>
    <xf numFmtId="49" fontId="15" fillId="0" borderId="13" xfId="6" applyNumberFormat="1" applyFont="1" applyBorder="1" applyAlignment="1">
      <alignment horizontal="center" vertical="center"/>
    </xf>
    <xf numFmtId="49" fontId="15" fillId="0" borderId="6" xfId="6" applyNumberFormat="1" applyFont="1" applyBorder="1" applyAlignment="1">
      <alignment horizontal="center" vertical="center"/>
    </xf>
    <xf numFmtId="49" fontId="15" fillId="0" borderId="37" xfId="6" applyNumberFormat="1" applyFont="1" applyBorder="1" applyAlignment="1">
      <alignment horizontal="center" vertical="center"/>
    </xf>
    <xf numFmtId="49" fontId="15" fillId="0" borderId="34" xfId="6" applyNumberFormat="1" applyFont="1" applyBorder="1" applyAlignment="1">
      <alignment horizontal="center" vertical="center"/>
    </xf>
    <xf numFmtId="49" fontId="15" fillId="0" borderId="13" xfId="6" applyNumberFormat="1" applyFont="1" applyBorder="1" applyAlignment="1">
      <alignment horizontal="center" vertical="center" wrapText="1"/>
    </xf>
    <xf numFmtId="49" fontId="15" fillId="0" borderId="6" xfId="6" applyNumberFormat="1" applyFont="1" applyBorder="1" applyAlignment="1">
      <alignment horizontal="center" vertical="center" wrapText="1"/>
    </xf>
    <xf numFmtId="49" fontId="15" fillId="0" borderId="37" xfId="6" applyNumberFormat="1" applyFont="1" applyBorder="1" applyAlignment="1">
      <alignment horizontal="center" vertical="center" wrapText="1"/>
    </xf>
    <xf numFmtId="49" fontId="15" fillId="0" borderId="34" xfId="6" applyNumberFormat="1" applyFont="1" applyBorder="1" applyAlignment="1">
      <alignment horizontal="center" vertical="center" wrapText="1"/>
    </xf>
    <xf numFmtId="49" fontId="84" fillId="0" borderId="0" xfId="6" applyNumberFormat="1" applyFont="1" applyAlignment="1">
      <alignment horizontal="left" vertical="center" shrinkToFit="1"/>
    </xf>
    <xf numFmtId="49" fontId="15" fillId="0" borderId="0" xfId="6" applyNumberFormat="1" applyFont="1" applyAlignment="1">
      <alignment horizontal="center" vertical="center"/>
    </xf>
    <xf numFmtId="49" fontId="15" fillId="0" borderId="0" xfId="6" applyNumberFormat="1" applyFont="1" applyAlignment="1">
      <alignment horizontal="left" vertical="center" wrapText="1"/>
    </xf>
    <xf numFmtId="49" fontId="15" fillId="0" borderId="83" xfId="6" applyNumberFormat="1" applyFont="1" applyBorder="1" applyAlignment="1">
      <alignment horizontal="center" vertical="center" wrapText="1"/>
    </xf>
    <xf numFmtId="49" fontId="15" fillId="0" borderId="136" xfId="6" applyNumberFormat="1" applyFont="1" applyBorder="1" applyAlignment="1">
      <alignment horizontal="center" vertical="center" wrapText="1"/>
    </xf>
    <xf numFmtId="49" fontId="15" fillId="0" borderId="1" xfId="6" applyNumberFormat="1" applyFont="1" applyBorder="1" applyAlignment="1">
      <alignment horizontal="center" vertical="center"/>
    </xf>
    <xf numFmtId="49" fontId="15" fillId="0" borderId="8" xfId="6" applyNumberFormat="1" applyFont="1" applyBorder="1" applyAlignment="1">
      <alignment horizontal="center" vertical="center"/>
    </xf>
    <xf numFmtId="49" fontId="15" fillId="0" borderId="83" xfId="6" applyNumberFormat="1" applyFont="1" applyBorder="1" applyAlignment="1">
      <alignment horizontal="center" vertical="center"/>
    </xf>
    <xf numFmtId="49" fontId="15" fillId="0" borderId="136" xfId="6" applyNumberFormat="1" applyFont="1" applyBorder="1" applyAlignment="1">
      <alignment horizontal="center" vertical="center"/>
    </xf>
    <xf numFmtId="0" fontId="57" fillId="0" borderId="0" xfId="0" applyFont="1" applyAlignment="1">
      <alignment horizontal="left" vertical="center" shrinkToFit="1"/>
    </xf>
    <xf numFmtId="0" fontId="83" fillId="0" borderId="0" xfId="0" applyFont="1" applyAlignment="1">
      <alignment horizontal="left" vertical="center" shrinkToFit="1"/>
    </xf>
    <xf numFmtId="0" fontId="66" fillId="0" borderId="0" xfId="0" applyFont="1" applyAlignment="1">
      <alignment horizontal="left" vertical="center" shrinkToFit="1"/>
    </xf>
    <xf numFmtId="49" fontId="15" fillId="0" borderId="0" xfId="6" applyNumberFormat="1" applyFont="1" applyAlignment="1">
      <alignment horizontal="right" vertical="center"/>
    </xf>
    <xf numFmtId="0" fontId="0" fillId="0" borderId="0" xfId="0" applyAlignment="1">
      <alignment horizontal="right" vertical="center"/>
    </xf>
    <xf numFmtId="0" fontId="15" fillId="0" borderId="13" xfId="0" applyFont="1" applyBorder="1" applyAlignment="1">
      <alignment horizontal="left" vertical="center" wrapText="1"/>
    </xf>
    <xf numFmtId="0" fontId="15" fillId="0" borderId="6" xfId="0" applyFont="1" applyBorder="1" applyAlignment="1">
      <alignment horizontal="left" vertical="center" wrapText="1"/>
    </xf>
    <xf numFmtId="0" fontId="5" fillId="0" borderId="13" xfId="0" applyFont="1" applyBorder="1" applyAlignment="1">
      <alignment horizontal="center" vertical="center" wrapText="1" shrinkToFit="1"/>
    </xf>
    <xf numFmtId="0" fontId="5" fillId="0" borderId="4" xfId="0" applyFont="1" applyBorder="1" applyAlignment="1">
      <alignment horizontal="center" vertical="center" wrapText="1" shrinkToFit="1"/>
    </xf>
    <xf numFmtId="0" fontId="5" fillId="0" borderId="6" xfId="0" applyFont="1" applyBorder="1" applyAlignment="1">
      <alignment horizontal="center" vertical="center" wrapText="1" shrinkToFit="1"/>
    </xf>
    <xf numFmtId="0" fontId="15" fillId="0" borderId="77" xfId="0" applyFont="1" applyBorder="1" applyAlignment="1">
      <alignment horizontal="center" vertical="center"/>
    </xf>
    <xf numFmtId="0" fontId="15" fillId="0" borderId="4" xfId="0" applyFont="1" applyBorder="1" applyAlignment="1">
      <alignment horizontal="center" vertical="center" shrinkToFit="1"/>
    </xf>
    <xf numFmtId="0" fontId="15" fillId="0" borderId="80" xfId="0" applyFont="1" applyBorder="1" applyAlignment="1">
      <alignment horizontal="center" vertical="center" shrinkToFit="1"/>
    </xf>
    <xf numFmtId="0" fontId="83" fillId="0" borderId="0" xfId="0" applyFont="1" applyAlignment="1">
      <alignment horizontal="left" vertical="center" indent="1" shrinkToFit="1"/>
    </xf>
    <xf numFmtId="0" fontId="15" fillId="0" borderId="4" xfId="0" applyFont="1" applyBorder="1" applyAlignment="1">
      <alignment horizontal="left" vertical="center" wrapText="1"/>
    </xf>
    <xf numFmtId="0" fontId="15" fillId="0" borderId="11" xfId="0" applyFont="1" applyBorder="1" applyAlignment="1">
      <alignment horizontal="left"/>
    </xf>
    <xf numFmtId="0" fontId="15" fillId="0" borderId="0" xfId="6" applyFont="1" applyAlignment="1">
      <alignment horizontal="center" vertical="center"/>
    </xf>
    <xf numFmtId="0" fontId="15" fillId="0" borderId="0" xfId="6" applyFont="1" applyAlignment="1">
      <alignment horizontal="left" vertical="center"/>
    </xf>
    <xf numFmtId="0" fontId="5" fillId="0" borderId="13" xfId="0" applyFont="1" applyBorder="1" applyAlignment="1">
      <alignment horizontal="center" vertical="center" shrinkToFit="1"/>
    </xf>
    <xf numFmtId="0" fontId="5" fillId="0" borderId="4" xfId="0" applyFont="1" applyBorder="1" applyAlignment="1">
      <alignment horizontal="center" vertical="center" shrinkToFit="1"/>
    </xf>
    <xf numFmtId="0" fontId="5" fillId="0" borderId="6" xfId="0" applyFont="1" applyBorder="1" applyAlignment="1">
      <alignment horizontal="center" vertical="center" shrinkToFit="1"/>
    </xf>
    <xf numFmtId="0" fontId="15" fillId="0" borderId="7" xfId="0" applyFont="1" applyBorder="1" applyAlignment="1">
      <alignment horizontal="center" vertical="center" shrinkToFit="1"/>
    </xf>
    <xf numFmtId="0" fontId="15" fillId="0" borderId="6" xfId="0" applyFont="1" applyBorder="1" applyAlignment="1">
      <alignment horizontal="center" vertical="center" shrinkToFit="1"/>
    </xf>
    <xf numFmtId="0" fontId="15" fillId="0" borderId="137" xfId="0" applyFont="1" applyBorder="1" applyAlignment="1">
      <alignment horizontal="center" vertical="center" shrinkToFit="1"/>
    </xf>
    <xf numFmtId="0" fontId="15" fillId="0" borderId="10" xfId="0" applyFont="1" applyBorder="1" applyAlignment="1">
      <alignment horizontal="center" vertical="center" shrinkToFit="1"/>
    </xf>
    <xf numFmtId="0" fontId="32" fillId="0" borderId="5" xfId="0" applyFont="1" applyBorder="1" applyAlignment="1">
      <alignment horizontal="left" vertical="center"/>
    </xf>
    <xf numFmtId="0" fontId="9" fillId="0" borderId="13" xfId="0" applyFont="1" applyBorder="1" applyAlignment="1">
      <alignment horizontal="center" vertical="center" wrapText="1" shrinkToFit="1"/>
    </xf>
    <xf numFmtId="0" fontId="9" fillId="0" borderId="4" xfId="0" applyFont="1" applyBorder="1" applyAlignment="1">
      <alignment horizontal="center" vertical="center" wrapText="1" shrinkToFit="1"/>
    </xf>
    <xf numFmtId="0" fontId="9" fillId="0" borderId="80" xfId="0" applyFont="1" applyBorder="1" applyAlignment="1">
      <alignment horizontal="center" vertical="center" wrapText="1" shrinkToFit="1"/>
    </xf>
    <xf numFmtId="0" fontId="15" fillId="0" borderId="77" xfId="0" applyFont="1" applyBorder="1" applyAlignment="1">
      <alignment horizontal="center" vertical="center" shrinkToFit="1"/>
    </xf>
    <xf numFmtId="0" fontId="15" fillId="0" borderId="4" xfId="0" applyFont="1" applyBorder="1" applyAlignment="1">
      <alignment horizontal="right" vertical="center"/>
    </xf>
    <xf numFmtId="0" fontId="15" fillId="0" borderId="77"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6" xfId="0" applyFont="1" applyBorder="1" applyAlignment="1">
      <alignment horizontal="center" vertical="center" wrapText="1"/>
    </xf>
    <xf numFmtId="0" fontId="9" fillId="0" borderId="13" xfId="0" applyFont="1" applyBorder="1" applyAlignment="1">
      <alignment horizontal="left" vertical="center" wrapText="1"/>
    </xf>
    <xf numFmtId="0" fontId="9" fillId="0" borderId="4" xfId="0" applyFont="1" applyBorder="1" applyAlignment="1">
      <alignment horizontal="left" vertical="center" wrapText="1"/>
    </xf>
    <xf numFmtId="0" fontId="9" fillId="0" borderId="6" xfId="0" applyFont="1" applyBorder="1" applyAlignment="1">
      <alignment horizontal="left" vertical="center" wrapText="1"/>
    </xf>
    <xf numFmtId="0" fontId="35" fillId="0" borderId="0" xfId="11" applyFont="1" applyAlignment="1">
      <alignment horizontal="left" vertical="center"/>
    </xf>
    <xf numFmtId="0" fontId="15" fillId="0" borderId="0" xfId="0" applyFont="1" applyAlignment="1">
      <alignment horizontal="center"/>
    </xf>
    <xf numFmtId="0" fontId="15" fillId="0" borderId="0" xfId="11" applyFont="1" applyAlignment="1">
      <alignment horizontal="left" vertical="center"/>
    </xf>
    <xf numFmtId="57" fontId="15" fillId="0" borderId="13" xfId="0" applyNumberFormat="1" applyFont="1" applyBorder="1" applyAlignment="1">
      <alignment horizontal="center" vertical="center" shrinkToFit="1"/>
    </xf>
    <xf numFmtId="0" fontId="15" fillId="0" borderId="77" xfId="0" applyFont="1" applyBorder="1" applyAlignment="1">
      <alignment horizontal="left" vertical="center" shrinkToFit="1"/>
    </xf>
    <xf numFmtId="0" fontId="15" fillId="0" borderId="4" xfId="0" applyFont="1" applyBorder="1" applyAlignment="1">
      <alignment horizontal="left" vertical="center" shrinkToFit="1"/>
    </xf>
    <xf numFmtId="0" fontId="15" fillId="0" borderId="6" xfId="0" applyFont="1" applyBorder="1" applyAlignment="1">
      <alignment horizontal="left" vertical="center" shrinkToFi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6" xfId="0" applyFont="1" applyBorder="1" applyAlignment="1">
      <alignment horizontal="center" vertical="center" wrapText="1"/>
    </xf>
    <xf numFmtId="0" fontId="15" fillId="0" borderId="4" xfId="0" applyFont="1" applyBorder="1" applyAlignment="1">
      <alignment vertical="center" shrinkToFit="1"/>
    </xf>
    <xf numFmtId="0" fontId="15" fillId="0" borderId="13" xfId="0" applyFont="1" applyBorder="1" applyAlignment="1">
      <alignment horizontal="left" vertical="center" shrinkToFit="1"/>
    </xf>
    <xf numFmtId="0" fontId="15" fillId="0" borderId="80" xfId="0" applyFont="1" applyBorder="1" applyAlignment="1">
      <alignment horizontal="center" vertical="center" wrapText="1"/>
    </xf>
    <xf numFmtId="0" fontId="15" fillId="0" borderId="5" xfId="0" applyFont="1" applyBorder="1" applyAlignment="1">
      <alignment horizontal="left" vertical="center"/>
    </xf>
    <xf numFmtId="0" fontId="15" fillId="0" borderId="5" xfId="0" applyFont="1" applyBorder="1" applyAlignment="1">
      <alignment horizontal="left"/>
    </xf>
    <xf numFmtId="0" fontId="32" fillId="0" borderId="13" xfId="0" applyFont="1" applyBorder="1" applyAlignment="1">
      <alignment horizontal="center" vertical="center"/>
    </xf>
    <xf numFmtId="0" fontId="32" fillId="0" borderId="4" xfId="0" applyFont="1" applyBorder="1" applyAlignment="1">
      <alignment horizontal="center" vertical="center"/>
    </xf>
    <xf numFmtId="0" fontId="32" fillId="0" borderId="11" xfId="0" applyFont="1" applyBorder="1" applyAlignment="1">
      <alignment horizontal="left" vertical="center"/>
    </xf>
    <xf numFmtId="0" fontId="19" fillId="0" borderId="13" xfId="0" applyFont="1" applyBorder="1" applyAlignment="1">
      <alignment horizontal="center" vertical="center" wrapText="1" shrinkToFit="1"/>
    </xf>
    <xf numFmtId="0" fontId="19" fillId="0" borderId="4" xfId="0" applyFont="1" applyBorder="1" applyAlignment="1">
      <alignment horizontal="center" vertical="center" wrapText="1" shrinkToFit="1"/>
    </xf>
    <xf numFmtId="0" fontId="19" fillId="0" borderId="6" xfId="0" applyFont="1" applyBorder="1" applyAlignment="1">
      <alignment horizontal="center" vertical="center" wrapText="1" shrinkToFit="1"/>
    </xf>
    <xf numFmtId="0" fontId="15" fillId="0" borderId="167" xfId="11" applyFont="1" applyBorder="1" applyAlignment="1">
      <alignment horizontal="right" vertical="center"/>
    </xf>
    <xf numFmtId="0" fontId="32" fillId="0" borderId="2" xfId="0" applyFont="1" applyBorder="1" applyAlignment="1">
      <alignment horizontal="left" vertical="center"/>
    </xf>
    <xf numFmtId="0" fontId="11" fillId="0" borderId="5" xfId="6" applyBorder="1" applyAlignment="1">
      <alignment horizontal="left" vertical="center"/>
    </xf>
    <xf numFmtId="0" fontId="11" fillId="0" borderId="5" xfId="6" applyBorder="1" applyAlignment="1">
      <alignment horizontal="center" vertical="center"/>
    </xf>
    <xf numFmtId="0" fontId="11" fillId="0" borderId="0" xfId="6" applyAlignment="1">
      <alignment horizontal="center" vertical="center"/>
    </xf>
    <xf numFmtId="0" fontId="5" fillId="0" borderId="11" xfId="6" applyFont="1" applyBorder="1" applyAlignment="1">
      <alignment horizontal="center" vertical="center" shrinkToFit="1"/>
    </xf>
    <xf numFmtId="0" fontId="15" fillId="0" borderId="13" xfId="6" applyFont="1" applyBorder="1" applyAlignment="1">
      <alignment horizontal="center" vertical="center"/>
    </xf>
    <xf numFmtId="0" fontId="15" fillId="0" borderId="4" xfId="6" applyFont="1" applyBorder="1" applyAlignment="1">
      <alignment horizontal="center" vertical="center"/>
    </xf>
    <xf numFmtId="0" fontId="15" fillId="0" borderId="13" xfId="6" applyFont="1" applyBorder="1" applyAlignment="1">
      <alignment horizontal="left" vertical="center" wrapText="1"/>
    </xf>
    <xf numFmtId="0" fontId="15" fillId="0" borderId="4" xfId="6" applyFont="1" applyBorder="1" applyAlignment="1">
      <alignment horizontal="left" vertical="center" wrapText="1"/>
    </xf>
    <xf numFmtId="0" fontId="15" fillId="0" borderId="6" xfId="6" applyFont="1" applyBorder="1" applyAlignment="1">
      <alignment horizontal="left" vertical="center" wrapText="1"/>
    </xf>
    <xf numFmtId="0" fontId="5" fillId="0" borderId="0" xfId="6" applyFont="1" applyAlignment="1">
      <alignment horizontal="left" vertical="center"/>
    </xf>
    <xf numFmtId="0" fontId="11" fillId="0" borderId="0" xfId="6" applyAlignment="1">
      <alignment horizontal="center" vertical="top"/>
    </xf>
    <xf numFmtId="0" fontId="15" fillId="0" borderId="6" xfId="6" applyFont="1" applyBorder="1" applyAlignment="1">
      <alignment horizontal="center" vertical="center"/>
    </xf>
    <xf numFmtId="0" fontId="15" fillId="0" borderId="13" xfId="6" applyFont="1" applyBorder="1" applyAlignment="1">
      <alignment horizontal="left" vertical="center" wrapText="1" shrinkToFit="1"/>
    </xf>
    <xf numFmtId="0" fontId="15" fillId="0" borderId="4" xfId="6" applyFont="1" applyBorder="1" applyAlignment="1">
      <alignment horizontal="left" vertical="center" wrapText="1" shrinkToFit="1"/>
    </xf>
    <xf numFmtId="0" fontId="15" fillId="0" borderId="6" xfId="6" applyFont="1" applyBorder="1" applyAlignment="1">
      <alignment horizontal="left" vertical="center" wrapText="1" shrinkToFit="1"/>
    </xf>
    <xf numFmtId="0" fontId="15" fillId="0" borderId="0" xfId="6" applyFont="1" applyAlignment="1">
      <alignment horizontal="center"/>
    </xf>
    <xf numFmtId="0" fontId="15" fillId="0" borderId="3" xfId="6" applyFont="1" applyBorder="1" applyAlignment="1">
      <alignment horizontal="center" vertical="center"/>
    </xf>
    <xf numFmtId="0" fontId="15" fillId="0" borderId="77" xfId="6" applyFont="1" applyBorder="1" applyAlignment="1">
      <alignment horizontal="center" vertical="center"/>
    </xf>
    <xf numFmtId="0" fontId="15" fillId="0" borderId="80" xfId="6" applyFont="1" applyBorder="1" applyAlignment="1">
      <alignment horizontal="center" vertical="center"/>
    </xf>
    <xf numFmtId="0" fontId="15" fillId="0" borderId="11" xfId="6" applyFont="1" applyBorder="1" applyAlignment="1">
      <alignment horizontal="left" vertical="center"/>
    </xf>
    <xf numFmtId="0" fontId="15" fillId="0" borderId="1" xfId="6" applyFont="1" applyBorder="1" applyAlignment="1">
      <alignment horizontal="left" vertical="center"/>
    </xf>
    <xf numFmtId="0" fontId="15" fillId="0" borderId="7" xfId="6" applyFont="1" applyBorder="1" applyAlignment="1">
      <alignment horizontal="left" vertical="center"/>
    </xf>
    <xf numFmtId="0" fontId="15" fillId="0" borderId="5" xfId="6" applyFont="1" applyBorder="1" applyAlignment="1">
      <alignment horizontal="center" vertical="center"/>
    </xf>
    <xf numFmtId="0" fontId="15" fillId="0" borderId="13" xfId="6" applyFont="1" applyBorder="1" applyAlignment="1">
      <alignment horizontal="right" vertical="center"/>
    </xf>
    <xf numFmtId="0" fontId="15" fillId="0" borderId="4" xfId="6" applyFont="1" applyBorder="1" applyAlignment="1">
      <alignment horizontal="right" vertical="center"/>
    </xf>
    <xf numFmtId="0" fontId="9" fillId="0" borderId="13" xfId="6" applyFont="1" applyBorder="1" applyAlignment="1">
      <alignment horizontal="center" vertical="center"/>
    </xf>
    <xf numFmtId="0" fontId="9" fillId="0" borderId="4" xfId="6" applyFont="1" applyBorder="1" applyAlignment="1">
      <alignment horizontal="center" vertical="center"/>
    </xf>
    <xf numFmtId="0" fontId="36" fillId="0" borderId="13" xfId="6" applyFont="1" applyBorder="1" applyAlignment="1">
      <alignment horizontal="center" vertical="center"/>
    </xf>
    <xf numFmtId="0" fontId="36" fillId="0" borderId="4" xfId="6" applyFont="1" applyBorder="1" applyAlignment="1">
      <alignment horizontal="center" vertical="center"/>
    </xf>
    <xf numFmtId="0" fontId="0" fillId="0" borderId="11" xfId="0" applyBorder="1" applyAlignment="1">
      <alignment horizontal="center"/>
    </xf>
    <xf numFmtId="0" fontId="0" fillId="0" borderId="0" xfId="0" applyAlignment="1">
      <alignment horizontal="center"/>
    </xf>
    <xf numFmtId="0" fontId="15" fillId="0" borderId="1" xfId="6" applyFont="1" applyBorder="1" applyAlignment="1">
      <alignment horizontal="center" vertical="center"/>
    </xf>
    <xf numFmtId="0" fontId="15" fillId="0" borderId="7" xfId="6" applyFont="1" applyBorder="1" applyAlignment="1">
      <alignment horizontal="center" vertical="center"/>
    </xf>
    <xf numFmtId="0" fontId="15" fillId="0" borderId="8" xfId="6" applyFont="1" applyBorder="1" applyAlignment="1">
      <alignment horizontal="center" vertical="center"/>
    </xf>
    <xf numFmtId="0" fontId="15" fillId="0" borderId="14" xfId="6" applyFont="1" applyBorder="1" applyAlignment="1">
      <alignment horizontal="center" vertical="center" wrapText="1"/>
    </xf>
    <xf numFmtId="0" fontId="15" fillId="0" borderId="15" xfId="6" applyFont="1" applyBorder="1" applyAlignment="1">
      <alignment horizontal="center" vertical="center" wrapText="1"/>
    </xf>
    <xf numFmtId="0" fontId="15" fillId="0" borderId="12" xfId="6" applyFont="1" applyBorder="1" applyAlignment="1">
      <alignment horizontal="center" vertical="center" wrapText="1"/>
    </xf>
    <xf numFmtId="0" fontId="15" fillId="0" borderId="1" xfId="6" applyFont="1" applyBorder="1" applyAlignment="1">
      <alignment horizontal="center" vertical="center" wrapText="1"/>
    </xf>
    <xf numFmtId="0" fontId="15" fillId="0" borderId="7" xfId="6" applyFont="1" applyBorder="1" applyAlignment="1">
      <alignment horizontal="center" vertical="center" wrapText="1"/>
    </xf>
    <xf numFmtId="0" fontId="15" fillId="0" borderId="8" xfId="6" applyFont="1" applyBorder="1" applyAlignment="1">
      <alignment horizontal="center" vertical="center" wrapText="1"/>
    </xf>
    <xf numFmtId="0" fontId="5" fillId="0" borderId="14" xfId="6" applyFont="1" applyBorder="1" applyAlignment="1">
      <alignment horizontal="center" vertical="center" wrapText="1"/>
    </xf>
    <xf numFmtId="0" fontId="5" fillId="0" borderId="15" xfId="6" applyFont="1" applyBorder="1" applyAlignment="1">
      <alignment horizontal="center" vertical="center" wrapText="1"/>
    </xf>
    <xf numFmtId="0" fontId="5" fillId="0" borderId="12" xfId="6" applyFont="1" applyBorder="1" applyAlignment="1">
      <alignment horizontal="center" vertical="center" wrapText="1"/>
    </xf>
    <xf numFmtId="0" fontId="5" fillId="0" borderId="1" xfId="6" applyFont="1" applyBorder="1" applyAlignment="1">
      <alignment horizontal="center" vertical="center" wrapText="1"/>
    </xf>
    <xf numFmtId="0" fontId="5" fillId="0" borderId="7" xfId="6" applyFont="1" applyBorder="1" applyAlignment="1">
      <alignment horizontal="center" vertical="center" wrapText="1"/>
    </xf>
    <xf numFmtId="0" fontId="5" fillId="0" borderId="8" xfId="6" applyFont="1" applyBorder="1" applyAlignment="1">
      <alignment horizontal="center" vertical="center" wrapText="1"/>
    </xf>
    <xf numFmtId="0" fontId="15" fillId="0" borderId="14" xfId="6" applyFont="1" applyBorder="1" applyAlignment="1">
      <alignment horizontal="center" vertical="center"/>
    </xf>
    <xf numFmtId="0" fontId="15" fillId="0" borderId="15" xfId="6" applyFont="1" applyBorder="1" applyAlignment="1">
      <alignment horizontal="center" vertical="center"/>
    </xf>
    <xf numFmtId="0" fontId="15" fillId="0" borderId="12" xfId="6" applyFont="1" applyBorder="1" applyAlignment="1">
      <alignment horizontal="center" vertical="center"/>
    </xf>
    <xf numFmtId="0" fontId="15" fillId="0" borderId="79" xfId="6" applyFont="1" applyBorder="1" applyAlignment="1">
      <alignment horizontal="center" vertical="center"/>
    </xf>
    <xf numFmtId="0" fontId="15" fillId="0" borderId="53" xfId="6" applyFont="1" applyBorder="1" applyAlignment="1">
      <alignment horizontal="center" vertical="center"/>
    </xf>
    <xf numFmtId="0" fontId="15" fillId="0" borderId="54" xfId="6" applyFont="1" applyBorder="1" applyAlignment="1">
      <alignment horizontal="center" vertical="center"/>
    </xf>
    <xf numFmtId="0" fontId="15" fillId="0" borderId="138" xfId="6" applyFont="1" applyBorder="1" applyAlignment="1">
      <alignment horizontal="center" vertical="center"/>
    </xf>
    <xf numFmtId="0" fontId="5" fillId="0" borderId="13" xfId="6" applyFont="1" applyBorder="1" applyAlignment="1">
      <alignment horizontal="center" vertical="center" wrapText="1"/>
    </xf>
    <xf numFmtId="0" fontId="5" fillId="0" borderId="6" xfId="6" applyFont="1" applyBorder="1" applyAlignment="1">
      <alignment horizontal="center" vertical="center" wrapText="1"/>
    </xf>
    <xf numFmtId="0" fontId="15" fillId="0" borderId="13" xfId="6" applyFont="1" applyBorder="1" applyAlignment="1">
      <alignment horizontal="left" vertical="center"/>
    </xf>
    <xf numFmtId="0" fontId="15" fillId="0" borderId="4" xfId="6" applyFont="1" applyBorder="1" applyAlignment="1">
      <alignment horizontal="left" vertical="center"/>
    </xf>
    <xf numFmtId="0" fontId="15" fillId="0" borderId="6" xfId="6" applyFont="1" applyBorder="1" applyAlignment="1">
      <alignment horizontal="left" vertical="center"/>
    </xf>
    <xf numFmtId="0" fontId="11" fillId="0" borderId="14" xfId="6" applyBorder="1" applyAlignment="1">
      <alignment horizontal="center" vertical="center"/>
    </xf>
    <xf numFmtId="0" fontId="11" fillId="0" borderId="15" xfId="6" applyBorder="1" applyAlignment="1">
      <alignment horizontal="center" vertical="center"/>
    </xf>
    <xf numFmtId="0" fontId="5" fillId="0" borderId="13" xfId="6" applyFont="1" applyBorder="1" applyAlignment="1">
      <alignment horizontal="center" vertical="center" shrinkToFit="1"/>
    </xf>
    <xf numFmtId="0" fontId="5" fillId="0" borderId="6" xfId="6" applyFont="1" applyBorder="1" applyAlignment="1">
      <alignment horizontal="center" vertical="center" shrinkToFit="1"/>
    </xf>
    <xf numFmtId="0" fontId="11" fillId="0" borderId="13" xfId="6" applyBorder="1" applyAlignment="1">
      <alignment horizontal="center" vertical="center"/>
    </xf>
    <xf numFmtId="0" fontId="11" fillId="0" borderId="4" xfId="6" applyBorder="1" applyAlignment="1">
      <alignment horizontal="center" vertical="center"/>
    </xf>
    <xf numFmtId="0" fontId="35" fillId="0" borderId="0" xfId="6" applyFont="1" applyAlignment="1">
      <alignment horizontal="left"/>
    </xf>
    <xf numFmtId="49" fontId="15" fillId="0" borderId="4" xfId="6" applyNumberFormat="1" applyFont="1" applyBorder="1" applyAlignment="1">
      <alignment horizontal="center" vertical="center"/>
    </xf>
    <xf numFmtId="0" fontId="32" fillId="0" borderId="0" xfId="6" applyFont="1" applyAlignment="1">
      <alignment horizontal="left" vertical="center"/>
    </xf>
    <xf numFmtId="0" fontId="15" fillId="0" borderId="11" xfId="6" applyFont="1" applyBorder="1" applyAlignment="1">
      <alignment horizontal="center" vertical="center"/>
    </xf>
    <xf numFmtId="0" fontId="15" fillId="0" borderId="10" xfId="6" applyFont="1" applyBorder="1" applyAlignment="1">
      <alignment horizontal="center" vertical="center" wrapText="1"/>
    </xf>
    <xf numFmtId="0" fontId="15" fillId="0" borderId="10" xfId="6" applyFont="1" applyBorder="1" applyAlignment="1">
      <alignment horizontal="center" vertical="center"/>
    </xf>
    <xf numFmtId="0" fontId="15" fillId="0" borderId="0" xfId="6" applyFont="1" applyAlignment="1">
      <alignment horizontal="left"/>
    </xf>
    <xf numFmtId="0" fontId="15" fillId="0" borderId="11" xfId="6" applyFont="1" applyBorder="1" applyAlignment="1">
      <alignment horizontal="center" vertical="center" wrapText="1"/>
    </xf>
    <xf numFmtId="0" fontId="15" fillId="0" borderId="0" xfId="6" applyFont="1" applyAlignment="1">
      <alignment horizontal="center" vertical="center" wrapText="1"/>
    </xf>
    <xf numFmtId="0" fontId="15" fillId="0" borderId="5" xfId="6" applyFont="1" applyBorder="1" applyAlignment="1">
      <alignment horizontal="center" vertical="center" wrapText="1"/>
    </xf>
    <xf numFmtId="0" fontId="15" fillId="0" borderId="55" xfId="6" applyFont="1" applyBorder="1" applyAlignment="1">
      <alignment horizontal="center" vertical="center"/>
    </xf>
    <xf numFmtId="0" fontId="15" fillId="0" borderId="56" xfId="6" applyFont="1" applyBorder="1" applyAlignment="1">
      <alignment horizontal="center" vertical="center"/>
    </xf>
    <xf numFmtId="0" fontId="15" fillId="0" borderId="78" xfId="6" applyFont="1" applyBorder="1" applyAlignment="1">
      <alignment horizontal="center" vertical="center"/>
    </xf>
    <xf numFmtId="0" fontId="5" fillId="0" borderId="4" xfId="6" applyFont="1" applyBorder="1" applyAlignment="1">
      <alignment horizontal="center" vertical="center" shrinkToFit="1"/>
    </xf>
    <xf numFmtId="0" fontId="5" fillId="0" borderId="14" xfId="6" applyFont="1" applyBorder="1" applyAlignment="1">
      <alignment horizontal="left" vertical="center" wrapText="1"/>
    </xf>
    <xf numFmtId="0" fontId="5" fillId="0" borderId="15" xfId="6" applyFont="1" applyBorder="1" applyAlignment="1">
      <alignment horizontal="left" vertical="center" wrapText="1"/>
    </xf>
    <xf numFmtId="0" fontId="5" fillId="0" borderId="12" xfId="6" applyFont="1" applyBorder="1" applyAlignment="1">
      <alignment horizontal="left" vertical="center" wrapText="1"/>
    </xf>
    <xf numFmtId="0" fontId="5" fillId="0" borderId="11" xfId="6" applyFont="1" applyBorder="1" applyAlignment="1">
      <alignment horizontal="left" vertical="center" wrapText="1"/>
    </xf>
    <xf numFmtId="0" fontId="5" fillId="0" borderId="0" xfId="6" applyFont="1" applyAlignment="1">
      <alignment horizontal="left" vertical="center" wrapText="1"/>
    </xf>
    <xf numFmtId="0" fontId="5" fillId="0" borderId="5" xfId="6" applyFont="1" applyBorder="1" applyAlignment="1">
      <alignment horizontal="left" vertical="center" wrapText="1"/>
    </xf>
    <xf numFmtId="0" fontId="5" fillId="0" borderId="1" xfId="6" applyFont="1" applyBorder="1" applyAlignment="1">
      <alignment horizontal="left" vertical="center" wrapText="1"/>
    </xf>
    <xf numFmtId="0" fontId="5" fillId="0" borderId="7" xfId="6" applyFont="1" applyBorder="1" applyAlignment="1">
      <alignment horizontal="left" vertical="center" wrapText="1"/>
    </xf>
    <xf numFmtId="0" fontId="5" fillId="0" borderId="8" xfId="6" applyFont="1" applyBorder="1" applyAlignment="1">
      <alignment horizontal="left" vertical="center" wrapText="1"/>
    </xf>
    <xf numFmtId="0" fontId="15" fillId="0" borderId="5" xfId="9" applyFont="1" applyBorder="1" applyAlignment="1">
      <alignment horizontal="center" vertical="center"/>
    </xf>
    <xf numFmtId="0" fontId="15" fillId="0" borderId="13" xfId="9" applyFont="1" applyBorder="1" applyAlignment="1">
      <alignment horizontal="center" vertical="center"/>
    </xf>
    <xf numFmtId="0" fontId="15" fillId="0" borderId="177" xfId="9" applyFont="1" applyBorder="1" applyAlignment="1">
      <alignment horizontal="center"/>
    </xf>
    <xf numFmtId="0" fontId="15" fillId="0" borderId="178" xfId="9" applyFont="1" applyBorder="1" applyAlignment="1">
      <alignment horizontal="center"/>
    </xf>
    <xf numFmtId="0" fontId="15" fillId="0" borderId="179" xfId="9" applyFont="1" applyBorder="1" applyAlignment="1">
      <alignment horizontal="center"/>
    </xf>
    <xf numFmtId="0" fontId="15" fillId="0" borderId="177" xfId="9" applyFont="1" applyBorder="1" applyAlignment="1">
      <alignment horizontal="left" vertical="center" wrapText="1"/>
    </xf>
    <xf numFmtId="0" fontId="15" fillId="0" borderId="178" xfId="9" applyFont="1" applyBorder="1" applyAlignment="1">
      <alignment horizontal="left" vertical="center" wrapText="1"/>
    </xf>
    <xf numFmtId="0" fontId="15" fillId="0" borderId="179" xfId="9" applyFont="1" applyBorder="1" applyAlignment="1">
      <alignment horizontal="left" vertical="center" wrapText="1"/>
    </xf>
    <xf numFmtId="0" fontId="15" fillId="0" borderId="13" xfId="9" applyFont="1" applyBorder="1" applyAlignment="1">
      <alignment horizontal="center" vertical="center" shrinkToFit="1"/>
    </xf>
    <xf numFmtId="0" fontId="15" fillId="0" borderId="4" xfId="9" applyFont="1" applyBorder="1" applyAlignment="1">
      <alignment horizontal="center" vertical="center" shrinkToFit="1"/>
    </xf>
    <xf numFmtId="0" fontId="15" fillId="0" borderId="172" xfId="9" applyFont="1" applyBorder="1" applyAlignment="1">
      <alignment horizontal="center" vertical="center"/>
    </xf>
    <xf numFmtId="0" fontId="15" fillId="0" borderId="0" xfId="9" applyFont="1" applyAlignment="1">
      <alignment horizontal="left" vertical="top" wrapText="1"/>
    </xf>
    <xf numFmtId="0" fontId="15" fillId="0" borderId="6" xfId="9" applyFont="1" applyBorder="1" applyAlignment="1">
      <alignment horizontal="center" vertical="center" shrinkToFit="1"/>
    </xf>
    <xf numFmtId="0" fontId="15" fillId="0" borderId="7" xfId="9" applyFont="1" applyBorder="1" applyAlignment="1">
      <alignment horizontal="left" vertical="center"/>
    </xf>
    <xf numFmtId="0" fontId="15" fillId="0" borderId="0" xfId="9" applyFont="1" applyAlignment="1">
      <alignment vertical="top" wrapText="1"/>
    </xf>
    <xf numFmtId="0" fontId="9" fillId="0" borderId="0" xfId="9" applyFont="1" applyAlignment="1">
      <alignment horizontal="left" vertical="center" wrapText="1"/>
    </xf>
    <xf numFmtId="0" fontId="15" fillId="0" borderId="173" xfId="9" applyFont="1" applyBorder="1" applyAlignment="1">
      <alignment horizontal="left" vertical="center" wrapText="1"/>
    </xf>
    <xf numFmtId="0" fontId="15" fillId="0" borderId="174" xfId="9" applyFont="1" applyBorder="1" applyAlignment="1">
      <alignment horizontal="left" vertical="center" wrapText="1"/>
    </xf>
    <xf numFmtId="0" fontId="15" fillId="0" borderId="175" xfId="9" applyFont="1" applyBorder="1" applyAlignment="1">
      <alignment horizontal="left" vertical="center" wrapText="1"/>
    </xf>
    <xf numFmtId="0" fontId="15" fillId="0" borderId="170" xfId="9" applyFont="1" applyBorder="1" applyAlignment="1">
      <alignment horizontal="left" vertical="center" wrapText="1"/>
    </xf>
    <xf numFmtId="0" fontId="15" fillId="0" borderId="167" xfId="9" applyFont="1" applyBorder="1" applyAlignment="1">
      <alignment horizontal="left" vertical="center" wrapText="1"/>
    </xf>
    <xf numFmtId="0" fontId="15" fillId="0" borderId="171" xfId="9" applyFont="1" applyBorder="1" applyAlignment="1">
      <alignment horizontal="left" vertical="center" wrapText="1"/>
    </xf>
    <xf numFmtId="0" fontId="15" fillId="0" borderId="10" xfId="9" applyFont="1" applyBorder="1" applyAlignment="1">
      <alignment horizontal="center" vertical="center" shrinkToFit="1"/>
    </xf>
    <xf numFmtId="0" fontId="15" fillId="0" borderId="13" xfId="9" applyFont="1" applyBorder="1" applyAlignment="1">
      <alignment horizontal="left" vertical="top" wrapText="1"/>
    </xf>
    <xf numFmtId="0" fontId="15" fillId="0" borderId="4" xfId="9" applyFont="1" applyBorder="1" applyAlignment="1">
      <alignment horizontal="left" vertical="top" wrapText="1"/>
    </xf>
    <xf numFmtId="0" fontId="15" fillId="0" borderId="6" xfId="9" applyFont="1" applyBorder="1" applyAlignment="1">
      <alignment horizontal="left" vertical="top" wrapText="1"/>
    </xf>
    <xf numFmtId="0" fontId="15" fillId="0" borderId="140" xfId="9" applyFont="1" applyBorder="1" applyAlignment="1">
      <alignment horizontal="center" vertical="center"/>
    </xf>
    <xf numFmtId="0" fontId="15" fillId="0" borderId="141" xfId="9" applyFont="1" applyBorder="1" applyAlignment="1">
      <alignment horizontal="center" vertical="center"/>
    </xf>
    <xf numFmtId="0" fontId="15" fillId="0" borderId="142" xfId="9" applyFont="1" applyBorder="1" applyAlignment="1">
      <alignment horizontal="center" vertical="center"/>
    </xf>
    <xf numFmtId="0" fontId="15" fillId="0" borderId="11" xfId="9" applyFont="1" applyBorder="1" applyAlignment="1">
      <alignment horizontal="left"/>
    </xf>
    <xf numFmtId="0" fontId="15" fillId="0" borderId="0" xfId="9" applyFont="1" applyAlignment="1">
      <alignment horizontal="left"/>
    </xf>
    <xf numFmtId="0" fontId="15" fillId="0" borderId="11" xfId="9" applyFont="1" applyBorder="1" applyAlignment="1">
      <alignment horizontal="left" vertical="center"/>
    </xf>
    <xf numFmtId="0" fontId="15" fillId="0" borderId="77" xfId="9" applyFont="1" applyBorder="1" applyAlignment="1">
      <alignment horizontal="center" vertical="center" shrinkToFit="1"/>
    </xf>
    <xf numFmtId="0" fontId="15" fillId="0" borderId="10" xfId="9" applyFont="1" applyBorder="1" applyAlignment="1">
      <alignment vertical="center" shrinkToFit="1"/>
    </xf>
    <xf numFmtId="0" fontId="0" fillId="0" borderId="10" xfId="0" applyBorder="1" applyAlignment="1">
      <alignment vertical="center" shrinkToFit="1"/>
    </xf>
    <xf numFmtId="0" fontId="15" fillId="0" borderId="5" xfId="0" applyFont="1" applyBorder="1" applyAlignment="1">
      <alignment horizontal="center"/>
    </xf>
    <xf numFmtId="0" fontId="15" fillId="0" borderId="4" xfId="0" applyFont="1" applyBorder="1" applyAlignment="1">
      <alignment horizontal="left" vertical="center"/>
    </xf>
    <xf numFmtId="0" fontId="15" fillId="0" borderId="6" xfId="0" applyFont="1" applyBorder="1" applyAlignment="1">
      <alignment horizontal="left" vertical="center"/>
    </xf>
    <xf numFmtId="0" fontId="15" fillId="0" borderId="15" xfId="0" applyFont="1" applyBorder="1" applyAlignment="1">
      <alignment horizontal="center" vertical="center" wrapText="1"/>
    </xf>
    <xf numFmtId="0" fontId="15" fillId="0" borderId="7" xfId="0" applyFont="1" applyBorder="1" applyAlignment="1">
      <alignment horizontal="center" vertical="center" wrapText="1"/>
    </xf>
    <xf numFmtId="0" fontId="4" fillId="0" borderId="5" xfId="0" applyFont="1" applyBorder="1" applyAlignment="1">
      <alignment horizontal="center"/>
    </xf>
    <xf numFmtId="0" fontId="4" fillId="0" borderId="12" xfId="0" applyFont="1" applyBorder="1" applyAlignment="1">
      <alignment horizontal="center" vertical="center" wrapText="1"/>
    </xf>
    <xf numFmtId="0" fontId="4" fillId="0" borderId="8"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left" vertical="center" shrinkToFit="1"/>
    </xf>
    <xf numFmtId="0" fontId="5" fillId="0" borderId="7" xfId="0" applyFont="1" applyBorder="1" applyAlignment="1">
      <alignment horizontal="left" vertical="center" shrinkToFit="1"/>
    </xf>
    <xf numFmtId="0" fontId="15" fillId="0" borderId="4" xfId="0" applyFont="1" applyBorder="1" applyAlignment="1">
      <alignment vertical="center"/>
    </xf>
    <xf numFmtId="0" fontId="0" fillId="0" borderId="4" xfId="0" applyBorder="1" applyAlignment="1">
      <alignment vertical="center"/>
    </xf>
    <xf numFmtId="0" fontId="0" fillId="0" borderId="6" xfId="0" applyBorder="1" applyAlignment="1">
      <alignment vertical="center"/>
    </xf>
    <xf numFmtId="0" fontId="4" fillId="0" borderId="13" xfId="0" applyFont="1" applyBorder="1" applyAlignment="1">
      <alignment horizontal="left" vertical="center"/>
    </xf>
    <xf numFmtId="0" fontId="4" fillId="0" borderId="4" xfId="0" applyFont="1" applyBorder="1" applyAlignment="1">
      <alignment horizontal="left" vertical="center"/>
    </xf>
    <xf numFmtId="0" fontId="4" fillId="0" borderId="6" xfId="0" applyFont="1" applyBorder="1" applyAlignment="1">
      <alignment horizontal="left" vertical="center"/>
    </xf>
    <xf numFmtId="0" fontId="4" fillId="0" borderId="15" xfId="0" applyFont="1" applyBorder="1" applyAlignment="1">
      <alignment horizontal="center" vertical="center" wrapText="1"/>
    </xf>
    <xf numFmtId="0" fontId="4" fillId="0" borderId="7" xfId="0" applyFont="1" applyBorder="1" applyAlignment="1">
      <alignment horizontal="center" vertical="center" wrapText="1"/>
    </xf>
    <xf numFmtId="0" fontId="15" fillId="0" borderId="11" xfId="0" applyFont="1" applyBorder="1" applyAlignment="1">
      <alignment horizontal="center"/>
    </xf>
    <xf numFmtId="0" fontId="4" fillId="0" borderId="15"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left" vertical="center"/>
    </xf>
    <xf numFmtId="0" fontId="15" fillId="0" borderId="11" xfId="0" applyFont="1" applyBorder="1" applyAlignment="1">
      <alignment horizontal="left" vertical="center"/>
    </xf>
    <xf numFmtId="0" fontId="4" fillId="0" borderId="54" xfId="0" applyFont="1" applyBorder="1" applyAlignment="1">
      <alignment horizontal="left" vertical="center"/>
    </xf>
    <xf numFmtId="0" fontId="4" fillId="0" borderId="138" xfId="0" applyFont="1" applyBorder="1" applyAlignment="1">
      <alignment horizontal="left" vertical="center"/>
    </xf>
    <xf numFmtId="0" fontId="5" fillId="0" borderId="53" xfId="0" applyFont="1" applyBorder="1" applyAlignment="1">
      <alignment horizontal="center" vertical="center" wrapText="1"/>
    </xf>
    <xf numFmtId="0" fontId="15" fillId="0" borderId="54" xfId="0" applyFont="1" applyBorder="1" applyAlignment="1">
      <alignment horizontal="center" vertical="center" wrapText="1"/>
    </xf>
    <xf numFmtId="0" fontId="15" fillId="0" borderId="138" xfId="0" applyFont="1" applyBorder="1" applyAlignment="1">
      <alignment horizontal="center" vertical="center" wrapText="1"/>
    </xf>
    <xf numFmtId="0" fontId="15" fillId="0" borderId="11" xfId="0" applyFont="1" applyBorder="1" applyAlignment="1">
      <alignment horizontal="left" vertical="top" wrapText="1"/>
    </xf>
    <xf numFmtId="0" fontId="15" fillId="0" borderId="0" xfId="0" applyFont="1" applyAlignment="1">
      <alignment horizontal="left" vertical="top" wrapText="1"/>
    </xf>
    <xf numFmtId="0" fontId="15" fillId="0" borderId="5" xfId="0" applyFont="1" applyBorder="1" applyAlignment="1">
      <alignment horizontal="left" vertical="top" wrapText="1"/>
    </xf>
    <xf numFmtId="0" fontId="15" fillId="0" borderId="1" xfId="0" applyFont="1" applyBorder="1" applyAlignment="1">
      <alignment horizontal="left" vertical="top" wrapText="1"/>
    </xf>
    <xf numFmtId="0" fontId="15" fillId="0" borderId="7" xfId="0" applyFont="1" applyBorder="1" applyAlignment="1">
      <alignment horizontal="left" vertical="top" wrapText="1"/>
    </xf>
    <xf numFmtId="0" fontId="15" fillId="0" borderId="8" xfId="0" applyFont="1" applyBorder="1" applyAlignment="1">
      <alignment horizontal="left" vertical="top" wrapText="1"/>
    </xf>
    <xf numFmtId="0" fontId="79" fillId="0" borderId="0" xfId="9" applyFont="1" applyAlignment="1">
      <alignment horizontal="right"/>
    </xf>
    <xf numFmtId="183" fontId="5" fillId="0" borderId="146" xfId="0" applyNumberFormat="1" applyFont="1" applyBorder="1" applyAlignment="1">
      <alignment horizontal="left" vertical="center"/>
    </xf>
    <xf numFmtId="183" fontId="5" fillId="0" borderId="147" xfId="0" applyNumberFormat="1" applyFont="1" applyBorder="1" applyAlignment="1">
      <alignment horizontal="left" vertical="center"/>
    </xf>
    <xf numFmtId="183" fontId="5" fillId="0" borderId="148" xfId="0" applyNumberFormat="1" applyFont="1" applyBorder="1" applyAlignment="1">
      <alignment horizontal="left" vertical="center"/>
    </xf>
    <xf numFmtId="0" fontId="4" fillId="0" borderId="0" xfId="0" applyFont="1" applyAlignment="1">
      <alignment horizontal="left"/>
    </xf>
    <xf numFmtId="0" fontId="4" fillId="0" borderId="53" xfId="0" applyFont="1" applyBorder="1" applyAlignment="1">
      <alignment horizontal="left" vertical="center" wrapText="1"/>
    </xf>
    <xf numFmtId="0" fontId="4" fillId="0" borderId="54" xfId="0" applyFont="1" applyBorder="1" applyAlignment="1">
      <alignment horizontal="left" vertical="center" wrapText="1"/>
    </xf>
    <xf numFmtId="0" fontId="4" fillId="0" borderId="138" xfId="0" applyFont="1" applyBorder="1" applyAlignment="1">
      <alignment horizontal="left" vertical="center" wrapText="1"/>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78" xfId="0" applyFont="1" applyBorder="1" applyAlignment="1">
      <alignment horizontal="center" vertical="center"/>
    </xf>
    <xf numFmtId="0" fontId="4" fillId="0" borderId="0" xfId="0" applyFont="1" applyAlignment="1">
      <alignment horizontal="left" vertical="center"/>
    </xf>
    <xf numFmtId="0" fontId="15" fillId="0" borderId="12" xfId="0" applyFont="1" applyBorder="1" applyAlignment="1">
      <alignment horizontal="center" vertical="center" textRotation="255" wrapText="1"/>
    </xf>
    <xf numFmtId="0" fontId="15" fillId="0" borderId="8" xfId="0" applyFont="1" applyBorder="1" applyAlignment="1">
      <alignment horizontal="center" vertical="center" textRotation="255" wrapText="1"/>
    </xf>
    <xf numFmtId="0" fontId="4" fillId="0" borderId="11" xfId="0" applyFont="1" applyBorder="1" applyAlignment="1">
      <alignment horizontal="left" vertical="center" wrapText="1"/>
    </xf>
    <xf numFmtId="0" fontId="4" fillId="0" borderId="0" xfId="0" applyFont="1" applyAlignment="1">
      <alignment horizontal="left" vertical="center" wrapText="1"/>
    </xf>
    <xf numFmtId="0" fontId="4" fillId="0" borderId="5" xfId="0" applyFont="1" applyBorder="1" applyAlignment="1">
      <alignment horizontal="left" vertical="center" wrapText="1"/>
    </xf>
    <xf numFmtId="0" fontId="4" fillId="0" borderId="1"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54" xfId="0" applyFont="1" applyBorder="1" applyAlignment="1">
      <alignment horizontal="center" vertical="center"/>
    </xf>
    <xf numFmtId="0" fontId="4" fillId="0" borderId="54" xfId="0" applyFont="1" applyBorder="1" applyAlignment="1">
      <alignment horizontal="center" vertical="center" shrinkToFit="1"/>
    </xf>
    <xf numFmtId="0" fontId="4" fillId="0" borderId="138" xfId="0" applyFont="1" applyBorder="1" applyAlignment="1">
      <alignment horizontal="center" vertical="center" shrinkToFit="1"/>
    </xf>
    <xf numFmtId="183" fontId="15" fillId="0" borderId="55" xfId="0" applyNumberFormat="1" applyFont="1" applyBorder="1" applyAlignment="1">
      <alignment horizontal="center" vertical="center" wrapText="1"/>
    </xf>
    <xf numFmtId="183" fontId="15" fillId="0" borderId="56" xfId="0" applyNumberFormat="1" applyFont="1" applyBorder="1" applyAlignment="1">
      <alignment horizontal="center" vertical="center" wrapText="1"/>
    </xf>
    <xf numFmtId="0" fontId="15" fillId="0" borderId="53" xfId="0" applyFont="1" applyBorder="1" applyAlignment="1">
      <alignment horizontal="center" vertical="center"/>
    </xf>
    <xf numFmtId="0" fontId="15" fillId="0" borderId="54" xfId="0" applyFont="1" applyBorder="1" applyAlignment="1">
      <alignment horizontal="center" vertical="center"/>
    </xf>
    <xf numFmtId="183" fontId="15" fillId="0" borderId="12" xfId="0" applyNumberFormat="1" applyFont="1" applyBorder="1" applyAlignment="1">
      <alignment horizontal="center" vertical="center"/>
    </xf>
    <xf numFmtId="183" fontId="15" fillId="0" borderId="8" xfId="0" applyNumberFormat="1" applyFont="1" applyBorder="1" applyAlignment="1">
      <alignment horizontal="center" vertical="center"/>
    </xf>
    <xf numFmtId="0" fontId="15" fillId="0" borderId="53" xfId="0" applyFont="1" applyBorder="1" applyAlignment="1">
      <alignment horizontal="center" vertical="center" wrapText="1"/>
    </xf>
    <xf numFmtId="183" fontId="15" fillId="0" borderId="11" xfId="0" applyNumberFormat="1" applyFont="1" applyBorder="1" applyAlignment="1">
      <alignment horizontal="left" vertical="center" wrapText="1"/>
    </xf>
    <xf numFmtId="183" fontId="15" fillId="0" borderId="0" xfId="0" applyNumberFormat="1" applyFont="1" applyAlignment="1">
      <alignment horizontal="left" vertical="center" wrapText="1"/>
    </xf>
    <xf numFmtId="183" fontId="15" fillId="0" borderId="5" xfId="0" applyNumberFormat="1" applyFont="1" applyBorder="1" applyAlignment="1">
      <alignment horizontal="left" vertical="center" wrapText="1"/>
    </xf>
    <xf numFmtId="183" fontId="15" fillId="0" borderId="1" xfId="0" applyNumberFormat="1" applyFont="1" applyBorder="1" applyAlignment="1">
      <alignment horizontal="left" vertical="center" wrapText="1"/>
    </xf>
    <xf numFmtId="183" fontId="15" fillId="0" borderId="7" xfId="0" applyNumberFormat="1" applyFont="1" applyBorder="1" applyAlignment="1">
      <alignment horizontal="left" vertical="center" wrapText="1"/>
    </xf>
    <xf numFmtId="183" fontId="15" fillId="0" borderId="8" xfId="0" applyNumberFormat="1" applyFont="1" applyBorder="1" applyAlignment="1">
      <alignment horizontal="left" vertical="center" wrapText="1"/>
    </xf>
    <xf numFmtId="0" fontId="15" fillId="0" borderId="3" xfId="0" applyFont="1" applyBorder="1" applyAlignment="1">
      <alignment horizontal="center" vertical="center" textRotation="255" shrinkToFit="1"/>
    </xf>
    <xf numFmtId="0" fontId="15" fillId="0" borderId="2" xfId="0" applyFont="1" applyBorder="1" applyAlignment="1">
      <alignment horizontal="center" vertical="center" textRotation="255" shrinkToFit="1"/>
    </xf>
    <xf numFmtId="0" fontId="15" fillId="0" borderId="9" xfId="0" applyFont="1" applyBorder="1" applyAlignment="1">
      <alignment horizontal="center" vertical="center" textRotation="255" shrinkToFit="1"/>
    </xf>
    <xf numFmtId="183" fontId="15" fillId="0" borderId="14" xfId="0" applyNumberFormat="1" applyFont="1" applyBorder="1" applyAlignment="1">
      <alignment horizontal="center" vertical="center"/>
    </xf>
    <xf numFmtId="183" fontId="15" fillId="0" borderId="15" xfId="0" applyNumberFormat="1" applyFont="1" applyBorder="1" applyAlignment="1">
      <alignment horizontal="center" vertical="center"/>
    </xf>
    <xf numFmtId="183" fontId="15" fillId="0" borderId="1" xfId="0" applyNumberFormat="1" applyFont="1" applyBorder="1" applyAlignment="1">
      <alignment horizontal="center" vertical="center"/>
    </xf>
    <xf numFmtId="183" fontId="15" fillId="0" borderId="7" xfId="0" applyNumberFormat="1" applyFont="1" applyBorder="1" applyAlignment="1">
      <alignment horizontal="center" vertical="center"/>
    </xf>
    <xf numFmtId="0" fontId="4" fillId="0" borderId="11" xfId="0" applyFont="1" applyBorder="1" applyAlignment="1">
      <alignment horizontal="left"/>
    </xf>
    <xf numFmtId="0" fontId="86" fillId="0" borderId="0" xfId="0" applyFont="1" applyAlignment="1">
      <alignment horizontal="left" vertical="center"/>
    </xf>
    <xf numFmtId="38" fontId="15" fillId="0" borderId="14" xfId="3" applyFont="1" applyBorder="1" applyAlignment="1">
      <alignment horizontal="center" vertical="center"/>
    </xf>
    <xf numFmtId="38" fontId="15" fillId="0" borderId="15" xfId="3" applyFont="1" applyBorder="1" applyAlignment="1">
      <alignment horizontal="center" vertical="center"/>
    </xf>
    <xf numFmtId="38" fontId="15" fillId="0" borderId="12" xfId="3" applyFont="1" applyBorder="1" applyAlignment="1">
      <alignment horizontal="center" vertical="center"/>
    </xf>
    <xf numFmtId="0" fontId="15" fillId="0" borderId="13" xfId="0" applyFont="1" applyBorder="1" applyAlignment="1">
      <alignment horizontal="center"/>
    </xf>
    <xf numFmtId="0" fontId="15" fillId="0" borderId="4" xfId="0" applyFont="1" applyBorder="1" applyAlignment="1">
      <alignment horizontal="center"/>
    </xf>
    <xf numFmtId="38" fontId="15" fillId="0" borderId="13" xfId="3" applyFont="1" applyBorder="1" applyAlignment="1">
      <alignment horizontal="center" vertical="center" shrinkToFit="1"/>
    </xf>
    <xf numFmtId="38" fontId="15" fillId="0" borderId="4" xfId="3" applyFont="1" applyBorder="1" applyAlignment="1">
      <alignment horizontal="center" vertical="center" shrinkToFit="1"/>
    </xf>
    <xf numFmtId="38" fontId="15" fillId="0" borderId="6" xfId="3" applyFont="1" applyBorder="1" applyAlignment="1">
      <alignment horizontal="center" vertical="center" shrinkToFit="1"/>
    </xf>
    <xf numFmtId="0" fontId="15" fillId="0" borderId="6" xfId="0" applyFont="1" applyBorder="1" applyAlignment="1">
      <alignment horizontal="center"/>
    </xf>
    <xf numFmtId="0" fontId="15" fillId="0" borderId="13" xfId="0" applyFont="1" applyBorder="1" applyAlignment="1">
      <alignment horizontal="right"/>
    </xf>
    <xf numFmtId="0" fontId="15" fillId="0" borderId="4" xfId="0" applyFont="1" applyBorder="1" applyAlignment="1">
      <alignment horizontal="right"/>
    </xf>
    <xf numFmtId="183" fontId="15" fillId="0" borderId="14" xfId="0" applyNumberFormat="1" applyFont="1" applyBorder="1" applyAlignment="1">
      <alignment horizontal="center" vertical="center" wrapText="1"/>
    </xf>
    <xf numFmtId="183" fontId="15" fillId="0" borderId="15" xfId="0" applyNumberFormat="1" applyFont="1" applyBorder="1" applyAlignment="1">
      <alignment horizontal="center" vertical="center" wrapText="1"/>
    </xf>
    <xf numFmtId="183" fontId="15" fillId="0" borderId="1" xfId="0" applyNumberFormat="1" applyFont="1" applyBorder="1" applyAlignment="1">
      <alignment horizontal="center" vertical="center" wrapText="1"/>
    </xf>
    <xf numFmtId="183" fontId="15" fillId="0" borderId="7" xfId="0" applyNumberFormat="1" applyFont="1" applyBorder="1" applyAlignment="1">
      <alignment horizontal="center" vertical="center" wrapText="1"/>
    </xf>
    <xf numFmtId="0" fontId="15" fillId="0" borderId="143" xfId="0" applyFont="1" applyBorder="1" applyAlignment="1">
      <alignment horizontal="center" vertical="center" wrapText="1"/>
    </xf>
    <xf numFmtId="0" fontId="15" fillId="0" borderId="144" xfId="0" applyFont="1" applyBorder="1" applyAlignment="1">
      <alignment horizontal="center" vertical="center" wrapText="1"/>
    </xf>
    <xf numFmtId="0" fontId="15" fillId="0" borderId="145" xfId="0" applyFont="1" applyBorder="1" applyAlignment="1">
      <alignment horizontal="center" vertical="center" wrapText="1"/>
    </xf>
    <xf numFmtId="0" fontId="15" fillId="0" borderId="5" xfId="0" applyFont="1" applyBorder="1" applyAlignment="1">
      <alignment horizontal="center" vertical="center"/>
    </xf>
    <xf numFmtId="183" fontId="5" fillId="0" borderId="11" xfId="0" applyNumberFormat="1" applyFont="1" applyBorder="1" applyAlignment="1">
      <alignment horizontal="left" vertical="center"/>
    </xf>
    <xf numFmtId="183" fontId="5" fillId="0" borderId="0" xfId="0" applyNumberFormat="1" applyFont="1" applyAlignment="1">
      <alignment horizontal="left" vertical="center"/>
    </xf>
    <xf numFmtId="183" fontId="5" fillId="0" borderId="5" xfId="0" applyNumberFormat="1" applyFont="1" applyBorder="1" applyAlignment="1">
      <alignment horizontal="left" vertical="center"/>
    </xf>
    <xf numFmtId="0" fontId="35" fillId="0" borderId="168" xfId="10" applyFont="1" applyBorder="1" applyAlignment="1">
      <alignment horizontal="center" vertical="center"/>
    </xf>
    <xf numFmtId="0" fontId="35" fillId="0" borderId="176" xfId="10" applyFont="1" applyBorder="1" applyAlignment="1">
      <alignment horizontal="center" vertical="center" wrapText="1"/>
    </xf>
    <xf numFmtId="0" fontId="35" fillId="0" borderId="168" xfId="10" applyFont="1" applyBorder="1" applyAlignment="1">
      <alignment horizontal="right" vertical="center"/>
    </xf>
    <xf numFmtId="0" fontId="35" fillId="0" borderId="168" xfId="10" applyFont="1" applyBorder="1" applyAlignment="1">
      <alignment horizontal="center" vertical="center" wrapText="1"/>
    </xf>
    <xf numFmtId="0" fontId="35" fillId="0" borderId="168" xfId="10" applyFont="1" applyBorder="1" applyAlignment="1">
      <alignment horizontal="left" vertical="center"/>
    </xf>
    <xf numFmtId="0" fontId="40" fillId="0" borderId="168" xfId="10" applyFont="1" applyBorder="1" applyAlignment="1">
      <alignment horizontal="center" vertical="center" shrinkToFit="1"/>
    </xf>
    <xf numFmtId="0" fontId="35" fillId="0" borderId="10" xfId="10" applyFont="1" applyBorder="1" applyAlignment="1">
      <alignment horizontal="center" vertical="center"/>
    </xf>
    <xf numFmtId="0" fontId="4" fillId="0" borderId="4" xfId="0" applyFont="1" applyBorder="1" applyAlignment="1">
      <alignment horizontal="left" vertical="center" wrapText="1"/>
    </xf>
    <xf numFmtId="0" fontId="4" fillId="0" borderId="6" xfId="0" applyFont="1" applyBorder="1" applyAlignment="1">
      <alignment horizontal="left" vertical="center" wrapText="1"/>
    </xf>
    <xf numFmtId="0" fontId="35" fillId="0" borderId="11" xfId="10" applyFont="1" applyBorder="1" applyAlignment="1">
      <alignment horizontal="center" vertical="center"/>
    </xf>
    <xf numFmtId="0" fontId="35" fillId="0" borderId="0" xfId="10" applyFont="1" applyAlignment="1">
      <alignment horizontal="center" vertical="center"/>
    </xf>
    <xf numFmtId="0" fontId="35" fillId="0" borderId="5" xfId="10" applyFont="1" applyBorder="1" applyAlignment="1">
      <alignment horizontal="center" vertical="center"/>
    </xf>
    <xf numFmtId="0" fontId="35" fillId="0" borderId="14" xfId="10" applyFont="1" applyBorder="1" applyAlignment="1">
      <alignment horizontal="center" vertical="center"/>
    </xf>
    <xf numFmtId="0" fontId="35" fillId="0" borderId="15" xfId="10" applyFont="1" applyBorder="1" applyAlignment="1">
      <alignment horizontal="center" vertical="center"/>
    </xf>
    <xf numFmtId="0" fontId="35" fillId="0" borderId="12" xfId="10" applyFont="1" applyBorder="1" applyAlignment="1">
      <alignment horizontal="center" vertical="center"/>
    </xf>
    <xf numFmtId="0" fontId="4" fillId="0" borderId="0" xfId="0" applyFont="1" applyAlignment="1">
      <alignment horizontal="center"/>
    </xf>
    <xf numFmtId="0" fontId="11" fillId="0" borderId="0" xfId="0" applyFont="1" applyAlignment="1">
      <alignment horizontal="left"/>
    </xf>
    <xf numFmtId="0" fontId="32" fillId="0" borderId="0" xfId="10" applyFont="1" applyAlignment="1">
      <alignment horizontal="left" vertical="center"/>
    </xf>
    <xf numFmtId="0" fontId="19" fillId="0" borderId="0" xfId="10" applyFont="1" applyAlignment="1">
      <alignment horizontal="left" vertical="center"/>
    </xf>
    <xf numFmtId="0" fontId="19" fillId="0" borderId="0" xfId="10" applyFont="1">
      <alignment vertical="center"/>
    </xf>
    <xf numFmtId="0" fontId="4" fillId="0" borderId="10" xfId="0" applyFont="1" applyBorder="1"/>
    <xf numFmtId="0" fontId="4" fillId="0" borderId="4" xfId="0" applyFont="1" applyBorder="1" applyAlignment="1">
      <alignment horizontal="center"/>
    </xf>
    <xf numFmtId="0" fontId="4" fillId="0" borderId="6" xfId="0" applyFont="1" applyBorder="1" applyAlignment="1">
      <alignment horizontal="center"/>
    </xf>
    <xf numFmtId="0" fontId="4" fillId="0" borderId="13" xfId="0" applyFont="1" applyBorder="1" applyAlignment="1">
      <alignment horizontal="center" vertical="top" wrapText="1"/>
    </xf>
    <xf numFmtId="0" fontId="4" fillId="0" borderId="4" xfId="0" applyFont="1" applyBorder="1" applyAlignment="1">
      <alignment horizontal="center" vertical="top" wrapText="1"/>
    </xf>
    <xf numFmtId="0" fontId="4" fillId="0" borderId="6" xfId="0" applyFont="1" applyBorder="1" applyAlignment="1">
      <alignment horizontal="center" vertical="top" wrapText="1"/>
    </xf>
    <xf numFmtId="0" fontId="4" fillId="0" borderId="1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6" xfId="0" applyFont="1" applyBorder="1" applyAlignment="1">
      <alignment horizontal="center" vertical="center" wrapText="1"/>
    </xf>
    <xf numFmtId="0" fontId="35" fillId="0" borderId="4" xfId="10" applyFont="1" applyBorder="1" applyAlignment="1">
      <alignment horizontal="center" vertical="center"/>
    </xf>
    <xf numFmtId="0" fontId="35" fillId="0" borderId="6" xfId="10" applyFont="1" applyBorder="1" applyAlignment="1">
      <alignment horizontal="center" vertical="center"/>
    </xf>
    <xf numFmtId="0" fontId="4" fillId="0" borderId="10" xfId="0" applyFont="1" applyBorder="1" applyAlignment="1">
      <alignment horizontal="center"/>
    </xf>
    <xf numFmtId="0" fontId="35" fillId="0" borderId="176" xfId="10" applyFont="1" applyBorder="1" applyAlignment="1">
      <alignment horizontal="left" vertical="center" indent="1"/>
    </xf>
    <xf numFmtId="0" fontId="35" fillId="0" borderId="0" xfId="0" applyFont="1" applyAlignment="1">
      <alignment horizontal="left" vertical="top" wrapText="1"/>
    </xf>
    <xf numFmtId="0" fontId="35" fillId="0" borderId="0" xfId="0" applyFont="1" applyAlignment="1">
      <alignment horizontal="center"/>
    </xf>
    <xf numFmtId="0" fontId="76" fillId="0" borderId="0" xfId="10" applyFont="1" applyAlignment="1">
      <alignment horizontal="left" vertical="center"/>
    </xf>
    <xf numFmtId="0" fontId="19" fillId="0" borderId="7" xfId="10" applyFont="1" applyBorder="1" applyAlignment="1">
      <alignment horizontal="left" vertical="center"/>
    </xf>
    <xf numFmtId="0" fontId="75" fillId="0" borderId="7" xfId="10" applyFont="1" applyBorder="1" applyAlignment="1">
      <alignment horizontal="right" vertical="center"/>
    </xf>
    <xf numFmtId="0" fontId="32" fillId="0" borderId="0" xfId="0" applyFont="1" applyAlignment="1">
      <alignment horizontal="left"/>
    </xf>
    <xf numFmtId="0" fontId="15" fillId="0" borderId="176" xfId="0" applyFont="1" applyBorder="1" applyAlignment="1">
      <alignment horizontal="center" vertical="center"/>
    </xf>
    <xf numFmtId="0" fontId="6" fillId="0" borderId="177" xfId="0" applyFont="1" applyBorder="1" applyAlignment="1">
      <alignment horizontal="right"/>
    </xf>
    <xf numFmtId="0" fontId="6" fillId="0" borderId="178" xfId="0" applyFont="1" applyBorder="1" applyAlignment="1">
      <alignment horizontal="right"/>
    </xf>
    <xf numFmtId="0" fontId="5" fillId="0" borderId="176" xfId="0" applyFont="1" applyBorder="1" applyAlignment="1">
      <alignment horizontal="left" vertical="center" wrapText="1"/>
    </xf>
    <xf numFmtId="0" fontId="15" fillId="0" borderId="139" xfId="9" applyFont="1" applyBorder="1" applyAlignment="1">
      <alignment horizontal="left" vertical="center" shrinkToFit="1"/>
    </xf>
    <xf numFmtId="0" fontId="15" fillId="0" borderId="12" xfId="9" applyFont="1" applyBorder="1" applyAlignment="1">
      <alignment horizontal="left" vertical="center" shrinkToFit="1"/>
    </xf>
    <xf numFmtId="0" fontId="15" fillId="0" borderId="151" xfId="9" applyFont="1" applyBorder="1" applyAlignment="1">
      <alignment horizontal="left" vertical="center" shrinkToFit="1"/>
    </xf>
    <xf numFmtId="0" fontId="15" fillId="0" borderId="8" xfId="9" applyFont="1" applyBorder="1" applyAlignment="1">
      <alignment horizontal="left" vertical="center" shrinkToFit="1"/>
    </xf>
    <xf numFmtId="0" fontId="15" fillId="0" borderId="149" xfId="9" applyFont="1" applyBorder="1" applyAlignment="1">
      <alignment horizontal="left" vertical="center" shrinkToFit="1"/>
    </xf>
    <xf numFmtId="0" fontId="15" fillId="0" borderId="150" xfId="9" applyFont="1" applyBorder="1" applyAlignment="1">
      <alignment horizontal="left" vertical="center" shrinkToFit="1"/>
    </xf>
    <xf numFmtId="0" fontId="4" fillId="0" borderId="149" xfId="0" applyFont="1" applyBorder="1" applyAlignment="1">
      <alignment horizontal="center" wrapText="1"/>
    </xf>
    <xf numFmtId="0" fontId="4" fillId="0" borderId="4" xfId="0" applyFont="1" applyBorder="1" applyAlignment="1">
      <alignment horizontal="center" wrapText="1"/>
    </xf>
    <xf numFmtId="0" fontId="4" fillId="0" borderId="6" xfId="0" applyFont="1" applyBorder="1" applyAlignment="1">
      <alignment horizontal="center" wrapText="1"/>
    </xf>
    <xf numFmtId="0" fontId="15" fillId="0" borderId="149" xfId="9" applyFont="1" applyBorder="1" applyAlignment="1">
      <alignment horizontal="center" vertical="center" shrinkToFit="1"/>
    </xf>
    <xf numFmtId="0" fontId="15" fillId="0" borderId="150" xfId="9" applyFont="1" applyBorder="1" applyAlignment="1">
      <alignment horizontal="center" vertical="center" shrinkToFit="1"/>
    </xf>
    <xf numFmtId="0" fontId="4" fillId="0" borderId="149" xfId="0" applyFont="1" applyBorder="1" applyAlignment="1">
      <alignment horizontal="left" wrapText="1"/>
    </xf>
    <xf numFmtId="0" fontId="4" fillId="0" borderId="4" xfId="0" applyFont="1" applyBorder="1" applyAlignment="1">
      <alignment horizontal="left" wrapText="1"/>
    </xf>
    <xf numFmtId="0" fontId="4" fillId="0" borderId="6" xfId="0" applyFont="1" applyBorder="1" applyAlignment="1">
      <alignment horizontal="left" wrapText="1"/>
    </xf>
    <xf numFmtId="0" fontId="4" fillId="0" borderId="14" xfId="0" applyFont="1" applyBorder="1" applyAlignment="1">
      <alignment horizontal="center" wrapText="1"/>
    </xf>
    <xf numFmtId="0" fontId="4" fillId="0" borderId="15" xfId="0" applyFont="1" applyBorder="1" applyAlignment="1">
      <alignment horizontal="center" wrapText="1"/>
    </xf>
    <xf numFmtId="0" fontId="4" fillId="0" borderId="12" xfId="0" applyFont="1" applyBorder="1" applyAlignment="1">
      <alignment horizontal="center" wrapText="1"/>
    </xf>
    <xf numFmtId="0" fontId="4" fillId="0" borderId="1"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15" fillId="0" borderId="165" xfId="9" applyFont="1" applyBorder="1" applyAlignment="1">
      <alignment horizontal="left" vertical="center" shrinkToFit="1"/>
    </xf>
    <xf numFmtId="0" fontId="5" fillId="0" borderId="15" xfId="9" applyFont="1" applyBorder="1" applyAlignment="1">
      <alignment horizontal="left" vertical="top" wrapText="1"/>
    </xf>
    <xf numFmtId="0" fontId="23" fillId="0" borderId="15" xfId="0" applyFont="1" applyBorder="1" applyAlignment="1">
      <alignment vertical="top" wrapText="1"/>
    </xf>
    <xf numFmtId="0" fontId="23" fillId="0" borderId="0" xfId="0" applyFont="1" applyAlignment="1">
      <alignment vertical="top" wrapText="1"/>
    </xf>
    <xf numFmtId="0" fontId="11" fillId="0" borderId="0" xfId="0" applyFont="1" applyAlignment="1">
      <alignment horizontal="left" vertical="center"/>
    </xf>
    <xf numFmtId="0" fontId="35" fillId="0" borderId="149" xfId="0" applyFont="1" applyBorder="1" applyAlignment="1">
      <alignment horizontal="center" vertical="center" wrapText="1"/>
    </xf>
    <xf numFmtId="0" fontId="35" fillId="0" borderId="4" xfId="0" applyFont="1" applyBorder="1" applyAlignment="1">
      <alignment horizontal="center" vertical="center" wrapText="1"/>
    </xf>
    <xf numFmtId="0" fontId="35" fillId="0" borderId="6" xfId="0" applyFont="1" applyBorder="1" applyAlignment="1">
      <alignment horizontal="center" vertical="center" wrapText="1"/>
    </xf>
    <xf numFmtId="0" fontId="4" fillId="0" borderId="165" xfId="0" applyFont="1" applyBorder="1" applyAlignment="1">
      <alignment horizontal="center" wrapText="1"/>
    </xf>
    <xf numFmtId="0" fontId="66" fillId="0" borderId="149" xfId="9" applyFont="1" applyBorder="1" applyAlignment="1">
      <alignment horizontal="left" vertical="center" shrinkToFit="1"/>
    </xf>
    <xf numFmtId="0" fontId="66" fillId="0" borderId="150" xfId="9" applyFont="1" applyBorder="1" applyAlignment="1">
      <alignment horizontal="left" vertical="center" shrinkToFit="1"/>
    </xf>
    <xf numFmtId="0" fontId="15" fillId="0" borderId="4" xfId="9" applyFont="1" applyBorder="1" applyAlignment="1">
      <alignment horizontal="left" vertical="center" shrinkToFit="1"/>
    </xf>
    <xf numFmtId="0" fontId="5" fillId="0" borderId="176" xfId="0" applyFont="1" applyBorder="1" applyAlignment="1">
      <alignment horizontal="center" vertical="center"/>
    </xf>
    <xf numFmtId="0" fontId="5" fillId="0" borderId="176" xfId="0" applyFont="1" applyBorder="1" applyAlignment="1">
      <alignment horizontal="center" vertical="center" wrapText="1"/>
    </xf>
    <xf numFmtId="0" fontId="35" fillId="0" borderId="10" xfId="0" applyFont="1" applyBorder="1" applyAlignment="1">
      <alignment horizontal="center"/>
    </xf>
    <xf numFmtId="0" fontId="35" fillId="0" borderId="10" xfId="0" applyFont="1" applyBorder="1" applyAlignment="1">
      <alignment horizontal="left" vertical="center" indent="1"/>
    </xf>
    <xf numFmtId="0" fontId="35" fillId="0" borderId="10" xfId="0" applyFont="1" applyBorder="1" applyAlignment="1">
      <alignment horizontal="center" vertical="center"/>
    </xf>
    <xf numFmtId="0" fontId="4" fillId="0" borderId="166" xfId="0" applyFont="1" applyBorder="1" applyAlignment="1">
      <alignment horizontal="center" wrapText="1"/>
    </xf>
    <xf numFmtId="0" fontId="32" fillId="0" borderId="0" xfId="0" applyFont="1" applyAlignment="1">
      <alignment horizontal="left" vertical="top"/>
    </xf>
    <xf numFmtId="0" fontId="15" fillId="0" borderId="14" xfId="0" applyFont="1" applyBorder="1" applyAlignment="1">
      <alignment horizontal="center" shrinkToFit="1"/>
    </xf>
    <xf numFmtId="0" fontId="0" fillId="0" borderId="15" xfId="0" applyBorder="1" applyAlignment="1">
      <alignment horizontal="center" shrinkToFit="1"/>
    </xf>
    <xf numFmtId="0" fontId="0" fillId="0" borderId="12" xfId="0" applyBorder="1" applyAlignment="1">
      <alignment horizontal="center" shrinkToFit="1"/>
    </xf>
    <xf numFmtId="0" fontId="87" fillId="0" borderId="4" xfId="0" applyFont="1" applyBorder="1" applyAlignment="1">
      <alignment horizontal="center"/>
    </xf>
    <xf numFmtId="0" fontId="87" fillId="0" borderId="6" xfId="0" applyFont="1" applyBorder="1" applyAlignment="1">
      <alignment horizontal="center"/>
    </xf>
    <xf numFmtId="0" fontId="87" fillId="0" borderId="3" xfId="0" applyFont="1" applyBorder="1" applyAlignment="1">
      <alignment horizontal="center"/>
    </xf>
    <xf numFmtId="0" fontId="87" fillId="0" borderId="14" xfId="0" applyFont="1" applyBorder="1" applyAlignment="1">
      <alignment horizontal="center" shrinkToFit="1"/>
    </xf>
    <xf numFmtId="0" fontId="60" fillId="0" borderId="15" xfId="0" applyFont="1" applyBorder="1" applyAlignment="1">
      <alignment horizontal="center" shrinkToFit="1"/>
    </xf>
    <xf numFmtId="0" fontId="60" fillId="0" borderId="12" xfId="0" applyFont="1" applyBorder="1" applyAlignment="1">
      <alignment horizontal="center" shrinkToFit="1"/>
    </xf>
    <xf numFmtId="0" fontId="87" fillId="0" borderId="10" xfId="0" applyFont="1" applyBorder="1" applyAlignment="1">
      <alignment horizontal="center"/>
    </xf>
    <xf numFmtId="0" fontId="5" fillId="0" borderId="13" xfId="0" applyFont="1" applyBorder="1" applyAlignment="1">
      <alignment vertical="center" shrinkToFit="1"/>
    </xf>
    <xf numFmtId="0" fontId="5" fillId="0" borderId="4" xfId="0" applyFont="1" applyBorder="1" applyAlignment="1">
      <alignment vertical="center" shrinkToFit="1"/>
    </xf>
    <xf numFmtId="0" fontId="5" fillId="0" borderId="6" xfId="0" applyFont="1" applyBorder="1" applyAlignment="1">
      <alignment vertical="center" shrinkToFit="1"/>
    </xf>
    <xf numFmtId="0" fontId="15" fillId="0" borderId="5" xfId="0" applyFont="1" applyBorder="1" applyAlignment="1">
      <alignment horizontal="center" vertical="top"/>
    </xf>
    <xf numFmtId="0" fontId="67" fillId="0" borderId="13" xfId="0" applyFont="1" applyBorder="1" applyAlignment="1">
      <alignment horizontal="center" vertical="center" wrapText="1"/>
    </xf>
    <xf numFmtId="0" fontId="67" fillId="0" borderId="4" xfId="0" applyFont="1" applyBorder="1" applyAlignment="1">
      <alignment horizontal="center" vertical="center" wrapText="1"/>
    </xf>
    <xf numFmtId="0" fontId="67" fillId="0" borderId="6" xfId="0" applyFont="1" applyBorder="1" applyAlignment="1">
      <alignment horizontal="center" vertical="center" wrapText="1"/>
    </xf>
    <xf numFmtId="0" fontId="15" fillId="0" borderId="0" xfId="0" applyFont="1" applyAlignment="1">
      <alignment horizontal="center" vertical="top"/>
    </xf>
    <xf numFmtId="0" fontId="15" fillId="0" borderId="3" xfId="0" applyFont="1" applyBorder="1" applyAlignment="1">
      <alignment horizontal="center"/>
    </xf>
    <xf numFmtId="0" fontId="0" fillId="0" borderId="11" xfId="0" applyBorder="1" applyAlignment="1">
      <alignment horizontal="center" vertical="center" shrinkToFit="1"/>
    </xf>
    <xf numFmtId="0" fontId="0" fillId="0" borderId="5" xfId="0" applyBorder="1" applyAlignment="1">
      <alignment horizontal="center" vertical="center" shrinkToFit="1"/>
    </xf>
    <xf numFmtId="0" fontId="5" fillId="0" borderId="0" xfId="0" applyFont="1" applyAlignment="1">
      <alignment horizontal="left" vertical="top"/>
    </xf>
    <xf numFmtId="0" fontId="85" fillId="0" borderId="0" xfId="0" applyFont="1" applyAlignment="1">
      <alignment horizontal="left" vertical="top"/>
    </xf>
    <xf numFmtId="0" fontId="34" fillId="0" borderId="176" xfId="0" applyFont="1" applyBorder="1" applyAlignment="1">
      <alignment horizontal="center" vertical="center"/>
    </xf>
    <xf numFmtId="0" fontId="4" fillId="0" borderId="176" xfId="0" applyFont="1" applyBorder="1" applyAlignment="1">
      <alignment horizontal="center" vertical="top" wrapText="1"/>
    </xf>
    <xf numFmtId="0" fontId="15" fillId="0" borderId="168" xfId="0" applyFont="1" applyBorder="1" applyAlignment="1">
      <alignment horizontal="center" vertical="center"/>
    </xf>
    <xf numFmtId="0" fontId="4" fillId="0" borderId="176" xfId="0" applyFont="1" applyBorder="1" applyAlignment="1">
      <alignment horizontal="center" vertical="center" wrapText="1"/>
    </xf>
    <xf numFmtId="0" fontId="4" fillId="0" borderId="13" xfId="0" applyFont="1" applyBorder="1" applyAlignment="1">
      <alignment horizontal="center"/>
    </xf>
    <xf numFmtId="57" fontId="5" fillId="0" borderId="0" xfId="0" applyNumberFormat="1" applyFont="1" applyAlignment="1">
      <alignment horizontal="left" vertical="center" wrapText="1"/>
    </xf>
    <xf numFmtId="57" fontId="6" fillId="0" borderId="173" xfId="0" applyNumberFormat="1" applyFont="1" applyBorder="1" applyAlignment="1">
      <alignment horizontal="left" vertical="center" wrapText="1" indent="1"/>
    </xf>
    <xf numFmtId="57" fontId="6" fillId="0" borderId="174" xfId="0" applyNumberFormat="1" applyFont="1" applyBorder="1" applyAlignment="1">
      <alignment horizontal="left" vertical="center" wrapText="1" indent="1"/>
    </xf>
    <xf numFmtId="57" fontId="6" fillId="0" borderId="175" xfId="0" applyNumberFormat="1" applyFont="1" applyBorder="1" applyAlignment="1">
      <alignment horizontal="left" vertical="center" wrapText="1" indent="1"/>
    </xf>
    <xf numFmtId="57" fontId="6" fillId="0" borderId="180" xfId="0" applyNumberFormat="1" applyFont="1" applyBorder="1" applyAlignment="1">
      <alignment horizontal="left" vertical="center" wrapText="1" indent="1"/>
    </xf>
    <xf numFmtId="57" fontId="6" fillId="0" borderId="0" xfId="0" applyNumberFormat="1" applyFont="1" applyAlignment="1">
      <alignment horizontal="left" vertical="center" wrapText="1" indent="1"/>
    </xf>
    <xf numFmtId="57" fontId="6" fillId="0" borderId="169" xfId="0" applyNumberFormat="1" applyFont="1" applyBorder="1" applyAlignment="1">
      <alignment horizontal="left" vertical="center" wrapText="1" indent="1"/>
    </xf>
    <xf numFmtId="57" fontId="6" fillId="0" borderId="170" xfId="0" applyNumberFormat="1" applyFont="1" applyBorder="1" applyAlignment="1">
      <alignment horizontal="left" vertical="center" wrapText="1" indent="1"/>
    </xf>
    <xf numFmtId="57" fontId="6" fillId="0" borderId="167" xfId="0" applyNumberFormat="1" applyFont="1" applyBorder="1" applyAlignment="1">
      <alignment horizontal="left" vertical="center" wrapText="1" indent="1"/>
    </xf>
    <xf numFmtId="57" fontId="6" fillId="0" borderId="171" xfId="0" applyNumberFormat="1" applyFont="1" applyBorder="1" applyAlignment="1">
      <alignment horizontal="left" vertical="center" wrapText="1" indent="1"/>
    </xf>
    <xf numFmtId="0" fontId="15" fillId="0" borderId="0" xfId="9" applyFont="1" applyAlignment="1">
      <alignment horizontal="center" vertical="center" shrinkToFit="1"/>
    </xf>
    <xf numFmtId="0" fontId="4" fillId="0" borderId="0" xfId="0" applyFont="1" applyAlignment="1">
      <alignment horizontal="center" vertical="top" wrapText="1"/>
    </xf>
    <xf numFmtId="0" fontId="15" fillId="0" borderId="176" xfId="9" applyFont="1" applyBorder="1" applyAlignment="1">
      <alignment horizontal="center" vertical="center" shrinkToFit="1"/>
    </xf>
    <xf numFmtId="0" fontId="15" fillId="0" borderId="168" xfId="9" applyFont="1" applyBorder="1" applyAlignment="1">
      <alignment horizontal="center" vertical="center" shrinkToFit="1"/>
    </xf>
    <xf numFmtId="0" fontId="4" fillId="0" borderId="168" xfId="0" applyFont="1" applyBorder="1" applyAlignment="1">
      <alignment horizontal="center" vertical="top" wrapText="1"/>
    </xf>
    <xf numFmtId="0" fontId="16" fillId="0" borderId="0" xfId="0" applyFont="1" applyAlignment="1">
      <alignment horizontal="left" vertical="center" wrapText="1"/>
    </xf>
    <xf numFmtId="0" fontId="9" fillId="0" borderId="0" xfId="0" applyFont="1" applyAlignment="1">
      <alignment horizontal="left" vertical="center" wrapText="1"/>
    </xf>
    <xf numFmtId="0" fontId="5" fillId="0" borderId="14" xfId="0" applyFont="1" applyBorder="1" applyAlignment="1">
      <alignment horizontal="center"/>
    </xf>
    <xf numFmtId="0" fontId="5" fillId="0" borderId="15" xfId="0" applyFont="1" applyBorder="1" applyAlignment="1">
      <alignment horizontal="center"/>
    </xf>
    <xf numFmtId="0" fontId="5" fillId="0" borderId="12" xfId="0" applyFont="1" applyBorder="1" applyAlignment="1">
      <alignment horizontal="center"/>
    </xf>
    <xf numFmtId="0" fontId="5" fillId="0" borderId="11" xfId="0" applyFont="1" applyBorder="1" applyAlignment="1">
      <alignment horizontal="center"/>
    </xf>
    <xf numFmtId="0" fontId="5" fillId="0" borderId="0" xfId="0" applyFont="1" applyAlignment="1">
      <alignment horizontal="center"/>
    </xf>
    <xf numFmtId="0" fontId="5" fillId="0" borderId="169" xfId="0" applyFont="1" applyBorder="1" applyAlignment="1">
      <alignment horizontal="center"/>
    </xf>
    <xf numFmtId="0" fontId="5" fillId="0" borderId="1" xfId="0" applyFont="1" applyBorder="1" applyAlignment="1">
      <alignment horizontal="center"/>
    </xf>
    <xf numFmtId="0" fontId="5" fillId="0" borderId="167" xfId="0" applyFont="1" applyBorder="1" applyAlignment="1">
      <alignment horizontal="center"/>
    </xf>
    <xf numFmtId="0" fontId="5" fillId="0" borderId="171" xfId="0" applyFont="1" applyBorder="1" applyAlignment="1">
      <alignment horizontal="center"/>
    </xf>
    <xf numFmtId="0" fontId="6" fillId="0" borderId="173" xfId="9" applyFont="1" applyBorder="1" applyAlignment="1">
      <alignment horizontal="left" vertical="center" wrapText="1" indent="1" shrinkToFit="1"/>
    </xf>
    <xf numFmtId="0" fontId="6" fillId="0" borderId="174" xfId="9" applyFont="1" applyBorder="1" applyAlignment="1">
      <alignment horizontal="left" vertical="center" wrapText="1" indent="1" shrinkToFit="1"/>
    </xf>
    <xf numFmtId="0" fontId="6" fillId="0" borderId="175" xfId="9" applyFont="1" applyBorder="1" applyAlignment="1">
      <alignment horizontal="left" vertical="center" wrapText="1" indent="1" shrinkToFit="1"/>
    </xf>
    <xf numFmtId="0" fontId="6" fillId="0" borderId="180" xfId="9" applyFont="1" applyBorder="1" applyAlignment="1">
      <alignment horizontal="left" vertical="center" wrapText="1" indent="1" shrinkToFit="1"/>
    </xf>
    <xf numFmtId="0" fontId="6" fillId="0" borderId="0" xfId="9" applyFont="1" applyAlignment="1">
      <alignment horizontal="left" vertical="center" wrapText="1" indent="1" shrinkToFit="1"/>
    </xf>
    <xf numFmtId="0" fontId="6" fillId="0" borderId="169" xfId="9" applyFont="1" applyBorder="1" applyAlignment="1">
      <alignment horizontal="left" vertical="center" wrapText="1" indent="1" shrinkToFit="1"/>
    </xf>
    <xf numFmtId="0" fontId="6" fillId="0" borderId="170" xfId="9" applyFont="1" applyBorder="1" applyAlignment="1">
      <alignment horizontal="left" vertical="center" wrapText="1" indent="1" shrinkToFit="1"/>
    </xf>
    <xf numFmtId="0" fontId="6" fillId="0" borderId="167" xfId="9" applyFont="1" applyBorder="1" applyAlignment="1">
      <alignment horizontal="left" vertical="center" wrapText="1" indent="1" shrinkToFit="1"/>
    </xf>
    <xf numFmtId="0" fontId="6" fillId="0" borderId="171" xfId="9" applyFont="1" applyBorder="1" applyAlignment="1">
      <alignment horizontal="left" vertical="center" wrapText="1" indent="1" shrinkToFit="1"/>
    </xf>
    <xf numFmtId="0" fontId="15" fillId="0" borderId="3" xfId="12" applyFont="1" applyBorder="1" applyAlignment="1">
      <alignment vertical="top" wrapText="1"/>
    </xf>
    <xf numFmtId="0" fontId="15" fillId="0" borderId="2" xfId="12" applyFont="1" applyBorder="1" applyAlignment="1">
      <alignment vertical="top" wrapText="1"/>
    </xf>
    <xf numFmtId="0" fontId="15" fillId="0" borderId="9" xfId="12" applyFont="1" applyBorder="1" applyAlignment="1">
      <alignment vertical="top" wrapText="1"/>
    </xf>
    <xf numFmtId="0" fontId="15" fillId="0" borderId="13" xfId="12" applyFont="1" applyBorder="1" applyAlignment="1">
      <alignment horizontal="center" vertical="center"/>
    </xf>
    <xf numFmtId="0" fontId="15" fillId="0" borderId="6" xfId="12" applyFont="1" applyBorder="1">
      <alignment vertical="center"/>
    </xf>
    <xf numFmtId="0" fontId="15" fillId="0" borderId="10" xfId="12" applyFont="1" applyBorder="1" applyAlignment="1">
      <alignment vertical="top" wrapText="1"/>
    </xf>
    <xf numFmtId="0" fontId="15" fillId="0" borderId="3" xfId="12" applyFont="1" applyBorder="1" applyAlignment="1">
      <alignment horizontal="center" vertical="center"/>
    </xf>
    <xf numFmtId="0" fontId="15" fillId="0" borderId="9" xfId="12" applyFont="1" applyBorder="1" applyAlignment="1">
      <alignment horizontal="center" vertical="center"/>
    </xf>
    <xf numFmtId="0" fontId="15" fillId="0" borderId="2" xfId="12" applyFont="1" applyBorder="1" applyAlignment="1">
      <alignment horizontal="center" vertical="top" wrapText="1"/>
    </xf>
    <xf numFmtId="0" fontId="15" fillId="0" borderId="152" xfId="12" applyFont="1" applyBorder="1" applyAlignment="1">
      <alignment horizontal="center" vertical="center"/>
    </xf>
    <xf numFmtId="0" fontId="15" fillId="0" borderId="153" xfId="12" applyFont="1" applyBorder="1" applyAlignment="1">
      <alignment horizontal="center" vertical="center"/>
    </xf>
    <xf numFmtId="0" fontId="15" fillId="0" borderId="3" xfId="12" applyFont="1" applyBorder="1" applyAlignment="1">
      <alignment vertical="top"/>
    </xf>
    <xf numFmtId="0" fontId="15" fillId="0" borderId="2" xfId="12" applyFont="1" applyBorder="1">
      <alignment vertical="center"/>
    </xf>
    <xf numFmtId="0" fontId="15" fillId="0" borderId="9" xfId="12" applyFont="1" applyBorder="1">
      <alignment vertical="center"/>
    </xf>
    <xf numFmtId="0" fontId="15" fillId="0" borderId="1" xfId="0" applyFont="1" applyBorder="1" applyAlignment="1">
      <alignment horizontal="left"/>
    </xf>
    <xf numFmtId="0" fontId="15" fillId="0" borderId="8" xfId="0" applyFont="1" applyBorder="1" applyAlignment="1">
      <alignment horizontal="left"/>
    </xf>
    <xf numFmtId="0" fontId="15" fillId="0" borderId="13" xfId="0" applyFont="1" applyBorder="1" applyAlignment="1">
      <alignment horizontal="left"/>
    </xf>
    <xf numFmtId="0" fontId="15" fillId="0" borderId="6" xfId="0" applyFont="1" applyBorder="1" applyAlignment="1">
      <alignment horizontal="left"/>
    </xf>
    <xf numFmtId="0" fontId="25" fillId="0" borderId="13" xfId="0" applyFont="1" applyBorder="1" applyAlignment="1">
      <alignment horizontal="center" vertical="center"/>
    </xf>
    <xf numFmtId="0" fontId="25" fillId="0" borderId="4" xfId="0" applyFont="1" applyBorder="1" applyAlignment="1">
      <alignment horizontal="center" vertical="center"/>
    </xf>
    <xf numFmtId="0" fontId="25" fillId="0" borderId="15" xfId="0" applyFont="1" applyBorder="1" applyAlignment="1">
      <alignment horizontal="left" vertical="top"/>
    </xf>
    <xf numFmtId="0" fontId="32" fillId="0" borderId="7" xfId="0" applyFont="1" applyBorder="1" applyAlignment="1">
      <alignment horizontal="left" vertical="top"/>
    </xf>
    <xf numFmtId="0" fontId="25" fillId="0" borderId="15" xfId="0" applyFont="1" applyBorder="1" applyAlignment="1">
      <alignment horizontal="left"/>
    </xf>
    <xf numFmtId="0" fontId="32" fillId="0" borderId="7" xfId="0" applyFont="1" applyBorder="1" applyAlignment="1">
      <alignment horizontal="left"/>
    </xf>
    <xf numFmtId="0" fontId="25" fillId="0" borderId="156" xfId="0" applyFont="1" applyBorder="1" applyAlignment="1">
      <alignment horizontal="left" vertical="top" shrinkToFit="1"/>
    </xf>
    <xf numFmtId="0" fontId="0" fillId="0" borderId="157" xfId="0" applyBorder="1" applyAlignment="1">
      <alignment horizontal="left" vertical="top" shrinkToFit="1"/>
    </xf>
    <xf numFmtId="0" fontId="25" fillId="0" borderId="81" xfId="0" applyFont="1" applyBorder="1" applyAlignment="1">
      <alignment horizontal="left" vertical="top" shrinkToFit="1"/>
    </xf>
    <xf numFmtId="0" fontId="0" fillId="0" borderId="107" xfId="0" applyBorder="1" applyAlignment="1">
      <alignment horizontal="left" vertical="top" shrinkToFit="1"/>
    </xf>
    <xf numFmtId="0" fontId="0" fillId="0" borderId="40" xfId="0" applyBorder="1" applyAlignment="1">
      <alignment horizontal="left" vertical="top" shrinkToFit="1"/>
    </xf>
    <xf numFmtId="0" fontId="0" fillId="0" borderId="65" xfId="0" applyBorder="1" applyAlignment="1">
      <alignment horizontal="left" vertical="top" shrinkToFit="1"/>
    </xf>
    <xf numFmtId="0" fontId="15" fillId="0" borderId="90" xfId="0" applyFont="1" applyBorder="1" applyAlignment="1">
      <alignment horizontal="left"/>
    </xf>
    <xf numFmtId="0" fontId="15" fillId="0" borderId="49" xfId="0" applyFont="1" applyBorder="1" applyAlignment="1">
      <alignment horizontal="left"/>
    </xf>
    <xf numFmtId="0" fontId="15" fillId="0" borderId="6" xfId="0" applyFont="1" applyBorder="1" applyAlignment="1">
      <alignment horizontal="center" wrapText="1"/>
    </xf>
    <xf numFmtId="0" fontId="15" fillId="0" borderId="10" xfId="0" applyFont="1" applyBorder="1" applyAlignment="1">
      <alignment horizontal="center" wrapText="1"/>
    </xf>
    <xf numFmtId="0" fontId="15" fillId="0" borderId="19" xfId="0" applyFont="1" applyBorder="1" applyAlignment="1">
      <alignment horizontal="center" vertical="center" wrapText="1"/>
    </xf>
    <xf numFmtId="0" fontId="15" fillId="0" borderId="20" xfId="0" applyFont="1" applyBorder="1" applyAlignment="1">
      <alignment horizontal="center" vertical="center" wrapText="1"/>
    </xf>
    <xf numFmtId="0" fontId="25" fillId="0" borderId="13" xfId="0" applyFont="1" applyBorder="1" applyAlignment="1">
      <alignment horizontal="center"/>
    </xf>
    <xf numFmtId="0" fontId="25" fillId="0" borderId="4" xfId="0" applyFont="1" applyBorder="1" applyAlignment="1">
      <alignment horizontal="center"/>
    </xf>
    <xf numFmtId="0" fontId="25" fillId="0" borderId="6" xfId="0" applyFont="1" applyBorder="1" applyAlignment="1">
      <alignment horizontal="center"/>
    </xf>
    <xf numFmtId="0" fontId="15" fillId="0" borderId="3" xfId="0" applyFont="1" applyBorder="1" applyAlignment="1">
      <alignment horizontal="center" vertical="center" shrinkToFit="1"/>
    </xf>
    <xf numFmtId="0" fontId="0" fillId="0" borderId="158" xfId="0" applyBorder="1" applyAlignment="1">
      <alignment horizontal="center" vertical="center" shrinkToFit="1"/>
    </xf>
    <xf numFmtId="0" fontId="0" fillId="0" borderId="158" xfId="0" applyBorder="1" applyAlignment="1">
      <alignment horizontal="center" vertical="center" wrapText="1"/>
    </xf>
    <xf numFmtId="0" fontId="15" fillId="0" borderId="159" xfId="0" applyFont="1" applyBorder="1" applyAlignment="1">
      <alignment horizontal="center" vertical="center" shrinkToFit="1"/>
    </xf>
    <xf numFmtId="0" fontId="15" fillId="0" borderId="2" xfId="0" applyFont="1" applyBorder="1" applyAlignment="1">
      <alignment horizontal="center" vertical="center" shrinkToFit="1"/>
    </xf>
    <xf numFmtId="0" fontId="0" fillId="0" borderId="9" xfId="0" applyBorder="1" applyAlignment="1">
      <alignment horizontal="center" vertical="center" shrinkToFit="1"/>
    </xf>
    <xf numFmtId="0" fontId="25" fillId="0" borderId="90" xfId="0" applyFont="1" applyBorder="1" applyAlignment="1">
      <alignment horizontal="left" vertical="top" shrinkToFit="1"/>
    </xf>
    <xf numFmtId="0" fontId="25" fillId="0" borderId="11" xfId="0" applyFont="1" applyBorder="1" applyAlignment="1">
      <alignment horizontal="left" vertical="top" shrinkToFit="1"/>
    </xf>
    <xf numFmtId="0" fontId="0" fillId="0" borderId="1" xfId="0" applyBorder="1" applyAlignment="1">
      <alignment horizontal="left" vertical="top" shrinkToFit="1"/>
    </xf>
    <xf numFmtId="0" fontId="15" fillId="0" borderId="112" xfId="0" applyFont="1" applyBorder="1" applyAlignment="1">
      <alignment horizontal="center" vertical="center" wrapText="1"/>
    </xf>
    <xf numFmtId="0" fontId="0" fillId="0" borderId="102" xfId="0" applyBorder="1" applyAlignment="1">
      <alignment horizontal="center" vertical="center" wrapText="1"/>
    </xf>
    <xf numFmtId="0" fontId="0" fillId="0" borderId="154" xfId="0" applyBorder="1" applyAlignment="1">
      <alignment horizontal="center" vertical="center" wrapText="1"/>
    </xf>
    <xf numFmtId="0" fontId="0" fillId="0" borderId="155" xfId="0" applyBorder="1" applyAlignment="1">
      <alignment horizontal="center" vertical="center" wrapText="1"/>
    </xf>
    <xf numFmtId="0" fontId="0" fillId="0" borderId="63" xfId="0" applyBorder="1" applyAlignment="1">
      <alignment horizontal="left" vertical="top" shrinkToFit="1"/>
    </xf>
    <xf numFmtId="0" fontId="0" fillId="0" borderId="64" xfId="0" applyBorder="1" applyAlignment="1">
      <alignment horizontal="left" vertical="top" shrinkToFit="1"/>
    </xf>
    <xf numFmtId="0" fontId="0" fillId="0" borderId="126" xfId="0" applyBorder="1" applyAlignment="1">
      <alignment horizontal="center" vertical="center" shrinkToFit="1"/>
    </xf>
    <xf numFmtId="0" fontId="0" fillId="0" borderId="19" xfId="0" applyBorder="1" applyAlignment="1">
      <alignment horizontal="center" vertical="center" shrinkToFit="1"/>
    </xf>
    <xf numFmtId="0" fontId="0" fillId="0" borderId="155" xfId="0" applyBorder="1" applyAlignment="1">
      <alignment horizontal="center" vertical="center" shrinkToFit="1"/>
    </xf>
    <xf numFmtId="0" fontId="15" fillId="0" borderId="9" xfId="0" applyFont="1" applyBorder="1" applyAlignment="1">
      <alignment horizontal="center" vertical="center" shrinkToFit="1"/>
    </xf>
    <xf numFmtId="0" fontId="25" fillId="0" borderId="14" xfId="0" applyFont="1" applyBorder="1" applyAlignment="1">
      <alignment horizontal="left" vertical="top" shrinkToFit="1"/>
    </xf>
    <xf numFmtId="0" fontId="0" fillId="0" borderId="126" xfId="0" applyBorder="1" applyAlignment="1">
      <alignment horizontal="left" vertical="top" shrinkToFit="1"/>
    </xf>
    <xf numFmtId="0" fontId="15" fillId="0" borderId="34" xfId="0" applyFont="1" applyBorder="1" applyAlignment="1">
      <alignment horizontal="center" vertical="center" wrapText="1"/>
    </xf>
    <xf numFmtId="0" fontId="25" fillId="0" borderId="14" xfId="0" applyFont="1" applyBorder="1" applyAlignment="1">
      <alignment horizontal="left" vertical="top"/>
    </xf>
    <xf numFmtId="0" fontId="25" fillId="0" borderId="12" xfId="0" applyFont="1" applyBorder="1" applyAlignment="1">
      <alignment horizontal="left" vertical="top"/>
    </xf>
    <xf numFmtId="0" fontId="25" fillId="0" borderId="1" xfId="0" applyFont="1" applyBorder="1" applyAlignment="1">
      <alignment horizontal="left" vertical="top"/>
    </xf>
    <xf numFmtId="0" fontId="25" fillId="0" borderId="7" xfId="0" applyFont="1" applyBorder="1" applyAlignment="1">
      <alignment horizontal="left" vertical="top"/>
    </xf>
    <xf numFmtId="0" fontId="25" fillId="0" borderId="8" xfId="0" applyFont="1" applyBorder="1" applyAlignment="1">
      <alignment horizontal="left" vertical="top"/>
    </xf>
    <xf numFmtId="0" fontId="15" fillId="0" borderId="15" xfId="0" applyFont="1" applyBorder="1" applyAlignment="1">
      <alignment horizontal="left"/>
    </xf>
    <xf numFmtId="0" fontId="15" fillId="0" borderId="48" xfId="0" applyFont="1" applyBorder="1" applyAlignment="1">
      <alignment horizontal="center" vertical="center" wrapText="1"/>
    </xf>
    <xf numFmtId="0" fontId="11" fillId="0" borderId="7" xfId="0" applyFont="1" applyBorder="1" applyAlignment="1">
      <alignment horizontal="left"/>
    </xf>
    <xf numFmtId="0" fontId="0" fillId="0" borderId="11" xfId="0" applyBorder="1" applyAlignment="1">
      <alignment horizontal="center" vertical="center"/>
    </xf>
    <xf numFmtId="0" fontId="0" fillId="0" borderId="0" xfId="0" applyAlignment="1">
      <alignment horizontal="center" vertical="center"/>
    </xf>
    <xf numFmtId="0" fontId="0" fillId="0" borderId="77" xfId="0" applyBorder="1" applyAlignment="1">
      <alignment horizontal="left" vertical="center"/>
    </xf>
    <xf numFmtId="0" fontId="0" fillId="0" borderId="4" xfId="0" applyBorder="1" applyAlignment="1">
      <alignment horizontal="left" vertical="center"/>
    </xf>
    <xf numFmtId="0" fontId="0" fillId="0" borderId="6" xfId="0" applyBorder="1" applyAlignment="1">
      <alignment horizontal="left" vertical="center"/>
    </xf>
    <xf numFmtId="0" fontId="5" fillId="0" borderId="14" xfId="0" applyFont="1" applyBorder="1" applyAlignment="1">
      <alignment horizontal="left" vertical="center" wrapText="1" shrinkToFit="1"/>
    </xf>
    <xf numFmtId="0" fontId="5" fillId="0" borderId="15" xfId="0" applyFont="1" applyBorder="1" applyAlignment="1">
      <alignment horizontal="left" vertical="center" wrapText="1" shrinkToFit="1"/>
    </xf>
    <xf numFmtId="0" fontId="5" fillId="0" borderId="12" xfId="0" applyFont="1" applyBorder="1" applyAlignment="1">
      <alignment horizontal="left" vertical="center" wrapText="1" shrinkToFit="1"/>
    </xf>
    <xf numFmtId="0" fontId="5" fillId="0" borderId="11" xfId="0" applyFont="1" applyBorder="1" applyAlignment="1">
      <alignment horizontal="left" vertical="center" wrapText="1" shrinkToFit="1"/>
    </xf>
    <xf numFmtId="0" fontId="5" fillId="0" borderId="0" xfId="0" applyFont="1" applyAlignment="1">
      <alignment horizontal="left" vertical="center" wrapText="1" shrinkToFit="1"/>
    </xf>
    <xf numFmtId="0" fontId="5" fillId="0" borderId="5" xfId="0" applyFont="1" applyBorder="1" applyAlignment="1">
      <alignment horizontal="left" vertical="center" wrapText="1" shrinkToFit="1"/>
    </xf>
    <xf numFmtId="0" fontId="5" fillId="0" borderId="1" xfId="0" applyFont="1" applyBorder="1" applyAlignment="1">
      <alignment horizontal="left" vertical="center" wrapText="1" shrinkToFit="1"/>
    </xf>
    <xf numFmtId="0" fontId="5" fillId="0" borderId="7" xfId="0" applyFont="1" applyBorder="1" applyAlignment="1">
      <alignment horizontal="left" vertical="center" wrapText="1" shrinkToFit="1"/>
    </xf>
    <xf numFmtId="0" fontId="5" fillId="0" borderId="8" xfId="0" applyFont="1" applyBorder="1" applyAlignment="1">
      <alignment horizontal="left" vertical="center" wrapText="1" shrinkToFit="1"/>
    </xf>
    <xf numFmtId="0" fontId="15" fillId="0" borderId="13" xfId="0" applyFont="1" applyBorder="1" applyAlignment="1">
      <alignment horizontal="left" vertical="center" wrapText="1" shrinkToFit="1"/>
    </xf>
    <xf numFmtId="0" fontId="15" fillId="0" borderId="4" xfId="0" applyFont="1" applyBorder="1" applyAlignment="1">
      <alignment horizontal="left" vertical="center" wrapText="1" shrinkToFit="1"/>
    </xf>
    <xf numFmtId="0" fontId="15" fillId="0" borderId="6" xfId="0" applyFont="1" applyBorder="1" applyAlignment="1">
      <alignment horizontal="left" vertical="center" wrapText="1" shrinkToFit="1"/>
    </xf>
    <xf numFmtId="0" fontId="15" fillId="0" borderId="7" xfId="0" applyFont="1" applyBorder="1" applyAlignment="1">
      <alignment horizontal="left" vertical="center"/>
    </xf>
    <xf numFmtId="0" fontId="15" fillId="0" borderId="13" xfId="0" applyFont="1" applyBorder="1" applyAlignment="1">
      <alignment horizontal="left" vertical="center" wrapText="1" indent="1" shrinkToFit="1"/>
    </xf>
    <xf numFmtId="0" fontId="15" fillId="0" borderId="4" xfId="0" applyFont="1" applyBorder="1" applyAlignment="1">
      <alignment horizontal="left" vertical="center" wrapText="1" indent="1" shrinkToFit="1"/>
    </xf>
    <xf numFmtId="0" fontId="15" fillId="0" borderId="6" xfId="0" applyFont="1" applyBorder="1" applyAlignment="1">
      <alignment horizontal="left" vertical="center" wrapText="1" indent="1" shrinkToFit="1"/>
    </xf>
    <xf numFmtId="0" fontId="15" fillId="0" borderId="80" xfId="0" applyFont="1" applyBorder="1" applyAlignment="1">
      <alignment horizontal="center" vertical="center"/>
    </xf>
    <xf numFmtId="0" fontId="34" fillId="0" borderId="5" xfId="0" applyFont="1" applyBorder="1" applyAlignment="1">
      <alignment horizontal="center" vertical="center"/>
    </xf>
    <xf numFmtId="0" fontId="15" fillId="0" borderId="14" xfId="0" applyFont="1" applyBorder="1" applyAlignment="1">
      <alignment horizontal="center" vertical="center" wrapText="1" shrinkToFit="1"/>
    </xf>
    <xf numFmtId="0" fontId="15" fillId="0" borderId="15" xfId="0" applyFont="1" applyBorder="1" applyAlignment="1">
      <alignment horizontal="center" vertical="center" wrapText="1" shrinkToFit="1"/>
    </xf>
    <xf numFmtId="0" fontId="15" fillId="0" borderId="12" xfId="0" applyFont="1" applyBorder="1" applyAlignment="1">
      <alignment horizontal="center" vertical="center" wrapText="1" shrinkToFit="1"/>
    </xf>
    <xf numFmtId="0" fontId="15" fillId="0" borderId="1" xfId="0" applyFont="1" applyBorder="1" applyAlignment="1">
      <alignment horizontal="center" vertical="center" wrapText="1" shrinkToFit="1"/>
    </xf>
    <xf numFmtId="0" fontId="15" fillId="0" borderId="7" xfId="0" applyFont="1" applyBorder="1" applyAlignment="1">
      <alignment horizontal="center" vertical="center" wrapText="1" shrinkToFit="1"/>
    </xf>
    <xf numFmtId="0" fontId="15" fillId="0" borderId="8" xfId="0" applyFont="1" applyBorder="1" applyAlignment="1">
      <alignment horizontal="center" vertical="center" wrapText="1" shrinkToFit="1"/>
    </xf>
    <xf numFmtId="0" fontId="0" fillId="0" borderId="5" xfId="0" applyBorder="1" applyAlignment="1">
      <alignment horizontal="center" vertical="center"/>
    </xf>
    <xf numFmtId="0" fontId="15" fillId="0" borderId="14" xfId="0" applyFont="1" applyBorder="1" applyAlignment="1">
      <alignment horizontal="left" vertical="center" wrapText="1" shrinkToFit="1"/>
    </xf>
    <xf numFmtId="0" fontId="15" fillId="0" borderId="15" xfId="0" applyFont="1" applyBorder="1" applyAlignment="1">
      <alignment horizontal="left" vertical="center" wrapText="1" shrinkToFit="1"/>
    </xf>
    <xf numFmtId="0" fontId="15" fillId="0" borderId="12" xfId="0" applyFont="1" applyBorder="1" applyAlignment="1">
      <alignment horizontal="left" vertical="center" wrapText="1" shrinkToFit="1"/>
    </xf>
    <xf numFmtId="0" fontId="15" fillId="0" borderId="13" xfId="0" applyFont="1" applyBorder="1" applyAlignment="1">
      <alignment horizontal="center" vertical="center" wrapText="1" shrinkToFit="1"/>
    </xf>
    <xf numFmtId="0" fontId="15" fillId="0" borderId="4"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0" fontId="15" fillId="0" borderId="1" xfId="0" applyFont="1" applyBorder="1" applyAlignment="1">
      <alignment horizontal="left" vertical="center" wrapText="1" shrinkToFit="1"/>
    </xf>
    <xf numFmtId="0" fontId="15" fillId="0" borderId="7" xfId="0" applyFont="1" applyBorder="1" applyAlignment="1">
      <alignment horizontal="left" vertical="center" wrapText="1" shrinkToFit="1"/>
    </xf>
    <xf numFmtId="0" fontId="15" fillId="0" borderId="8" xfId="0" applyFont="1" applyBorder="1" applyAlignment="1">
      <alignment horizontal="left" vertical="center" wrapText="1" shrinkToFit="1"/>
    </xf>
    <xf numFmtId="0" fontId="15" fillId="0" borderId="11" xfId="0" applyFont="1" applyBorder="1" applyAlignment="1">
      <alignment horizontal="center" vertical="center" wrapText="1" shrinkToFit="1"/>
    </xf>
    <xf numFmtId="0" fontId="15" fillId="0" borderId="0" xfId="0" applyFont="1" applyAlignment="1">
      <alignment horizontal="center" vertical="center" wrapText="1" shrinkToFit="1"/>
    </xf>
    <xf numFmtId="0" fontId="15" fillId="0" borderId="11" xfId="0" applyFont="1" applyBorder="1" applyAlignment="1">
      <alignment horizontal="left" vertical="center" wrapText="1" shrinkToFit="1"/>
    </xf>
    <xf numFmtId="0" fontId="15" fillId="0" borderId="0" xfId="0" applyFont="1" applyAlignment="1">
      <alignment horizontal="left" vertical="center" wrapText="1" shrinkToFit="1"/>
    </xf>
    <xf numFmtId="0" fontId="15" fillId="0" borderId="5" xfId="0" applyFont="1" applyBorder="1" applyAlignment="1">
      <alignment horizontal="left" vertical="center" wrapText="1" shrinkToFit="1"/>
    </xf>
    <xf numFmtId="0" fontId="15" fillId="0" borderId="11" xfId="0" applyFont="1" applyBorder="1" applyAlignment="1">
      <alignment horizontal="left" vertical="center" shrinkToFit="1"/>
    </xf>
    <xf numFmtId="0" fontId="0" fillId="0" borderId="0" xfId="0" applyAlignment="1">
      <alignment horizontal="left" vertical="center"/>
    </xf>
    <xf numFmtId="0" fontId="35" fillId="0" borderId="14" xfId="8" applyFont="1" applyBorder="1" applyAlignment="1">
      <alignment horizontal="center" vertical="center" shrinkToFit="1"/>
    </xf>
    <xf numFmtId="0" fontId="35" fillId="0" borderId="15" xfId="8" applyFont="1" applyBorder="1" applyAlignment="1">
      <alignment horizontal="center" vertical="center" shrinkToFit="1"/>
    </xf>
    <xf numFmtId="0" fontId="35" fillId="0" borderId="1" xfId="8" applyFont="1" applyBorder="1" applyAlignment="1">
      <alignment horizontal="center" vertical="center" shrinkToFit="1"/>
    </xf>
    <xf numFmtId="0" fontId="35" fillId="0" borderId="7" xfId="8" applyFont="1" applyBorder="1" applyAlignment="1">
      <alignment horizontal="center" vertical="center" shrinkToFit="1"/>
    </xf>
    <xf numFmtId="0" fontId="35" fillId="0" borderId="86" xfId="8" applyFont="1" applyBorder="1" applyAlignment="1">
      <alignment horizontal="center" vertical="center" shrinkToFit="1"/>
    </xf>
    <xf numFmtId="0" fontId="35" fillId="0" borderId="36" xfId="8" applyFont="1" applyBorder="1" applyAlignment="1">
      <alignment horizontal="center" vertical="center" shrinkToFit="1"/>
    </xf>
    <xf numFmtId="0" fontId="35" fillId="0" borderId="7" xfId="8" applyFont="1" applyBorder="1" applyAlignment="1">
      <alignment horizontal="center" vertical="center"/>
    </xf>
    <xf numFmtId="0" fontId="15" fillId="0" borderId="0" xfId="8" applyFont="1" applyAlignment="1">
      <alignment horizontal="left" vertical="center"/>
    </xf>
    <xf numFmtId="0" fontId="15" fillId="0" borderId="1" xfId="8" applyFont="1" applyBorder="1" applyAlignment="1">
      <alignment horizontal="center" vertical="center"/>
    </xf>
    <xf numFmtId="0" fontId="15" fillId="0" borderId="8" xfId="8" applyFont="1" applyBorder="1" applyAlignment="1">
      <alignment horizontal="center" vertical="center"/>
    </xf>
    <xf numFmtId="49" fontId="32" fillId="0" borderId="0" xfId="8" applyNumberFormat="1" applyFont="1" applyAlignment="1">
      <alignment horizontal="left" vertical="center"/>
    </xf>
    <xf numFmtId="0" fontId="32" fillId="0" borderId="0" xfId="8" applyFont="1" applyAlignment="1">
      <alignment horizontal="left" vertical="center"/>
    </xf>
    <xf numFmtId="0" fontId="35" fillId="0" borderId="0" xfId="8" applyFont="1" applyAlignment="1">
      <alignment horizontal="center" vertical="center"/>
    </xf>
    <xf numFmtId="0" fontId="35" fillId="0" borderId="117" xfId="8" applyFont="1" applyBorder="1" applyAlignment="1">
      <alignment horizontal="center" vertical="center" shrinkToFit="1"/>
    </xf>
    <xf numFmtId="0" fontId="35" fillId="0" borderId="118" xfId="8" applyFont="1" applyBorder="1" applyAlignment="1">
      <alignment horizontal="center" vertical="center" shrinkToFit="1"/>
    </xf>
    <xf numFmtId="0" fontId="35" fillId="0" borderId="119" xfId="8" applyFont="1" applyBorder="1" applyAlignment="1">
      <alignment horizontal="center" vertical="center" shrinkToFit="1"/>
    </xf>
    <xf numFmtId="0" fontId="21" fillId="0" borderId="88" xfId="8" applyFont="1" applyBorder="1" applyAlignment="1">
      <alignment horizontal="center" vertical="center" wrapText="1"/>
    </xf>
    <xf numFmtId="0" fontId="21" fillId="0" borderId="89" xfId="8" applyFont="1" applyBorder="1" applyAlignment="1">
      <alignment horizontal="center" vertical="center" wrapText="1"/>
    </xf>
    <xf numFmtId="0" fontId="21" fillId="0" borderId="85" xfId="8" applyFont="1" applyBorder="1" applyAlignment="1">
      <alignment horizontal="center" vertical="center" wrapText="1"/>
    </xf>
    <xf numFmtId="0" fontId="35" fillId="0" borderId="160" xfId="8" applyFont="1" applyBorder="1" applyAlignment="1">
      <alignment horizontal="center" vertical="center"/>
    </xf>
    <xf numFmtId="0" fontId="35" fillId="0" borderId="161" xfId="8" applyFont="1" applyBorder="1" applyAlignment="1">
      <alignment horizontal="center" vertical="center"/>
    </xf>
    <xf numFmtId="0" fontId="35" fillId="0" borderId="162" xfId="8" applyFont="1" applyBorder="1" applyAlignment="1">
      <alignment horizontal="center" vertical="center"/>
    </xf>
    <xf numFmtId="0" fontId="35" fillId="0" borderId="163" xfId="8" applyFont="1" applyBorder="1" applyAlignment="1">
      <alignment horizontal="center" vertical="center"/>
    </xf>
    <xf numFmtId="0" fontId="35" fillId="0" borderId="164" xfId="8" applyFont="1" applyBorder="1" applyAlignment="1">
      <alignment horizontal="center" vertical="center"/>
    </xf>
    <xf numFmtId="0" fontId="35" fillId="0" borderId="111" xfId="8" applyFont="1" applyBorder="1" applyAlignment="1">
      <alignment horizontal="center" vertical="center"/>
    </xf>
    <xf numFmtId="0" fontId="35" fillId="0" borderId="87" xfId="8" applyFont="1" applyBorder="1" applyAlignment="1">
      <alignment horizontal="center" vertical="center" shrinkToFit="1"/>
    </xf>
    <xf numFmtId="0" fontId="35" fillId="0" borderId="168" xfId="8" applyFont="1" applyBorder="1" applyAlignment="1">
      <alignment horizontal="center" vertical="center"/>
    </xf>
    <xf numFmtId="0" fontId="35" fillId="0" borderId="168" xfId="8" applyFont="1" applyBorder="1" applyAlignment="1">
      <alignment horizontal="right" vertical="center" indent="1"/>
    </xf>
    <xf numFmtId="0" fontId="35" fillId="0" borderId="0" xfId="8" applyFont="1" applyAlignment="1">
      <alignment horizontal="left" vertical="center"/>
    </xf>
    <xf numFmtId="0" fontId="35" fillId="0" borderId="14" xfId="8" applyFont="1" applyBorder="1" applyAlignment="1">
      <alignment horizontal="left" vertical="center" shrinkToFit="1"/>
    </xf>
    <xf numFmtId="0" fontId="35" fillId="0" borderId="15" xfId="8" applyFont="1" applyBorder="1" applyAlignment="1">
      <alignment horizontal="left" vertical="center" shrinkToFit="1"/>
    </xf>
    <xf numFmtId="0" fontId="35" fillId="0" borderId="12" xfId="8" applyFont="1" applyBorder="1" applyAlignment="1">
      <alignment horizontal="left" vertical="center" shrinkToFit="1"/>
    </xf>
    <xf numFmtId="0" fontId="35" fillId="0" borderId="1" xfId="8" applyFont="1" applyBorder="1" applyAlignment="1">
      <alignment horizontal="left" vertical="center" shrinkToFit="1"/>
    </xf>
    <xf numFmtId="0" fontId="35" fillId="0" borderId="7" xfId="8" applyFont="1" applyBorder="1" applyAlignment="1">
      <alignment horizontal="left" vertical="center" shrinkToFit="1"/>
    </xf>
    <xf numFmtId="0" fontId="35" fillId="0" borderId="8" xfId="8" applyFont="1" applyBorder="1" applyAlignment="1">
      <alignment horizontal="left" vertical="center" shrinkToFit="1"/>
    </xf>
    <xf numFmtId="0" fontId="65" fillId="0" borderId="15" xfId="8" applyFont="1" applyBorder="1" applyAlignment="1">
      <alignment horizontal="center" vertical="center"/>
    </xf>
    <xf numFmtId="0" fontId="35" fillId="0" borderId="168" xfId="8" applyFont="1" applyBorder="1" applyAlignment="1">
      <alignment horizontal="left" vertical="center" wrapText="1"/>
    </xf>
    <xf numFmtId="0" fontId="35" fillId="0" borderId="13" xfId="8" applyFont="1" applyBorder="1" applyAlignment="1">
      <alignment horizontal="center" vertical="center" wrapText="1"/>
    </xf>
    <xf numFmtId="0" fontId="35" fillId="0" borderId="4" xfId="8" applyFont="1" applyBorder="1" applyAlignment="1">
      <alignment horizontal="center" vertical="center" wrapText="1"/>
    </xf>
    <xf numFmtId="0" fontId="35" fillId="0" borderId="6" xfId="8" applyFont="1" applyBorder="1" applyAlignment="1">
      <alignment horizontal="center" vertical="center" wrapText="1"/>
    </xf>
    <xf numFmtId="0" fontId="35" fillId="0" borderId="13" xfId="8" applyFont="1" applyBorder="1" applyAlignment="1">
      <alignment horizontal="center" vertical="center"/>
    </xf>
    <xf numFmtId="0" fontId="35" fillId="0" borderId="4" xfId="8" applyFont="1" applyBorder="1" applyAlignment="1">
      <alignment horizontal="center" vertical="center"/>
    </xf>
    <xf numFmtId="0" fontId="35" fillId="0" borderId="80" xfId="8" applyFont="1" applyBorder="1" applyAlignment="1">
      <alignment horizontal="center" vertical="center"/>
    </xf>
    <xf numFmtId="20" fontId="35" fillId="0" borderId="77" xfId="8" applyNumberFormat="1" applyFont="1" applyBorder="1" applyAlignment="1">
      <alignment horizontal="left" vertical="center"/>
    </xf>
    <xf numFmtId="20" fontId="35" fillId="0" borderId="4" xfId="8" applyNumberFormat="1" applyFont="1" applyBorder="1" applyAlignment="1">
      <alignment horizontal="left" vertical="center"/>
    </xf>
    <xf numFmtId="20" fontId="35" fillId="0" borderId="6" xfId="8" applyNumberFormat="1" applyFont="1" applyBorder="1" applyAlignment="1">
      <alignment horizontal="left" vertical="center"/>
    </xf>
    <xf numFmtId="0" fontId="35" fillId="0" borderId="6" xfId="8" applyFont="1" applyBorder="1" applyAlignment="1">
      <alignment horizontal="center" vertical="center"/>
    </xf>
    <xf numFmtId="0" fontId="35" fillId="0" borderId="14" xfId="8" applyFont="1" applyBorder="1" applyAlignment="1">
      <alignment horizontal="left" vertical="center"/>
    </xf>
    <xf numFmtId="0" fontId="35" fillId="0" borderId="15" xfId="8" applyFont="1" applyBorder="1" applyAlignment="1">
      <alignment horizontal="left" vertical="center"/>
    </xf>
    <xf numFmtId="0" fontId="15" fillId="0" borderId="167" xfId="8" applyFont="1" applyBorder="1" applyAlignment="1">
      <alignment horizontal="center" vertical="center"/>
    </xf>
    <xf numFmtId="0" fontId="35" fillId="0" borderId="13" xfId="8" applyFont="1" applyBorder="1" applyAlignment="1">
      <alignment horizontal="left" vertical="center" wrapText="1"/>
    </xf>
    <xf numFmtId="0" fontId="35" fillId="0" borderId="4" xfId="8" applyFont="1" applyBorder="1" applyAlignment="1">
      <alignment horizontal="left" vertical="center" wrapText="1"/>
    </xf>
    <xf numFmtId="0" fontId="35" fillId="0" borderId="6" xfId="8" applyFont="1" applyBorder="1" applyAlignment="1">
      <alignment horizontal="left" vertical="center" wrapText="1"/>
    </xf>
    <xf numFmtId="0" fontId="65" fillId="0" borderId="12" xfId="8" applyFont="1" applyBorder="1" applyAlignment="1">
      <alignment horizontal="center" vertical="center"/>
    </xf>
    <xf numFmtId="0" fontId="35" fillId="0" borderId="12" xfId="8" applyFont="1" applyBorder="1" applyAlignment="1">
      <alignment horizontal="center" vertical="center" shrinkToFit="1"/>
    </xf>
    <xf numFmtId="0" fontId="35" fillId="0" borderId="8" xfId="8" applyFont="1" applyBorder="1" applyAlignment="1">
      <alignment horizontal="center" vertical="center" shrinkToFit="1"/>
    </xf>
    <xf numFmtId="0" fontId="35" fillId="0" borderId="15" xfId="8" applyFont="1" applyBorder="1" applyAlignment="1">
      <alignment horizontal="center" vertical="center"/>
    </xf>
    <xf numFmtId="0" fontId="35" fillId="0" borderId="12" xfId="8" applyFont="1" applyBorder="1" applyAlignment="1">
      <alignment horizontal="center" vertical="center"/>
    </xf>
    <xf numFmtId="0" fontId="35" fillId="0" borderId="13" xfId="8" applyFont="1" applyBorder="1" applyAlignment="1">
      <alignment horizontal="left" vertical="center"/>
    </xf>
    <xf numFmtId="0" fontId="35" fillId="0" borderId="6" xfId="8" applyFont="1" applyBorder="1" applyAlignment="1">
      <alignment horizontal="left" vertical="center"/>
    </xf>
    <xf numFmtId="0" fontId="35" fillId="0" borderId="172" xfId="8" applyFont="1" applyBorder="1" applyAlignment="1">
      <alignment horizontal="center" vertical="center"/>
    </xf>
    <xf numFmtId="0" fontId="35" fillId="0" borderId="77" xfId="8" applyFont="1" applyBorder="1" applyAlignment="1">
      <alignment horizontal="left" vertical="center"/>
    </xf>
    <xf numFmtId="0" fontId="35" fillId="0" borderId="4" xfId="8" applyFont="1" applyBorder="1" applyAlignment="1">
      <alignment horizontal="left" vertical="center"/>
    </xf>
    <xf numFmtId="0" fontId="35" fillId="0" borderId="5" xfId="8" applyFont="1" applyBorder="1" applyAlignment="1">
      <alignment horizontal="left" vertical="center"/>
    </xf>
    <xf numFmtId="0" fontId="4" fillId="0" borderId="0" xfId="0" applyFont="1" applyAlignment="1">
      <alignment horizontal="left" wrapText="1"/>
    </xf>
    <xf numFmtId="0" fontId="4" fillId="0" borderId="13" xfId="0" applyFont="1" applyBorder="1" applyAlignment="1">
      <alignment horizontal="left" vertical="center" wrapText="1"/>
    </xf>
    <xf numFmtId="0" fontId="4" fillId="0" borderId="0" xfId="0" applyFont="1" applyAlignment="1">
      <alignment horizontal="left" shrinkToFit="1"/>
    </xf>
    <xf numFmtId="0" fontId="0" fillId="0" borderId="0" xfId="0" applyAlignment="1">
      <alignment horizontal="left" shrinkToFit="1"/>
    </xf>
    <xf numFmtId="0" fontId="0" fillId="0" borderId="5" xfId="0" applyBorder="1" applyAlignment="1">
      <alignment horizontal="center"/>
    </xf>
    <xf numFmtId="0" fontId="0" fillId="0" borderId="13" xfId="0" applyBorder="1" applyAlignment="1">
      <alignment horizontal="left"/>
    </xf>
    <xf numFmtId="0" fontId="0" fillId="0" borderId="6" xfId="0" applyBorder="1" applyAlignment="1">
      <alignment horizontal="left"/>
    </xf>
    <xf numFmtId="0" fontId="0" fillId="0" borderId="13" xfId="0" applyBorder="1" applyAlignment="1">
      <alignment horizontal="center"/>
    </xf>
    <xf numFmtId="0" fontId="0" fillId="0" borderId="4" xfId="0" applyBorder="1" applyAlignment="1">
      <alignment horizontal="center"/>
    </xf>
    <xf numFmtId="0" fontId="0" fillId="0" borderId="4" xfId="0" applyBorder="1" applyAlignment="1">
      <alignment horizontal="left"/>
    </xf>
    <xf numFmtId="0" fontId="24" fillId="0" borderId="0" xfId="0" applyFont="1" applyAlignment="1">
      <alignment horizontal="left" wrapText="1"/>
    </xf>
    <xf numFmtId="0" fontId="67" fillId="0" borderId="0" xfId="0" applyFont="1" applyAlignment="1">
      <alignment horizontal="left"/>
    </xf>
    <xf numFmtId="0" fontId="4" fillId="0" borderId="4" xfId="0" applyFont="1" applyBorder="1" applyAlignment="1">
      <alignment horizontal="left"/>
    </xf>
    <xf numFmtId="0" fontId="4" fillId="0" borderId="15" xfId="0" applyFont="1" applyBorder="1" applyAlignment="1">
      <alignment horizontal="left"/>
    </xf>
    <xf numFmtId="0" fontId="4" fillId="0" borderId="7" xfId="0" applyFont="1" applyBorder="1" applyAlignment="1">
      <alignment horizontal="left"/>
    </xf>
    <xf numFmtId="0" fontId="5" fillId="0" borderId="0" xfId="0" applyFont="1" applyAlignment="1">
      <alignment horizontal="right"/>
    </xf>
    <xf numFmtId="0" fontId="88" fillId="0" borderId="0" xfId="0" applyFont="1" applyAlignment="1">
      <alignment horizontal="left" vertical="top" indent="2"/>
    </xf>
    <xf numFmtId="0" fontId="89" fillId="0" borderId="0" xfId="0" applyFont="1" applyAlignment="1">
      <alignment horizontal="left" vertical="top" indent="2"/>
    </xf>
    <xf numFmtId="0" fontId="4" fillId="0" borderId="10" xfId="0" applyFont="1" applyBorder="1" applyAlignment="1">
      <alignment horizontal="left" vertical="center" wrapText="1"/>
    </xf>
    <xf numFmtId="0" fontId="4" fillId="0" borderId="7" xfId="0" applyFont="1" applyBorder="1" applyAlignment="1">
      <alignment horizontal="left" vertical="center" shrinkToFit="1"/>
    </xf>
    <xf numFmtId="0" fontId="17" fillId="0" borderId="0" xfId="0" applyFont="1" applyAlignment="1">
      <alignment horizontal="left" vertical="center"/>
    </xf>
    <xf numFmtId="0" fontId="17" fillId="0" borderId="0" xfId="0" applyFont="1" applyAlignment="1">
      <alignment vertical="center"/>
    </xf>
    <xf numFmtId="0" fontId="4" fillId="0" borderId="167" xfId="0" applyFont="1" applyBorder="1" applyAlignment="1">
      <alignment horizontal="left" vertical="center" wrapText="1"/>
    </xf>
    <xf numFmtId="0" fontId="4" fillId="0" borderId="171" xfId="0" applyFont="1" applyBorder="1" applyAlignment="1">
      <alignment horizontal="left" vertical="center" wrapText="1"/>
    </xf>
    <xf numFmtId="0" fontId="4" fillId="0" borderId="168" xfId="0" applyFont="1" applyBorder="1" applyAlignment="1">
      <alignment horizontal="center" vertical="center"/>
    </xf>
    <xf numFmtId="0" fontId="4" fillId="0" borderId="168" xfId="0" applyFont="1" applyBorder="1" applyAlignment="1">
      <alignment horizontal="right" vertical="center"/>
    </xf>
    <xf numFmtId="0" fontId="15" fillId="0" borderId="10" xfId="0" applyFont="1" applyBorder="1" applyAlignment="1">
      <alignment vertical="center" shrinkToFit="1"/>
    </xf>
    <xf numFmtId="0" fontId="0" fillId="0" borderId="10" xfId="0" applyBorder="1" applyAlignment="1">
      <alignment shrinkToFit="1"/>
    </xf>
    <xf numFmtId="0" fontId="4" fillId="0" borderId="9" xfId="0" applyFont="1" applyBorder="1" applyAlignment="1">
      <alignment horizontal="left" shrinkToFit="1"/>
    </xf>
    <xf numFmtId="0" fontId="15" fillId="0" borderId="9" xfId="0" applyFont="1" applyBorder="1" applyAlignment="1">
      <alignment vertical="center" shrinkToFit="1"/>
    </xf>
    <xf numFmtId="0" fontId="0" fillId="0" borderId="9" xfId="0" applyBorder="1" applyAlignment="1">
      <alignment shrinkToFit="1"/>
    </xf>
    <xf numFmtId="0" fontId="4" fillId="0" borderId="9" xfId="0" applyFont="1" applyBorder="1" applyAlignment="1">
      <alignment horizontal="center" shrinkToFit="1"/>
    </xf>
    <xf numFmtId="0" fontId="24" fillId="0" borderId="0" xfId="0" applyFont="1" applyAlignment="1">
      <alignment horizontal="left"/>
    </xf>
    <xf numFmtId="0" fontId="4" fillId="0" borderId="83" xfId="0" applyFont="1" applyBorder="1" applyAlignment="1">
      <alignment horizontal="center" shrinkToFit="1"/>
    </xf>
    <xf numFmtId="0" fontId="4" fillId="0" borderId="84" xfId="0" applyFont="1" applyBorder="1" applyAlignment="1">
      <alignment horizontal="center" shrinkToFit="1"/>
    </xf>
    <xf numFmtId="0" fontId="4" fillId="0" borderId="136" xfId="0" applyFont="1" applyBorder="1" applyAlignment="1">
      <alignment horizontal="center" shrinkToFit="1"/>
    </xf>
    <xf numFmtId="0" fontId="4" fillId="0" borderId="48" xfId="0" applyFont="1" applyBorder="1" applyAlignment="1">
      <alignment horizontal="center" shrinkToFit="1"/>
    </xf>
    <xf numFmtId="0" fontId="15" fillId="0" borderId="48" xfId="0" applyFont="1" applyBorder="1" applyAlignment="1">
      <alignment vertical="center" shrinkToFit="1"/>
    </xf>
    <xf numFmtId="0" fontId="0" fillId="0" borderId="48" xfId="0" applyBorder="1" applyAlignment="1">
      <alignment shrinkToFit="1"/>
    </xf>
    <xf numFmtId="0" fontId="4" fillId="0" borderId="48" xfId="0" applyFont="1" applyBorder="1" applyAlignment="1">
      <alignment horizontal="left" shrinkToFit="1"/>
    </xf>
    <xf numFmtId="0" fontId="4" fillId="0" borderId="10" xfId="0" applyFont="1" applyBorder="1" applyAlignment="1">
      <alignment horizontal="left" shrinkToFit="1"/>
    </xf>
    <xf numFmtId="0" fontId="4" fillId="0" borderId="10" xfId="0" applyFont="1" applyBorder="1" applyAlignment="1">
      <alignment horizontal="center" shrinkToFit="1"/>
    </xf>
    <xf numFmtId="0" fontId="75" fillId="0" borderId="0" xfId="0" applyFont="1" applyAlignment="1">
      <alignment horizontal="right"/>
    </xf>
    <xf numFmtId="0" fontId="0" fillId="0" borderId="0" xfId="0" applyAlignment="1">
      <alignment horizontal="left"/>
    </xf>
    <xf numFmtId="0" fontId="4" fillId="0" borderId="172" xfId="0" applyFont="1" applyBorder="1" applyAlignment="1">
      <alignment horizontal="center" vertical="center"/>
    </xf>
    <xf numFmtId="0" fontId="4" fillId="0" borderId="14" xfId="0" applyFont="1" applyBorder="1" applyAlignment="1">
      <alignment horizontal="left" vertical="top"/>
    </xf>
    <xf numFmtId="0" fontId="0" fillId="0" borderId="15" xfId="0" applyBorder="1" applyAlignment="1">
      <alignment horizontal="left" vertical="top"/>
    </xf>
    <xf numFmtId="0" fontId="0" fillId="0" borderId="12" xfId="0" applyBorder="1" applyAlignment="1">
      <alignment horizontal="left" vertical="top"/>
    </xf>
    <xf numFmtId="0" fontId="0" fillId="0" borderId="1" xfId="0" applyBorder="1" applyAlignment="1">
      <alignment horizontal="left" vertical="top"/>
    </xf>
    <xf numFmtId="0" fontId="0" fillId="0" borderId="167" xfId="0" applyBorder="1" applyAlignment="1">
      <alignment horizontal="left" vertical="top"/>
    </xf>
    <xf numFmtId="0" fontId="0" fillId="0" borderId="171" xfId="0" applyBorder="1" applyAlignment="1">
      <alignment horizontal="left" vertical="top"/>
    </xf>
    <xf numFmtId="0" fontId="90" fillId="0" borderId="0" xfId="0" applyFont="1" applyAlignment="1">
      <alignment horizontal="left" vertical="top" indent="4"/>
    </xf>
    <xf numFmtId="0" fontId="4" fillId="0" borderId="13" xfId="0" applyFont="1" applyBorder="1" applyAlignment="1">
      <alignment horizontal="left" vertical="top" wrapText="1"/>
    </xf>
    <xf numFmtId="0" fontId="4" fillId="0" borderId="4" xfId="0" applyFont="1" applyBorder="1" applyAlignment="1">
      <alignment horizontal="left" vertical="top" wrapText="1"/>
    </xf>
    <xf numFmtId="0" fontId="4" fillId="0" borderId="6" xfId="0" applyFont="1" applyBorder="1" applyAlignment="1">
      <alignment horizontal="left" vertical="top" wrapText="1"/>
    </xf>
    <xf numFmtId="0" fontId="0" fillId="0" borderId="0" xfId="0"/>
    <xf numFmtId="0" fontId="4" fillId="0" borderId="0" xfId="0" applyFont="1" applyAlignment="1">
      <alignment wrapText="1"/>
    </xf>
    <xf numFmtId="0" fontId="15" fillId="0" borderId="48" xfId="0" applyFont="1" applyBorder="1" applyAlignment="1">
      <alignment horizontal="center" vertical="center" shrinkToFit="1"/>
    </xf>
    <xf numFmtId="0" fontId="0" fillId="0" borderId="48" xfId="0" applyBorder="1" applyAlignment="1">
      <alignment horizontal="center" vertical="center" shrinkToFit="1"/>
    </xf>
    <xf numFmtId="0" fontId="5" fillId="0" borderId="0" xfId="0" applyFont="1" applyAlignment="1">
      <alignment horizontal="left" wrapText="1"/>
    </xf>
    <xf numFmtId="0" fontId="4" fillId="0" borderId="0" xfId="0" applyFont="1" applyAlignment="1">
      <alignment horizontal="right" vertical="center" wrapText="1"/>
    </xf>
    <xf numFmtId="0" fontId="4" fillId="0" borderId="0" xfId="0" applyFont="1" applyAlignment="1">
      <alignment horizontal="center" vertical="center" shrinkToFit="1"/>
    </xf>
    <xf numFmtId="0" fontId="4" fillId="0" borderId="14" xfId="0" applyFont="1" applyBorder="1" applyAlignment="1">
      <alignment horizontal="left"/>
    </xf>
    <xf numFmtId="0" fontId="4" fillId="0" borderId="12" xfId="0" applyFont="1" applyBorder="1" applyAlignment="1">
      <alignment horizontal="left"/>
    </xf>
    <xf numFmtId="0" fontId="4" fillId="0" borderId="1" xfId="0" applyFont="1" applyBorder="1" applyAlignment="1">
      <alignment horizontal="left"/>
    </xf>
    <xf numFmtId="0" fontId="4" fillId="0" borderId="14" xfId="0" applyFont="1" applyBorder="1" applyAlignment="1">
      <alignment horizontal="left" vertical="center" wrapText="1"/>
    </xf>
    <xf numFmtId="0" fontId="0" fillId="0" borderId="11" xfId="0" applyBorder="1" applyAlignment="1">
      <alignment horizontal="left" vertical="center" wrapText="1"/>
    </xf>
    <xf numFmtId="0" fontId="0" fillId="0" borderId="0" xfId="0" applyAlignment="1">
      <alignment horizontal="left" vertical="center" wrapText="1"/>
    </xf>
    <xf numFmtId="0" fontId="0" fillId="0" borderId="5" xfId="0" applyBorder="1" applyAlignment="1">
      <alignment horizontal="left" vertical="center" wrapText="1"/>
    </xf>
    <xf numFmtId="0" fontId="4" fillId="0" borderId="14" xfId="0" applyFont="1" applyBorder="1" applyAlignment="1">
      <alignment horizontal="left" vertical="top" wrapText="1"/>
    </xf>
    <xf numFmtId="0" fontId="0" fillId="0" borderId="15" xfId="0" applyBorder="1" applyAlignment="1">
      <alignment horizontal="left" vertical="top" wrapText="1"/>
    </xf>
    <xf numFmtId="0" fontId="0" fillId="0" borderId="12" xfId="0" applyBorder="1" applyAlignment="1">
      <alignment horizontal="left" vertical="top" wrapText="1"/>
    </xf>
    <xf numFmtId="0" fontId="0" fillId="0" borderId="11" xfId="0" applyBorder="1" applyAlignment="1">
      <alignment horizontal="left" vertical="top" wrapText="1"/>
    </xf>
    <xf numFmtId="0" fontId="0" fillId="0" borderId="0" xfId="0" applyAlignment="1">
      <alignment horizontal="left" vertical="top" wrapText="1"/>
    </xf>
    <xf numFmtId="0" fontId="0" fillId="0" borderId="5" xfId="0" applyBorder="1" applyAlignment="1">
      <alignment horizontal="left" vertical="top" wrapText="1"/>
    </xf>
    <xf numFmtId="0" fontId="0" fillId="0" borderId="1" xfId="0"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4" fillId="0" borderId="13" xfId="0" applyFont="1" applyBorder="1" applyAlignment="1">
      <alignment horizontal="right" shrinkToFit="1"/>
    </xf>
    <xf numFmtId="0" fontId="4" fillId="0" borderId="4" xfId="0" applyFont="1" applyBorder="1" applyAlignment="1">
      <alignment horizontal="right" shrinkToFit="1"/>
    </xf>
    <xf numFmtId="0" fontId="4" fillId="0" borderId="4" xfId="0" applyFont="1" applyBorder="1" applyAlignment="1">
      <alignment horizontal="center" shrinkToFit="1"/>
    </xf>
    <xf numFmtId="0" fontId="4" fillId="0" borderId="6" xfId="0" applyFont="1" applyBorder="1" applyAlignment="1">
      <alignment horizontal="center" shrinkToFit="1"/>
    </xf>
    <xf numFmtId="0" fontId="9" fillId="0" borderId="14" xfId="12" applyFont="1" applyBorder="1" applyAlignment="1">
      <alignment horizontal="left" vertical="top" wrapText="1"/>
    </xf>
    <xf numFmtId="0" fontId="9" fillId="0" borderId="15" xfId="12" applyFont="1" applyBorder="1" applyAlignment="1">
      <alignment horizontal="left" vertical="top" wrapText="1"/>
    </xf>
    <xf numFmtId="0" fontId="9" fillId="0" borderId="12" xfId="12" applyFont="1" applyBorder="1" applyAlignment="1">
      <alignment horizontal="left" vertical="top" wrapText="1"/>
    </xf>
    <xf numFmtId="0" fontId="30" fillId="0" borderId="1" xfId="12" applyFont="1" applyBorder="1" applyAlignment="1">
      <alignment horizontal="center" vertical="top" wrapText="1"/>
    </xf>
    <xf numFmtId="0" fontId="30" fillId="0" borderId="7" xfId="12" applyFont="1" applyBorder="1" applyAlignment="1">
      <alignment horizontal="center" vertical="top" wrapText="1"/>
    </xf>
    <xf numFmtId="0" fontId="30" fillId="0" borderId="8" xfId="12" applyFont="1" applyBorder="1" applyAlignment="1">
      <alignment horizontal="center" vertical="top" wrapText="1"/>
    </xf>
    <xf numFmtId="0" fontId="88" fillId="0" borderId="0" xfId="0" applyFont="1" applyAlignment="1">
      <alignment horizontal="center" vertical="top"/>
    </xf>
    <xf numFmtId="0" fontId="4" fillId="0" borderId="0" xfId="0" applyFont="1" applyAlignment="1">
      <alignment horizontal="left" vertical="center" shrinkToFit="1"/>
    </xf>
    <xf numFmtId="0" fontId="0" fillId="0" borderId="0" xfId="0" applyAlignment="1">
      <alignment horizontal="center" vertical="top"/>
    </xf>
    <xf numFmtId="0" fontId="4" fillId="0" borderId="15" xfId="0" applyFont="1" applyBorder="1" applyAlignment="1">
      <alignment horizontal="left" vertical="center"/>
    </xf>
    <xf numFmtId="0" fontId="4" fillId="0" borderId="0" xfId="0" applyFont="1" applyAlignment="1">
      <alignment shrinkToFit="1"/>
    </xf>
    <xf numFmtId="0" fontId="0" fillId="0" borderId="4" xfId="0" applyBorder="1" applyAlignment="1">
      <alignment horizontal="right" shrinkToFit="1"/>
    </xf>
    <xf numFmtId="0" fontId="0" fillId="0" borderId="6" xfId="0" applyBorder="1" applyAlignment="1">
      <alignment horizontal="center" shrinkToFit="1"/>
    </xf>
    <xf numFmtId="0" fontId="65" fillId="0" borderId="186" xfId="14" applyFont="1" applyBorder="1" applyAlignment="1">
      <alignment horizontal="left" vertical="top" wrapText="1" indent="2"/>
    </xf>
    <xf numFmtId="0" fontId="65" fillId="0" borderId="183" xfId="14" applyFont="1" applyBorder="1" applyAlignment="1">
      <alignment horizontal="left" vertical="top" wrapText="1" indent="2"/>
    </xf>
    <xf numFmtId="0" fontId="65" fillId="0" borderId="181" xfId="14" applyFont="1" applyBorder="1" applyAlignment="1">
      <alignment horizontal="left" vertical="top" wrapText="1" indent="2"/>
    </xf>
    <xf numFmtId="0" fontId="100" fillId="0" borderId="0" xfId="14" applyFont="1" applyAlignment="1">
      <alignment horizontal="left" vertical="center" wrapText="1"/>
    </xf>
    <xf numFmtId="0" fontId="100" fillId="0" borderId="0" xfId="14" applyFont="1" applyAlignment="1">
      <alignment horizontal="left" vertical="center"/>
    </xf>
    <xf numFmtId="0" fontId="65" fillId="0" borderId="192" xfId="14" applyFont="1" applyBorder="1" applyAlignment="1">
      <alignment horizontal="left" vertical="center" wrapText="1" indent="2"/>
    </xf>
    <xf numFmtId="0" fontId="65" fillId="0" borderId="191" xfId="14" applyFont="1" applyBorder="1" applyAlignment="1">
      <alignment horizontal="left" vertical="center" wrapText="1" indent="2"/>
    </xf>
    <xf numFmtId="0" fontId="65" fillId="0" borderId="186" xfId="14" applyFont="1" applyBorder="1" applyAlignment="1">
      <alignment horizontal="left" vertical="center" wrapText="1" indent="2"/>
    </xf>
    <xf numFmtId="0" fontId="65" fillId="0" borderId="181" xfId="14" applyFont="1" applyBorder="1" applyAlignment="1">
      <alignment horizontal="left" vertical="center" wrapText="1" indent="2"/>
    </xf>
  </cellXfs>
  <cellStyles count="15">
    <cellStyle name="パーセント" xfId="1" builtinId="5"/>
    <cellStyle name="ハイパーリンク" xfId="2" builtinId="8"/>
    <cellStyle name="桁区切り" xfId="3" builtinId="6"/>
    <cellStyle name="標準" xfId="0" builtinId="0"/>
    <cellStyle name="標準 2" xfId="4" xr:uid="{00000000-0005-0000-0000-000005000000}"/>
    <cellStyle name="標準 3" xfId="5" xr:uid="{00000000-0005-0000-0000-000006000000}"/>
    <cellStyle name="標準 4" xfId="14" xr:uid="{302C85A5-BE46-4FE5-8058-28AEE629693D}"/>
    <cellStyle name="標準_05老人施設調書（Ｐ１０～Ｐ１４）" xfId="6" xr:uid="{00000000-0005-0000-0000-000007000000}"/>
    <cellStyle name="標準_06老人施設調書（Ｐ１５）" xfId="7" xr:uid="{00000000-0005-0000-0000-000008000000}"/>
    <cellStyle name="標準_07老人施設調書（Ｐ１６～Ｐ１７）" xfId="8" xr:uid="{00000000-0005-0000-0000-000009000000}"/>
    <cellStyle name="標準_介護保険、支援費以外の施設監査" xfId="9" xr:uid="{00000000-0005-0000-0000-00000B000000}"/>
    <cellStyle name="標準_監査資料H20（障がい：給食）（本多担当" xfId="10" xr:uid="{00000000-0005-0000-0000-00000C000000}"/>
    <cellStyle name="標準_施設監査＋介護保険施設等実地指導" xfId="11" xr:uid="{00000000-0005-0000-0000-00000E000000}"/>
    <cellStyle name="標準_施設内感染対策チェックリスト" xfId="12" xr:uid="{00000000-0005-0000-0000-00000F000000}"/>
    <cellStyle name="標準_社会福祉施設監査資料様式２" xfId="13" xr:uid="{00000000-0005-0000-0000-000011000000}"/>
  </cellStyles>
  <dxfs count="0"/>
  <tableStyles count="0" defaultTableStyle="TableStyleMedium9" defaultPivotStyle="PivotStyleLight16"/>
  <colors>
    <mruColors>
      <color rgb="FF0000FF"/>
      <color rgb="FFFF99FF"/>
      <color rgb="FF66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123825</xdr:colOff>
      <xdr:row>3</xdr:row>
      <xdr:rowOff>28575</xdr:rowOff>
    </xdr:from>
    <xdr:to>
      <xdr:col>12</xdr:col>
      <xdr:colOff>361950</xdr:colOff>
      <xdr:row>6</xdr:row>
      <xdr:rowOff>123825</xdr:rowOff>
    </xdr:to>
    <xdr:sp macro="" textlink="">
      <xdr:nvSpPr>
        <xdr:cNvPr id="2" name="WordArt 7">
          <a:extLst>
            <a:ext uri="{FF2B5EF4-FFF2-40B4-BE49-F238E27FC236}">
              <a16:creationId xmlns:a16="http://schemas.microsoft.com/office/drawing/2014/main" id="{00000000-0008-0000-0000-000002000000}"/>
            </a:ext>
          </a:extLst>
        </xdr:cNvPr>
        <xdr:cNvSpPr>
          <a:spLocks noChangeArrowheads="1" noChangeShapeType="1" noTextEdit="1"/>
        </xdr:cNvSpPr>
      </xdr:nvSpPr>
      <xdr:spPr bwMode="auto">
        <a:xfrm>
          <a:off x="733425" y="428625"/>
          <a:ext cx="5724525" cy="695325"/>
        </a:xfrm>
        <a:prstGeom prst="rect">
          <a:avLst/>
        </a:prstGeom>
      </xdr:spPr>
      <xdr:txBody>
        <a:bodyPr wrap="none" fromWordArt="1">
          <a:prstTxWarp prst="textPlain">
            <a:avLst>
              <a:gd name="adj" fmla="val 50000"/>
            </a:avLst>
          </a:prstTxWarp>
        </a:bodyPr>
        <a:lstStyle/>
        <a:p>
          <a:pPr algn="ctr" rtl="0"/>
          <a:r>
            <a:rPr lang="ja-JP" altLang="en-US" sz="2400" kern="10" spc="0">
              <a:ln w="9525">
                <a:solidFill>
                  <a:srgbClr val="000000"/>
                </a:solidFill>
                <a:round/>
                <a:headEnd/>
                <a:tailEnd/>
              </a:ln>
              <a:solidFill>
                <a:sysClr val="windowText" lastClr="000000"/>
              </a:solidFill>
              <a:effectLst/>
              <a:latin typeface="ＪＳ明朝"/>
              <a:ea typeface="ＪＳ明朝"/>
            </a:rPr>
            <a:t>老人</a:t>
          </a:r>
          <a:r>
            <a:rPr lang="ja-JP" altLang="en-US" sz="2400" kern="10" spc="0">
              <a:ln w="9525">
                <a:solidFill>
                  <a:srgbClr val="000000"/>
                </a:solidFill>
                <a:round/>
                <a:headEnd/>
                <a:tailEnd/>
              </a:ln>
              <a:solidFill>
                <a:srgbClr val="000000"/>
              </a:solidFill>
              <a:effectLst/>
              <a:latin typeface="ＪＳ明朝"/>
              <a:ea typeface="ＪＳ明朝"/>
            </a:rPr>
            <a:t>福祉施設指導監査事前提出資料</a:t>
          </a:r>
        </a:p>
        <a:p>
          <a:pPr algn="ctr" rtl="0"/>
          <a:endParaRPr lang="ja-JP" altLang="en-US" sz="2400" kern="10" spc="0">
            <a:ln w="9525">
              <a:solidFill>
                <a:srgbClr val="000000"/>
              </a:solidFill>
              <a:round/>
              <a:headEnd/>
              <a:tailEnd/>
            </a:ln>
            <a:solidFill>
              <a:srgbClr val="000000"/>
            </a:solidFill>
            <a:effectLst/>
            <a:latin typeface="ＪＳ明朝"/>
            <a:ea typeface="ＪＳ明朝"/>
          </a:endParaRPr>
        </a:p>
      </xdr:txBody>
    </xdr:sp>
    <xdr:clientData/>
  </xdr:twoCellAnchor>
  <xdr:twoCellAnchor>
    <xdr:from>
      <xdr:col>1</xdr:col>
      <xdr:colOff>571500</xdr:colOff>
      <xdr:row>5</xdr:row>
      <xdr:rowOff>142875</xdr:rowOff>
    </xdr:from>
    <xdr:to>
      <xdr:col>10</xdr:col>
      <xdr:colOff>438150</xdr:colOff>
      <xdr:row>7</xdr:row>
      <xdr:rowOff>9525</xdr:rowOff>
    </xdr:to>
    <xdr:sp macro="" textlink="">
      <xdr:nvSpPr>
        <xdr:cNvPr id="3" name="WordArt 8">
          <a:extLst>
            <a:ext uri="{FF2B5EF4-FFF2-40B4-BE49-F238E27FC236}">
              <a16:creationId xmlns:a16="http://schemas.microsoft.com/office/drawing/2014/main" id="{00000000-0008-0000-0000-000003000000}"/>
            </a:ext>
          </a:extLst>
        </xdr:cNvPr>
        <xdr:cNvSpPr>
          <a:spLocks noChangeArrowheads="1" noChangeShapeType="1" noTextEdit="1"/>
        </xdr:cNvSpPr>
      </xdr:nvSpPr>
      <xdr:spPr bwMode="auto">
        <a:xfrm>
          <a:off x="1181100" y="942975"/>
          <a:ext cx="4133850" cy="266700"/>
        </a:xfrm>
        <a:prstGeom prst="rect">
          <a:avLst/>
        </a:prstGeom>
      </xdr:spPr>
      <xdr:txBody>
        <a:bodyPr wrap="none" fromWordArt="1">
          <a:prstTxWarp prst="textPlain">
            <a:avLst>
              <a:gd name="adj" fmla="val 50000"/>
            </a:avLst>
          </a:prstTxWarp>
        </a:bodyPr>
        <a:lstStyle/>
        <a:p>
          <a:pPr algn="ctr" rtl="0"/>
          <a:r>
            <a:rPr lang="ja-JP" altLang="en-US" sz="1600" kern="10" spc="0">
              <a:ln w="9525">
                <a:solidFill>
                  <a:srgbClr val="000000"/>
                </a:solidFill>
                <a:round/>
                <a:headEnd/>
                <a:tailEnd/>
              </a:ln>
              <a:solidFill>
                <a:srgbClr val="000000"/>
              </a:solidFill>
              <a:effectLst/>
              <a:latin typeface="ＪＳ明朝"/>
              <a:ea typeface="ＪＳ明朝"/>
            </a:rPr>
            <a:t>（特別養護老人ホーム）</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95250</xdr:colOff>
      <xdr:row>24</xdr:row>
      <xdr:rowOff>0</xdr:rowOff>
    </xdr:from>
    <xdr:to>
      <xdr:col>2</xdr:col>
      <xdr:colOff>161925</xdr:colOff>
      <xdr:row>24</xdr:row>
      <xdr:rowOff>0</xdr:rowOff>
    </xdr:to>
    <xdr:sp macro="" textlink="">
      <xdr:nvSpPr>
        <xdr:cNvPr id="54897" name="AutoShape 1">
          <a:extLst>
            <a:ext uri="{FF2B5EF4-FFF2-40B4-BE49-F238E27FC236}">
              <a16:creationId xmlns:a16="http://schemas.microsoft.com/office/drawing/2014/main" id="{00000000-0008-0000-1800-000071D60000}"/>
            </a:ext>
          </a:extLst>
        </xdr:cNvPr>
        <xdr:cNvSpPr>
          <a:spLocks/>
        </xdr:cNvSpPr>
      </xdr:nvSpPr>
      <xdr:spPr bwMode="auto">
        <a:xfrm>
          <a:off x="2066925" y="9334500"/>
          <a:ext cx="66675" cy="0"/>
        </a:xfrm>
        <a:prstGeom prst="leftBracket">
          <a:avLst>
            <a:gd name="adj" fmla="val -214748364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3590925</xdr:colOff>
      <xdr:row>24</xdr:row>
      <xdr:rowOff>0</xdr:rowOff>
    </xdr:from>
    <xdr:to>
      <xdr:col>2</xdr:col>
      <xdr:colOff>3667125</xdr:colOff>
      <xdr:row>24</xdr:row>
      <xdr:rowOff>0</xdr:rowOff>
    </xdr:to>
    <xdr:sp macro="" textlink="">
      <xdr:nvSpPr>
        <xdr:cNvPr id="54898" name="AutoShape 2">
          <a:extLst>
            <a:ext uri="{FF2B5EF4-FFF2-40B4-BE49-F238E27FC236}">
              <a16:creationId xmlns:a16="http://schemas.microsoft.com/office/drawing/2014/main" id="{00000000-0008-0000-1800-000072D60000}"/>
            </a:ext>
          </a:extLst>
        </xdr:cNvPr>
        <xdr:cNvSpPr>
          <a:spLocks/>
        </xdr:cNvSpPr>
      </xdr:nvSpPr>
      <xdr:spPr bwMode="auto">
        <a:xfrm>
          <a:off x="5562600" y="9334500"/>
          <a:ext cx="76200" cy="0"/>
        </a:xfrm>
        <a:prstGeom prst="rightBracket">
          <a:avLst>
            <a:gd name="adj" fmla="val -214748364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95250</xdr:colOff>
      <xdr:row>12</xdr:row>
      <xdr:rowOff>47625</xdr:rowOff>
    </xdr:from>
    <xdr:to>
      <xdr:col>2</xdr:col>
      <xdr:colOff>161925</xdr:colOff>
      <xdr:row>12</xdr:row>
      <xdr:rowOff>504825</xdr:rowOff>
    </xdr:to>
    <xdr:sp macro="" textlink="">
      <xdr:nvSpPr>
        <xdr:cNvPr id="141935" name="AutoShape 1">
          <a:extLst>
            <a:ext uri="{FF2B5EF4-FFF2-40B4-BE49-F238E27FC236}">
              <a16:creationId xmlns:a16="http://schemas.microsoft.com/office/drawing/2014/main" id="{00000000-0008-0000-1900-00006F2A0200}"/>
            </a:ext>
          </a:extLst>
        </xdr:cNvPr>
        <xdr:cNvSpPr>
          <a:spLocks/>
        </xdr:cNvSpPr>
      </xdr:nvSpPr>
      <xdr:spPr bwMode="auto">
        <a:xfrm>
          <a:off x="2066925" y="4210050"/>
          <a:ext cx="66675" cy="457200"/>
        </a:xfrm>
        <a:prstGeom prst="leftBracket">
          <a:avLst>
            <a:gd name="adj" fmla="val 5714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3590925</xdr:colOff>
      <xdr:row>12</xdr:row>
      <xdr:rowOff>38100</xdr:rowOff>
    </xdr:from>
    <xdr:to>
      <xdr:col>2</xdr:col>
      <xdr:colOff>3667125</xdr:colOff>
      <xdr:row>12</xdr:row>
      <xdr:rowOff>495300</xdr:rowOff>
    </xdr:to>
    <xdr:sp macro="" textlink="">
      <xdr:nvSpPr>
        <xdr:cNvPr id="141936" name="AutoShape 2">
          <a:extLst>
            <a:ext uri="{FF2B5EF4-FFF2-40B4-BE49-F238E27FC236}">
              <a16:creationId xmlns:a16="http://schemas.microsoft.com/office/drawing/2014/main" id="{00000000-0008-0000-1900-0000702A0200}"/>
            </a:ext>
          </a:extLst>
        </xdr:cNvPr>
        <xdr:cNvSpPr>
          <a:spLocks/>
        </xdr:cNvSpPr>
      </xdr:nvSpPr>
      <xdr:spPr bwMode="auto">
        <a:xfrm>
          <a:off x="5562600" y="4200525"/>
          <a:ext cx="76200" cy="457200"/>
        </a:xfrm>
        <a:prstGeom prst="rightBracket">
          <a:avLst>
            <a:gd name="adj"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104775</xdr:colOff>
      <xdr:row>54</xdr:row>
      <xdr:rowOff>19050</xdr:rowOff>
    </xdr:from>
    <xdr:to>
      <xdr:col>1</xdr:col>
      <xdr:colOff>723900</xdr:colOff>
      <xdr:row>55</xdr:row>
      <xdr:rowOff>0</xdr:rowOff>
    </xdr:to>
    <xdr:sp macro="" textlink="">
      <xdr:nvSpPr>
        <xdr:cNvPr id="264777" name="Oval 2">
          <a:extLst>
            <a:ext uri="{FF2B5EF4-FFF2-40B4-BE49-F238E27FC236}">
              <a16:creationId xmlns:a16="http://schemas.microsoft.com/office/drawing/2014/main" id="{00000000-0008-0000-1A00-0000490A0400}"/>
            </a:ext>
          </a:extLst>
        </xdr:cNvPr>
        <xdr:cNvSpPr>
          <a:spLocks noChangeArrowheads="1"/>
        </xdr:cNvSpPr>
      </xdr:nvSpPr>
      <xdr:spPr bwMode="auto">
        <a:xfrm>
          <a:off x="1123950" y="10868025"/>
          <a:ext cx="619125" cy="17145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104775</xdr:colOff>
      <xdr:row>55</xdr:row>
      <xdr:rowOff>19050</xdr:rowOff>
    </xdr:from>
    <xdr:to>
      <xdr:col>1</xdr:col>
      <xdr:colOff>723900</xdr:colOff>
      <xdr:row>56</xdr:row>
      <xdr:rowOff>0</xdr:rowOff>
    </xdr:to>
    <xdr:sp macro="" textlink="">
      <xdr:nvSpPr>
        <xdr:cNvPr id="264778" name="Oval 3">
          <a:extLst>
            <a:ext uri="{FF2B5EF4-FFF2-40B4-BE49-F238E27FC236}">
              <a16:creationId xmlns:a16="http://schemas.microsoft.com/office/drawing/2014/main" id="{00000000-0008-0000-1A00-00004A0A0400}"/>
            </a:ext>
          </a:extLst>
        </xdr:cNvPr>
        <xdr:cNvSpPr>
          <a:spLocks noChangeArrowheads="1"/>
        </xdr:cNvSpPr>
      </xdr:nvSpPr>
      <xdr:spPr bwMode="auto">
        <a:xfrm>
          <a:off x="1123950" y="11058525"/>
          <a:ext cx="619125" cy="17145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9525</xdr:colOff>
      <xdr:row>54</xdr:row>
      <xdr:rowOff>0</xdr:rowOff>
    </xdr:from>
    <xdr:to>
      <xdr:col>3</xdr:col>
      <xdr:colOff>628650</xdr:colOff>
      <xdr:row>54</xdr:row>
      <xdr:rowOff>171450</xdr:rowOff>
    </xdr:to>
    <xdr:sp macro="" textlink="">
      <xdr:nvSpPr>
        <xdr:cNvPr id="264779" name="Oval 4">
          <a:extLst>
            <a:ext uri="{FF2B5EF4-FFF2-40B4-BE49-F238E27FC236}">
              <a16:creationId xmlns:a16="http://schemas.microsoft.com/office/drawing/2014/main" id="{00000000-0008-0000-1A00-00004B0A0400}"/>
            </a:ext>
          </a:extLst>
        </xdr:cNvPr>
        <xdr:cNvSpPr>
          <a:spLocks noChangeArrowheads="1"/>
        </xdr:cNvSpPr>
      </xdr:nvSpPr>
      <xdr:spPr bwMode="auto">
        <a:xfrm>
          <a:off x="3067050" y="10848975"/>
          <a:ext cx="619125" cy="17145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180975</xdr:colOff>
      <xdr:row>53</xdr:row>
      <xdr:rowOff>180975</xdr:rowOff>
    </xdr:from>
    <xdr:to>
      <xdr:col>4</xdr:col>
      <xdr:colOff>800100</xdr:colOff>
      <xdr:row>54</xdr:row>
      <xdr:rowOff>161925</xdr:rowOff>
    </xdr:to>
    <xdr:sp macro="" textlink="">
      <xdr:nvSpPr>
        <xdr:cNvPr id="264780" name="Oval 5">
          <a:extLst>
            <a:ext uri="{FF2B5EF4-FFF2-40B4-BE49-F238E27FC236}">
              <a16:creationId xmlns:a16="http://schemas.microsoft.com/office/drawing/2014/main" id="{00000000-0008-0000-1A00-00004C0A0400}"/>
            </a:ext>
          </a:extLst>
        </xdr:cNvPr>
        <xdr:cNvSpPr>
          <a:spLocks noChangeArrowheads="1"/>
        </xdr:cNvSpPr>
      </xdr:nvSpPr>
      <xdr:spPr bwMode="auto">
        <a:xfrm>
          <a:off x="4257675" y="10839450"/>
          <a:ext cx="619125" cy="17145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25</xdr:col>
      <xdr:colOff>9525</xdr:colOff>
      <xdr:row>11</xdr:row>
      <xdr:rowOff>361950</xdr:rowOff>
    </xdr:from>
    <xdr:to>
      <xdr:col>28</xdr:col>
      <xdr:colOff>9525</xdr:colOff>
      <xdr:row>14</xdr:row>
      <xdr:rowOff>0</xdr:rowOff>
    </xdr:to>
    <xdr:sp macro="" textlink="">
      <xdr:nvSpPr>
        <xdr:cNvPr id="3" name="円/楕円 2">
          <a:extLst>
            <a:ext uri="{FF2B5EF4-FFF2-40B4-BE49-F238E27FC236}">
              <a16:creationId xmlns:a16="http://schemas.microsoft.com/office/drawing/2014/main" id="{00000000-0008-0000-1B00-000003000000}"/>
            </a:ext>
          </a:extLst>
        </xdr:cNvPr>
        <xdr:cNvSpPr/>
      </xdr:nvSpPr>
      <xdr:spPr>
        <a:xfrm>
          <a:off x="6438900" y="1304925"/>
          <a:ext cx="1457325" cy="247650"/>
        </a:xfrm>
        <a:prstGeom prst="ellipse">
          <a:avLst/>
        </a:prstGeom>
        <a:noFill/>
        <a:ln w="952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190500</xdr:colOff>
      <xdr:row>31</xdr:row>
      <xdr:rowOff>28575</xdr:rowOff>
    </xdr:from>
    <xdr:to>
      <xdr:col>27</xdr:col>
      <xdr:colOff>228600</xdr:colOff>
      <xdr:row>31</xdr:row>
      <xdr:rowOff>238125</xdr:rowOff>
    </xdr:to>
    <xdr:sp macro="" textlink="">
      <xdr:nvSpPr>
        <xdr:cNvPr id="4" name="円/楕円 3">
          <a:extLst>
            <a:ext uri="{FF2B5EF4-FFF2-40B4-BE49-F238E27FC236}">
              <a16:creationId xmlns:a16="http://schemas.microsoft.com/office/drawing/2014/main" id="{00000000-0008-0000-1B00-000004000000}"/>
            </a:ext>
          </a:extLst>
        </xdr:cNvPr>
        <xdr:cNvSpPr/>
      </xdr:nvSpPr>
      <xdr:spPr>
        <a:xfrm>
          <a:off x="6619875" y="1752600"/>
          <a:ext cx="885825" cy="209550"/>
        </a:xfrm>
        <a:prstGeom prst="ellipse">
          <a:avLst/>
        </a:prstGeom>
        <a:noFill/>
        <a:ln w="952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18</xdr:col>
      <xdr:colOff>219075</xdr:colOff>
      <xdr:row>33</xdr:row>
      <xdr:rowOff>0</xdr:rowOff>
    </xdr:from>
    <xdr:to>
      <xdr:col>18</xdr:col>
      <xdr:colOff>381000</xdr:colOff>
      <xdr:row>33</xdr:row>
      <xdr:rowOff>152400</xdr:rowOff>
    </xdr:to>
    <xdr:sp macro="" textlink="">
      <xdr:nvSpPr>
        <xdr:cNvPr id="2" name="Oval 17">
          <a:extLst>
            <a:ext uri="{FF2B5EF4-FFF2-40B4-BE49-F238E27FC236}">
              <a16:creationId xmlns:a16="http://schemas.microsoft.com/office/drawing/2014/main" id="{00000000-0008-0000-1E00-000002000000}"/>
            </a:ext>
          </a:extLst>
        </xdr:cNvPr>
        <xdr:cNvSpPr>
          <a:spLocks noChangeArrowheads="1"/>
        </xdr:cNvSpPr>
      </xdr:nvSpPr>
      <xdr:spPr bwMode="auto">
        <a:xfrm>
          <a:off x="6438900" y="11830050"/>
          <a:ext cx="161925" cy="1524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219075</xdr:colOff>
      <xdr:row>36</xdr:row>
      <xdr:rowOff>0</xdr:rowOff>
    </xdr:from>
    <xdr:to>
      <xdr:col>18</xdr:col>
      <xdr:colOff>381000</xdr:colOff>
      <xdr:row>36</xdr:row>
      <xdr:rowOff>152400</xdr:rowOff>
    </xdr:to>
    <xdr:sp macro="" textlink="">
      <xdr:nvSpPr>
        <xdr:cNvPr id="3" name="Oval 18">
          <a:extLst>
            <a:ext uri="{FF2B5EF4-FFF2-40B4-BE49-F238E27FC236}">
              <a16:creationId xmlns:a16="http://schemas.microsoft.com/office/drawing/2014/main" id="{00000000-0008-0000-1E00-000003000000}"/>
            </a:ext>
          </a:extLst>
        </xdr:cNvPr>
        <xdr:cNvSpPr>
          <a:spLocks noChangeArrowheads="1"/>
        </xdr:cNvSpPr>
      </xdr:nvSpPr>
      <xdr:spPr bwMode="auto">
        <a:xfrm>
          <a:off x="6438900" y="12344400"/>
          <a:ext cx="161925" cy="1524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219075</xdr:colOff>
      <xdr:row>14</xdr:row>
      <xdr:rowOff>0</xdr:rowOff>
    </xdr:from>
    <xdr:to>
      <xdr:col>18</xdr:col>
      <xdr:colOff>381000</xdr:colOff>
      <xdr:row>14</xdr:row>
      <xdr:rowOff>152400</xdr:rowOff>
    </xdr:to>
    <xdr:sp macro="" textlink="">
      <xdr:nvSpPr>
        <xdr:cNvPr id="4" name="Oval 18">
          <a:extLst>
            <a:ext uri="{FF2B5EF4-FFF2-40B4-BE49-F238E27FC236}">
              <a16:creationId xmlns:a16="http://schemas.microsoft.com/office/drawing/2014/main" id="{00000000-0008-0000-1E00-000004000000}"/>
            </a:ext>
          </a:extLst>
        </xdr:cNvPr>
        <xdr:cNvSpPr>
          <a:spLocks noChangeArrowheads="1"/>
        </xdr:cNvSpPr>
      </xdr:nvSpPr>
      <xdr:spPr bwMode="auto">
        <a:xfrm>
          <a:off x="6438900" y="4905375"/>
          <a:ext cx="161925" cy="1524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1162050</xdr:colOff>
      <xdr:row>23</xdr:row>
      <xdr:rowOff>0</xdr:rowOff>
    </xdr:from>
    <xdr:to>
      <xdr:col>16</xdr:col>
      <xdr:colOff>561975</xdr:colOff>
      <xdr:row>23</xdr:row>
      <xdr:rowOff>0</xdr:rowOff>
    </xdr:to>
    <xdr:sp macro="" textlink="">
      <xdr:nvSpPr>
        <xdr:cNvPr id="274694" name="AutoShape 1">
          <a:extLst>
            <a:ext uri="{FF2B5EF4-FFF2-40B4-BE49-F238E27FC236}">
              <a16:creationId xmlns:a16="http://schemas.microsoft.com/office/drawing/2014/main" id="{00000000-0008-0000-1F00-000006310400}"/>
            </a:ext>
          </a:extLst>
        </xdr:cNvPr>
        <xdr:cNvSpPr>
          <a:spLocks noChangeArrowheads="1"/>
        </xdr:cNvSpPr>
      </xdr:nvSpPr>
      <xdr:spPr bwMode="auto">
        <a:xfrm>
          <a:off x="809625" y="7934325"/>
          <a:ext cx="5191125"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180975</xdr:colOff>
      <xdr:row>15</xdr:row>
      <xdr:rowOff>161925</xdr:rowOff>
    </xdr:from>
    <xdr:to>
      <xdr:col>17</xdr:col>
      <xdr:colOff>342900</xdr:colOff>
      <xdr:row>16</xdr:row>
      <xdr:rowOff>142875</xdr:rowOff>
    </xdr:to>
    <xdr:sp macro="" textlink="">
      <xdr:nvSpPr>
        <xdr:cNvPr id="274695" name="Oval 4">
          <a:extLst>
            <a:ext uri="{FF2B5EF4-FFF2-40B4-BE49-F238E27FC236}">
              <a16:creationId xmlns:a16="http://schemas.microsoft.com/office/drawing/2014/main" id="{00000000-0008-0000-1F00-000007310400}"/>
            </a:ext>
          </a:extLst>
        </xdr:cNvPr>
        <xdr:cNvSpPr>
          <a:spLocks noChangeArrowheads="1"/>
        </xdr:cNvSpPr>
      </xdr:nvSpPr>
      <xdr:spPr bwMode="auto">
        <a:xfrm>
          <a:off x="6238875" y="5743575"/>
          <a:ext cx="161925" cy="20955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200025</xdr:colOff>
      <xdr:row>18</xdr:row>
      <xdr:rowOff>0</xdr:rowOff>
    </xdr:from>
    <xdr:to>
      <xdr:col>17</xdr:col>
      <xdr:colOff>361950</xdr:colOff>
      <xdr:row>18</xdr:row>
      <xdr:rowOff>152400</xdr:rowOff>
    </xdr:to>
    <xdr:sp macro="" textlink="">
      <xdr:nvSpPr>
        <xdr:cNvPr id="274696" name="Oval 14">
          <a:extLst>
            <a:ext uri="{FF2B5EF4-FFF2-40B4-BE49-F238E27FC236}">
              <a16:creationId xmlns:a16="http://schemas.microsoft.com/office/drawing/2014/main" id="{00000000-0008-0000-1F00-000008310400}"/>
            </a:ext>
          </a:extLst>
        </xdr:cNvPr>
        <xdr:cNvSpPr>
          <a:spLocks noChangeArrowheads="1"/>
        </xdr:cNvSpPr>
      </xdr:nvSpPr>
      <xdr:spPr bwMode="auto">
        <a:xfrm>
          <a:off x="6257925" y="6362700"/>
          <a:ext cx="161925" cy="1524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18</xdr:col>
      <xdr:colOff>219075</xdr:colOff>
      <xdr:row>59</xdr:row>
      <xdr:rowOff>0</xdr:rowOff>
    </xdr:from>
    <xdr:to>
      <xdr:col>18</xdr:col>
      <xdr:colOff>381000</xdr:colOff>
      <xdr:row>59</xdr:row>
      <xdr:rowOff>152400</xdr:rowOff>
    </xdr:to>
    <xdr:sp macro="" textlink="">
      <xdr:nvSpPr>
        <xdr:cNvPr id="278751" name="Oval 17">
          <a:extLst>
            <a:ext uri="{FF2B5EF4-FFF2-40B4-BE49-F238E27FC236}">
              <a16:creationId xmlns:a16="http://schemas.microsoft.com/office/drawing/2014/main" id="{00000000-0008-0000-2000-0000DF400400}"/>
            </a:ext>
          </a:extLst>
        </xdr:cNvPr>
        <xdr:cNvSpPr>
          <a:spLocks noChangeArrowheads="1"/>
        </xdr:cNvSpPr>
      </xdr:nvSpPr>
      <xdr:spPr bwMode="auto">
        <a:xfrm>
          <a:off x="6143625" y="11477625"/>
          <a:ext cx="161925" cy="1524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219075</xdr:colOff>
      <xdr:row>62</xdr:row>
      <xdr:rowOff>0</xdr:rowOff>
    </xdr:from>
    <xdr:to>
      <xdr:col>18</xdr:col>
      <xdr:colOff>381000</xdr:colOff>
      <xdr:row>62</xdr:row>
      <xdr:rowOff>152400</xdr:rowOff>
    </xdr:to>
    <xdr:sp macro="" textlink="">
      <xdr:nvSpPr>
        <xdr:cNvPr id="278752" name="Oval 18">
          <a:extLst>
            <a:ext uri="{FF2B5EF4-FFF2-40B4-BE49-F238E27FC236}">
              <a16:creationId xmlns:a16="http://schemas.microsoft.com/office/drawing/2014/main" id="{00000000-0008-0000-2000-0000E0400400}"/>
            </a:ext>
          </a:extLst>
        </xdr:cNvPr>
        <xdr:cNvSpPr>
          <a:spLocks noChangeArrowheads="1"/>
        </xdr:cNvSpPr>
      </xdr:nvSpPr>
      <xdr:spPr bwMode="auto">
        <a:xfrm>
          <a:off x="6143625" y="11991975"/>
          <a:ext cx="161925" cy="1524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219075</xdr:colOff>
      <xdr:row>13</xdr:row>
      <xdr:rowOff>0</xdr:rowOff>
    </xdr:from>
    <xdr:to>
      <xdr:col>18</xdr:col>
      <xdr:colOff>381000</xdr:colOff>
      <xdr:row>13</xdr:row>
      <xdr:rowOff>152400</xdr:rowOff>
    </xdr:to>
    <xdr:sp macro="" textlink="">
      <xdr:nvSpPr>
        <xdr:cNvPr id="7" name="Oval 18">
          <a:extLst>
            <a:ext uri="{FF2B5EF4-FFF2-40B4-BE49-F238E27FC236}">
              <a16:creationId xmlns:a16="http://schemas.microsoft.com/office/drawing/2014/main" id="{00000000-0008-0000-2000-000007000000}"/>
            </a:ext>
          </a:extLst>
        </xdr:cNvPr>
        <xdr:cNvSpPr>
          <a:spLocks noChangeArrowheads="1"/>
        </xdr:cNvSpPr>
      </xdr:nvSpPr>
      <xdr:spPr bwMode="auto">
        <a:xfrm>
          <a:off x="6438900" y="16897350"/>
          <a:ext cx="161925" cy="1524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3</xdr:col>
      <xdr:colOff>247650</xdr:colOff>
      <xdr:row>2</xdr:row>
      <xdr:rowOff>38100</xdr:rowOff>
    </xdr:from>
    <xdr:to>
      <xdr:col>3</xdr:col>
      <xdr:colOff>428625</xdr:colOff>
      <xdr:row>3</xdr:row>
      <xdr:rowOff>228600</xdr:rowOff>
    </xdr:to>
    <xdr:sp macro="" textlink="">
      <xdr:nvSpPr>
        <xdr:cNvPr id="3" name="右中かっこ 2">
          <a:extLst>
            <a:ext uri="{FF2B5EF4-FFF2-40B4-BE49-F238E27FC236}">
              <a16:creationId xmlns:a16="http://schemas.microsoft.com/office/drawing/2014/main" id="{00000000-0008-0000-2200-000003000000}"/>
            </a:ext>
          </a:extLst>
        </xdr:cNvPr>
        <xdr:cNvSpPr/>
      </xdr:nvSpPr>
      <xdr:spPr>
        <a:xfrm>
          <a:off x="1733550" y="1866900"/>
          <a:ext cx="180975" cy="438150"/>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161925</xdr:rowOff>
    </xdr:from>
    <xdr:to>
      <xdr:col>1</xdr:col>
      <xdr:colOff>0</xdr:colOff>
      <xdr:row>2</xdr:row>
      <xdr:rowOff>161925</xdr:rowOff>
    </xdr:to>
    <xdr:sp macro="" textlink="">
      <xdr:nvSpPr>
        <xdr:cNvPr id="2" name="Line 90">
          <a:extLst>
            <a:ext uri="{FF2B5EF4-FFF2-40B4-BE49-F238E27FC236}">
              <a16:creationId xmlns:a16="http://schemas.microsoft.com/office/drawing/2014/main" id="{00000000-0008-0000-0100-000002000000}"/>
            </a:ext>
          </a:extLst>
        </xdr:cNvPr>
        <xdr:cNvSpPr>
          <a:spLocks noChangeShapeType="1"/>
        </xdr:cNvSpPr>
      </xdr:nvSpPr>
      <xdr:spPr bwMode="auto">
        <a:xfrm>
          <a:off x="628650" y="50482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xdr:row>
      <xdr:rowOff>161925</xdr:rowOff>
    </xdr:from>
    <xdr:to>
      <xdr:col>1</xdr:col>
      <xdr:colOff>0</xdr:colOff>
      <xdr:row>2</xdr:row>
      <xdr:rowOff>161925</xdr:rowOff>
    </xdr:to>
    <xdr:sp macro="" textlink="">
      <xdr:nvSpPr>
        <xdr:cNvPr id="3" name="Line 92">
          <a:extLst>
            <a:ext uri="{FF2B5EF4-FFF2-40B4-BE49-F238E27FC236}">
              <a16:creationId xmlns:a16="http://schemas.microsoft.com/office/drawing/2014/main" id="{00000000-0008-0000-0100-000003000000}"/>
            </a:ext>
          </a:extLst>
        </xdr:cNvPr>
        <xdr:cNvSpPr>
          <a:spLocks noChangeShapeType="1"/>
        </xdr:cNvSpPr>
      </xdr:nvSpPr>
      <xdr:spPr bwMode="auto">
        <a:xfrm>
          <a:off x="628650" y="50482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xdr:row>
      <xdr:rowOff>323850</xdr:rowOff>
    </xdr:from>
    <xdr:to>
      <xdr:col>1</xdr:col>
      <xdr:colOff>0</xdr:colOff>
      <xdr:row>2</xdr:row>
      <xdr:rowOff>323850</xdr:rowOff>
    </xdr:to>
    <xdr:sp macro="" textlink="">
      <xdr:nvSpPr>
        <xdr:cNvPr id="4" name="Line 89">
          <a:extLst>
            <a:ext uri="{FF2B5EF4-FFF2-40B4-BE49-F238E27FC236}">
              <a16:creationId xmlns:a16="http://schemas.microsoft.com/office/drawing/2014/main" id="{00000000-0008-0000-0100-000004000000}"/>
            </a:ext>
          </a:extLst>
        </xdr:cNvPr>
        <xdr:cNvSpPr>
          <a:spLocks noChangeShapeType="1"/>
        </xdr:cNvSpPr>
      </xdr:nvSpPr>
      <xdr:spPr bwMode="auto">
        <a:xfrm>
          <a:off x="628650" y="5143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xdr:row>
      <xdr:rowOff>66675</xdr:rowOff>
    </xdr:from>
    <xdr:to>
      <xdr:col>1</xdr:col>
      <xdr:colOff>0</xdr:colOff>
      <xdr:row>3</xdr:row>
      <xdr:rowOff>66675</xdr:rowOff>
    </xdr:to>
    <xdr:sp macro="" textlink="">
      <xdr:nvSpPr>
        <xdr:cNvPr id="5" name="Line 38">
          <a:extLst>
            <a:ext uri="{FF2B5EF4-FFF2-40B4-BE49-F238E27FC236}">
              <a16:creationId xmlns:a16="http://schemas.microsoft.com/office/drawing/2014/main" id="{00000000-0008-0000-0100-000005000000}"/>
            </a:ext>
          </a:extLst>
        </xdr:cNvPr>
        <xdr:cNvSpPr>
          <a:spLocks noChangeShapeType="1"/>
        </xdr:cNvSpPr>
      </xdr:nvSpPr>
      <xdr:spPr bwMode="auto">
        <a:xfrm>
          <a:off x="628650" y="58102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xdr:row>
      <xdr:rowOff>476250</xdr:rowOff>
    </xdr:from>
    <xdr:to>
      <xdr:col>1</xdr:col>
      <xdr:colOff>0</xdr:colOff>
      <xdr:row>2</xdr:row>
      <xdr:rowOff>476250</xdr:rowOff>
    </xdr:to>
    <xdr:sp macro="" textlink="">
      <xdr:nvSpPr>
        <xdr:cNvPr id="6" name="Line 88">
          <a:extLst>
            <a:ext uri="{FF2B5EF4-FFF2-40B4-BE49-F238E27FC236}">
              <a16:creationId xmlns:a16="http://schemas.microsoft.com/office/drawing/2014/main" id="{00000000-0008-0000-0100-000006000000}"/>
            </a:ext>
          </a:extLst>
        </xdr:cNvPr>
        <xdr:cNvSpPr>
          <a:spLocks noChangeShapeType="1"/>
        </xdr:cNvSpPr>
      </xdr:nvSpPr>
      <xdr:spPr bwMode="auto">
        <a:xfrm>
          <a:off x="628650" y="5143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4</xdr:row>
      <xdr:rowOff>66675</xdr:rowOff>
    </xdr:from>
    <xdr:to>
      <xdr:col>1</xdr:col>
      <xdr:colOff>0</xdr:colOff>
      <xdr:row>4</xdr:row>
      <xdr:rowOff>66675</xdr:rowOff>
    </xdr:to>
    <xdr:sp macro="" textlink="">
      <xdr:nvSpPr>
        <xdr:cNvPr id="7" name="Line 37">
          <a:extLst>
            <a:ext uri="{FF2B5EF4-FFF2-40B4-BE49-F238E27FC236}">
              <a16:creationId xmlns:a16="http://schemas.microsoft.com/office/drawing/2014/main" id="{00000000-0008-0000-0100-000007000000}"/>
            </a:ext>
          </a:extLst>
        </xdr:cNvPr>
        <xdr:cNvSpPr>
          <a:spLocks noChangeShapeType="1"/>
        </xdr:cNvSpPr>
      </xdr:nvSpPr>
      <xdr:spPr bwMode="auto">
        <a:xfrm>
          <a:off x="628650" y="75247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xdr:row>
      <xdr:rowOff>638175</xdr:rowOff>
    </xdr:from>
    <xdr:to>
      <xdr:col>1</xdr:col>
      <xdr:colOff>0</xdr:colOff>
      <xdr:row>2</xdr:row>
      <xdr:rowOff>638175</xdr:rowOff>
    </xdr:to>
    <xdr:sp macro="" textlink="">
      <xdr:nvSpPr>
        <xdr:cNvPr id="8" name="Line 87">
          <a:extLst>
            <a:ext uri="{FF2B5EF4-FFF2-40B4-BE49-F238E27FC236}">
              <a16:creationId xmlns:a16="http://schemas.microsoft.com/office/drawing/2014/main" id="{00000000-0008-0000-0100-000008000000}"/>
            </a:ext>
          </a:extLst>
        </xdr:cNvPr>
        <xdr:cNvSpPr>
          <a:spLocks noChangeShapeType="1"/>
        </xdr:cNvSpPr>
      </xdr:nvSpPr>
      <xdr:spPr bwMode="auto">
        <a:xfrm>
          <a:off x="628650" y="5143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6</xdr:row>
      <xdr:rowOff>0</xdr:rowOff>
    </xdr:from>
    <xdr:to>
      <xdr:col>1</xdr:col>
      <xdr:colOff>0</xdr:colOff>
      <xdr:row>6</xdr:row>
      <xdr:rowOff>0</xdr:rowOff>
    </xdr:to>
    <xdr:sp macro="" textlink="">
      <xdr:nvSpPr>
        <xdr:cNvPr id="9" name="Line 36">
          <a:extLst>
            <a:ext uri="{FF2B5EF4-FFF2-40B4-BE49-F238E27FC236}">
              <a16:creationId xmlns:a16="http://schemas.microsoft.com/office/drawing/2014/main" id="{00000000-0008-0000-0100-000009000000}"/>
            </a:ext>
          </a:extLst>
        </xdr:cNvPr>
        <xdr:cNvSpPr>
          <a:spLocks noChangeShapeType="1"/>
        </xdr:cNvSpPr>
      </xdr:nvSpPr>
      <xdr:spPr bwMode="auto">
        <a:xfrm>
          <a:off x="628650" y="1028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xdr:row>
      <xdr:rowOff>0</xdr:rowOff>
    </xdr:from>
    <xdr:to>
      <xdr:col>1</xdr:col>
      <xdr:colOff>0</xdr:colOff>
      <xdr:row>3</xdr:row>
      <xdr:rowOff>0</xdr:rowOff>
    </xdr:to>
    <xdr:sp macro="" textlink="">
      <xdr:nvSpPr>
        <xdr:cNvPr id="10" name="Line 86">
          <a:extLst>
            <a:ext uri="{FF2B5EF4-FFF2-40B4-BE49-F238E27FC236}">
              <a16:creationId xmlns:a16="http://schemas.microsoft.com/office/drawing/2014/main" id="{00000000-0008-0000-0100-00000A000000}"/>
            </a:ext>
          </a:extLst>
        </xdr:cNvPr>
        <xdr:cNvSpPr>
          <a:spLocks noChangeShapeType="1"/>
        </xdr:cNvSpPr>
      </xdr:nvSpPr>
      <xdr:spPr bwMode="auto">
        <a:xfrm>
          <a:off x="628650" y="5143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xdr:row>
      <xdr:rowOff>161925</xdr:rowOff>
    </xdr:from>
    <xdr:to>
      <xdr:col>1</xdr:col>
      <xdr:colOff>0</xdr:colOff>
      <xdr:row>3</xdr:row>
      <xdr:rowOff>161925</xdr:rowOff>
    </xdr:to>
    <xdr:sp macro="" textlink="">
      <xdr:nvSpPr>
        <xdr:cNvPr id="11" name="Line 85">
          <a:extLst>
            <a:ext uri="{FF2B5EF4-FFF2-40B4-BE49-F238E27FC236}">
              <a16:creationId xmlns:a16="http://schemas.microsoft.com/office/drawing/2014/main" id="{00000000-0008-0000-0100-00000B000000}"/>
            </a:ext>
          </a:extLst>
        </xdr:cNvPr>
        <xdr:cNvSpPr>
          <a:spLocks noChangeShapeType="1"/>
        </xdr:cNvSpPr>
      </xdr:nvSpPr>
      <xdr:spPr bwMode="auto">
        <a:xfrm>
          <a:off x="628650" y="67627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xdr:row>
      <xdr:rowOff>323850</xdr:rowOff>
    </xdr:from>
    <xdr:to>
      <xdr:col>1</xdr:col>
      <xdr:colOff>0</xdr:colOff>
      <xdr:row>3</xdr:row>
      <xdr:rowOff>323850</xdr:rowOff>
    </xdr:to>
    <xdr:sp macro="" textlink="">
      <xdr:nvSpPr>
        <xdr:cNvPr id="12" name="Line 84">
          <a:extLst>
            <a:ext uri="{FF2B5EF4-FFF2-40B4-BE49-F238E27FC236}">
              <a16:creationId xmlns:a16="http://schemas.microsoft.com/office/drawing/2014/main" id="{00000000-0008-0000-0100-00000C000000}"/>
            </a:ext>
          </a:extLst>
        </xdr:cNvPr>
        <xdr:cNvSpPr>
          <a:spLocks noChangeShapeType="1"/>
        </xdr:cNvSpPr>
      </xdr:nvSpPr>
      <xdr:spPr bwMode="auto">
        <a:xfrm>
          <a:off x="628650" y="6858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16</xdr:row>
      <xdr:rowOff>66675</xdr:rowOff>
    </xdr:from>
    <xdr:to>
      <xdr:col>1</xdr:col>
      <xdr:colOff>0</xdr:colOff>
      <xdr:row>16</xdr:row>
      <xdr:rowOff>66675</xdr:rowOff>
    </xdr:to>
    <xdr:sp macro="" textlink="">
      <xdr:nvSpPr>
        <xdr:cNvPr id="13" name="Line 33">
          <a:extLst>
            <a:ext uri="{FF2B5EF4-FFF2-40B4-BE49-F238E27FC236}">
              <a16:creationId xmlns:a16="http://schemas.microsoft.com/office/drawing/2014/main" id="{00000000-0008-0000-0100-00000D000000}"/>
            </a:ext>
          </a:extLst>
        </xdr:cNvPr>
        <xdr:cNvSpPr>
          <a:spLocks noChangeShapeType="1"/>
        </xdr:cNvSpPr>
      </xdr:nvSpPr>
      <xdr:spPr bwMode="auto">
        <a:xfrm>
          <a:off x="628650" y="383857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xdr:row>
      <xdr:rowOff>476250</xdr:rowOff>
    </xdr:from>
    <xdr:to>
      <xdr:col>1</xdr:col>
      <xdr:colOff>0</xdr:colOff>
      <xdr:row>3</xdr:row>
      <xdr:rowOff>476250</xdr:rowOff>
    </xdr:to>
    <xdr:sp macro="" textlink="">
      <xdr:nvSpPr>
        <xdr:cNvPr id="14" name="Line 83">
          <a:extLst>
            <a:ext uri="{FF2B5EF4-FFF2-40B4-BE49-F238E27FC236}">
              <a16:creationId xmlns:a16="http://schemas.microsoft.com/office/drawing/2014/main" id="{00000000-0008-0000-0100-00000E000000}"/>
            </a:ext>
          </a:extLst>
        </xdr:cNvPr>
        <xdr:cNvSpPr>
          <a:spLocks noChangeShapeType="1"/>
        </xdr:cNvSpPr>
      </xdr:nvSpPr>
      <xdr:spPr bwMode="auto">
        <a:xfrm>
          <a:off x="628650" y="6858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xdr:row>
      <xdr:rowOff>638175</xdr:rowOff>
    </xdr:from>
    <xdr:to>
      <xdr:col>1</xdr:col>
      <xdr:colOff>0</xdr:colOff>
      <xdr:row>3</xdr:row>
      <xdr:rowOff>638175</xdr:rowOff>
    </xdr:to>
    <xdr:sp macro="" textlink="">
      <xdr:nvSpPr>
        <xdr:cNvPr id="15" name="Line 82">
          <a:extLst>
            <a:ext uri="{FF2B5EF4-FFF2-40B4-BE49-F238E27FC236}">
              <a16:creationId xmlns:a16="http://schemas.microsoft.com/office/drawing/2014/main" id="{00000000-0008-0000-0100-00000F000000}"/>
            </a:ext>
          </a:extLst>
        </xdr:cNvPr>
        <xdr:cNvSpPr>
          <a:spLocks noChangeShapeType="1"/>
        </xdr:cNvSpPr>
      </xdr:nvSpPr>
      <xdr:spPr bwMode="auto">
        <a:xfrm>
          <a:off x="628650" y="6858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xdr:row>
      <xdr:rowOff>790575</xdr:rowOff>
    </xdr:from>
    <xdr:to>
      <xdr:col>1</xdr:col>
      <xdr:colOff>0</xdr:colOff>
      <xdr:row>3</xdr:row>
      <xdr:rowOff>647700</xdr:rowOff>
    </xdr:to>
    <xdr:sp macro="" textlink="">
      <xdr:nvSpPr>
        <xdr:cNvPr id="16" name="Line 81">
          <a:extLst>
            <a:ext uri="{FF2B5EF4-FFF2-40B4-BE49-F238E27FC236}">
              <a16:creationId xmlns:a16="http://schemas.microsoft.com/office/drawing/2014/main" id="{00000000-0008-0000-0100-000010000000}"/>
            </a:ext>
          </a:extLst>
        </xdr:cNvPr>
        <xdr:cNvSpPr>
          <a:spLocks noChangeShapeType="1"/>
        </xdr:cNvSpPr>
      </xdr:nvSpPr>
      <xdr:spPr bwMode="auto">
        <a:xfrm>
          <a:off x="628650" y="6858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xdr:row>
      <xdr:rowOff>952500</xdr:rowOff>
    </xdr:from>
    <xdr:to>
      <xdr:col>1</xdr:col>
      <xdr:colOff>0</xdr:colOff>
      <xdr:row>3</xdr:row>
      <xdr:rowOff>647700</xdr:rowOff>
    </xdr:to>
    <xdr:sp macro="" textlink="">
      <xdr:nvSpPr>
        <xdr:cNvPr id="17" name="Line 80">
          <a:extLst>
            <a:ext uri="{FF2B5EF4-FFF2-40B4-BE49-F238E27FC236}">
              <a16:creationId xmlns:a16="http://schemas.microsoft.com/office/drawing/2014/main" id="{00000000-0008-0000-0100-000011000000}"/>
            </a:ext>
          </a:extLst>
        </xdr:cNvPr>
        <xdr:cNvSpPr>
          <a:spLocks noChangeShapeType="1"/>
        </xdr:cNvSpPr>
      </xdr:nvSpPr>
      <xdr:spPr bwMode="auto">
        <a:xfrm>
          <a:off x="628650" y="6858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24</xdr:row>
      <xdr:rowOff>66675</xdr:rowOff>
    </xdr:from>
    <xdr:to>
      <xdr:col>1</xdr:col>
      <xdr:colOff>0</xdr:colOff>
      <xdr:row>24</xdr:row>
      <xdr:rowOff>66675</xdr:rowOff>
    </xdr:to>
    <xdr:sp macro="" textlink="">
      <xdr:nvSpPr>
        <xdr:cNvPr id="18" name="Line 29">
          <a:extLst>
            <a:ext uri="{FF2B5EF4-FFF2-40B4-BE49-F238E27FC236}">
              <a16:creationId xmlns:a16="http://schemas.microsoft.com/office/drawing/2014/main" id="{00000000-0008-0000-0100-000012000000}"/>
            </a:ext>
          </a:extLst>
        </xdr:cNvPr>
        <xdr:cNvSpPr>
          <a:spLocks noChangeShapeType="1"/>
        </xdr:cNvSpPr>
      </xdr:nvSpPr>
      <xdr:spPr bwMode="auto">
        <a:xfrm>
          <a:off x="628650" y="521017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xdr:row>
      <xdr:rowOff>1114425</xdr:rowOff>
    </xdr:from>
    <xdr:to>
      <xdr:col>1</xdr:col>
      <xdr:colOff>0</xdr:colOff>
      <xdr:row>3</xdr:row>
      <xdr:rowOff>647700</xdr:rowOff>
    </xdr:to>
    <xdr:sp macro="" textlink="">
      <xdr:nvSpPr>
        <xdr:cNvPr id="19" name="Line 79">
          <a:extLst>
            <a:ext uri="{FF2B5EF4-FFF2-40B4-BE49-F238E27FC236}">
              <a16:creationId xmlns:a16="http://schemas.microsoft.com/office/drawing/2014/main" id="{00000000-0008-0000-0100-000013000000}"/>
            </a:ext>
          </a:extLst>
        </xdr:cNvPr>
        <xdr:cNvSpPr>
          <a:spLocks noChangeShapeType="1"/>
        </xdr:cNvSpPr>
      </xdr:nvSpPr>
      <xdr:spPr bwMode="auto">
        <a:xfrm>
          <a:off x="628650" y="6858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28</xdr:row>
      <xdr:rowOff>0</xdr:rowOff>
    </xdr:from>
    <xdr:to>
      <xdr:col>1</xdr:col>
      <xdr:colOff>0</xdr:colOff>
      <xdr:row>28</xdr:row>
      <xdr:rowOff>0</xdr:rowOff>
    </xdr:to>
    <xdr:sp macro="" textlink="">
      <xdr:nvSpPr>
        <xdr:cNvPr id="20" name="Line 28">
          <a:extLst>
            <a:ext uri="{FF2B5EF4-FFF2-40B4-BE49-F238E27FC236}">
              <a16:creationId xmlns:a16="http://schemas.microsoft.com/office/drawing/2014/main" id="{00000000-0008-0000-0100-000014000000}"/>
            </a:ext>
          </a:extLst>
        </xdr:cNvPr>
        <xdr:cNvSpPr>
          <a:spLocks noChangeShapeType="1"/>
        </xdr:cNvSpPr>
      </xdr:nvSpPr>
      <xdr:spPr bwMode="auto">
        <a:xfrm>
          <a:off x="628650" y="56578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4</xdr:row>
      <xdr:rowOff>28575</xdr:rowOff>
    </xdr:from>
    <xdr:to>
      <xdr:col>1</xdr:col>
      <xdr:colOff>0</xdr:colOff>
      <xdr:row>4</xdr:row>
      <xdr:rowOff>28575</xdr:rowOff>
    </xdr:to>
    <xdr:sp macro="" textlink="">
      <xdr:nvSpPr>
        <xdr:cNvPr id="21" name="Line 78">
          <a:extLst>
            <a:ext uri="{FF2B5EF4-FFF2-40B4-BE49-F238E27FC236}">
              <a16:creationId xmlns:a16="http://schemas.microsoft.com/office/drawing/2014/main" id="{00000000-0008-0000-0100-000015000000}"/>
            </a:ext>
          </a:extLst>
        </xdr:cNvPr>
        <xdr:cNvSpPr>
          <a:spLocks noChangeShapeType="1"/>
        </xdr:cNvSpPr>
      </xdr:nvSpPr>
      <xdr:spPr bwMode="auto">
        <a:xfrm>
          <a:off x="628650" y="71437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4</xdr:row>
      <xdr:rowOff>190500</xdr:rowOff>
    </xdr:from>
    <xdr:to>
      <xdr:col>1</xdr:col>
      <xdr:colOff>0</xdr:colOff>
      <xdr:row>4</xdr:row>
      <xdr:rowOff>190500</xdr:rowOff>
    </xdr:to>
    <xdr:sp macro="" textlink="">
      <xdr:nvSpPr>
        <xdr:cNvPr id="23" name="Line 77">
          <a:extLst>
            <a:ext uri="{FF2B5EF4-FFF2-40B4-BE49-F238E27FC236}">
              <a16:creationId xmlns:a16="http://schemas.microsoft.com/office/drawing/2014/main" id="{00000000-0008-0000-0100-000017000000}"/>
            </a:ext>
          </a:extLst>
        </xdr:cNvPr>
        <xdr:cNvSpPr>
          <a:spLocks noChangeShapeType="1"/>
        </xdr:cNvSpPr>
      </xdr:nvSpPr>
      <xdr:spPr bwMode="auto">
        <a:xfrm>
          <a:off x="628650" y="8572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4</xdr:row>
      <xdr:rowOff>342900</xdr:rowOff>
    </xdr:from>
    <xdr:to>
      <xdr:col>1</xdr:col>
      <xdr:colOff>0</xdr:colOff>
      <xdr:row>4</xdr:row>
      <xdr:rowOff>342900</xdr:rowOff>
    </xdr:to>
    <xdr:sp macro="" textlink="">
      <xdr:nvSpPr>
        <xdr:cNvPr id="25" name="Line 76">
          <a:extLst>
            <a:ext uri="{FF2B5EF4-FFF2-40B4-BE49-F238E27FC236}">
              <a16:creationId xmlns:a16="http://schemas.microsoft.com/office/drawing/2014/main" id="{00000000-0008-0000-0100-000019000000}"/>
            </a:ext>
          </a:extLst>
        </xdr:cNvPr>
        <xdr:cNvSpPr>
          <a:spLocks noChangeShapeType="1"/>
        </xdr:cNvSpPr>
      </xdr:nvSpPr>
      <xdr:spPr bwMode="auto">
        <a:xfrm>
          <a:off x="628650" y="8572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4</xdr:row>
      <xdr:rowOff>504825</xdr:rowOff>
    </xdr:from>
    <xdr:to>
      <xdr:col>1</xdr:col>
      <xdr:colOff>0</xdr:colOff>
      <xdr:row>4</xdr:row>
      <xdr:rowOff>504825</xdr:rowOff>
    </xdr:to>
    <xdr:sp macro="" textlink="">
      <xdr:nvSpPr>
        <xdr:cNvPr id="26" name="Line 75">
          <a:extLst>
            <a:ext uri="{FF2B5EF4-FFF2-40B4-BE49-F238E27FC236}">
              <a16:creationId xmlns:a16="http://schemas.microsoft.com/office/drawing/2014/main" id="{00000000-0008-0000-0100-00001A000000}"/>
            </a:ext>
          </a:extLst>
        </xdr:cNvPr>
        <xdr:cNvSpPr>
          <a:spLocks noChangeShapeType="1"/>
        </xdr:cNvSpPr>
      </xdr:nvSpPr>
      <xdr:spPr bwMode="auto">
        <a:xfrm>
          <a:off x="628650" y="8572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4</xdr:row>
      <xdr:rowOff>666750</xdr:rowOff>
    </xdr:from>
    <xdr:to>
      <xdr:col>1</xdr:col>
      <xdr:colOff>0</xdr:colOff>
      <xdr:row>4</xdr:row>
      <xdr:rowOff>647700</xdr:rowOff>
    </xdr:to>
    <xdr:sp macro="" textlink="">
      <xdr:nvSpPr>
        <xdr:cNvPr id="27" name="Line 74">
          <a:extLst>
            <a:ext uri="{FF2B5EF4-FFF2-40B4-BE49-F238E27FC236}">
              <a16:creationId xmlns:a16="http://schemas.microsoft.com/office/drawing/2014/main" id="{00000000-0008-0000-0100-00001B000000}"/>
            </a:ext>
          </a:extLst>
        </xdr:cNvPr>
        <xdr:cNvSpPr>
          <a:spLocks noChangeShapeType="1"/>
        </xdr:cNvSpPr>
      </xdr:nvSpPr>
      <xdr:spPr bwMode="auto">
        <a:xfrm>
          <a:off x="628650" y="8572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4</xdr:row>
      <xdr:rowOff>819150</xdr:rowOff>
    </xdr:from>
    <xdr:to>
      <xdr:col>1</xdr:col>
      <xdr:colOff>0</xdr:colOff>
      <xdr:row>4</xdr:row>
      <xdr:rowOff>647700</xdr:rowOff>
    </xdr:to>
    <xdr:sp macro="" textlink="">
      <xdr:nvSpPr>
        <xdr:cNvPr id="28" name="Line 73">
          <a:extLst>
            <a:ext uri="{FF2B5EF4-FFF2-40B4-BE49-F238E27FC236}">
              <a16:creationId xmlns:a16="http://schemas.microsoft.com/office/drawing/2014/main" id="{00000000-0008-0000-0100-00001C000000}"/>
            </a:ext>
          </a:extLst>
        </xdr:cNvPr>
        <xdr:cNvSpPr>
          <a:spLocks noChangeShapeType="1"/>
        </xdr:cNvSpPr>
      </xdr:nvSpPr>
      <xdr:spPr bwMode="auto">
        <a:xfrm>
          <a:off x="628650" y="8572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6</xdr:row>
      <xdr:rowOff>0</xdr:rowOff>
    </xdr:from>
    <xdr:to>
      <xdr:col>1</xdr:col>
      <xdr:colOff>0</xdr:colOff>
      <xdr:row>6</xdr:row>
      <xdr:rowOff>0</xdr:rowOff>
    </xdr:to>
    <xdr:sp macro="" textlink="">
      <xdr:nvSpPr>
        <xdr:cNvPr id="29" name="Line 72">
          <a:extLst>
            <a:ext uri="{FF2B5EF4-FFF2-40B4-BE49-F238E27FC236}">
              <a16:creationId xmlns:a16="http://schemas.microsoft.com/office/drawing/2014/main" id="{00000000-0008-0000-0100-00001D000000}"/>
            </a:ext>
          </a:extLst>
        </xdr:cNvPr>
        <xdr:cNvSpPr>
          <a:spLocks noChangeShapeType="1"/>
        </xdr:cNvSpPr>
      </xdr:nvSpPr>
      <xdr:spPr bwMode="auto">
        <a:xfrm>
          <a:off x="628650" y="1028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6</xdr:row>
      <xdr:rowOff>0</xdr:rowOff>
    </xdr:from>
    <xdr:to>
      <xdr:col>1</xdr:col>
      <xdr:colOff>0</xdr:colOff>
      <xdr:row>6</xdr:row>
      <xdr:rowOff>0</xdr:rowOff>
    </xdr:to>
    <xdr:sp macro="" textlink="">
      <xdr:nvSpPr>
        <xdr:cNvPr id="30" name="Line 71">
          <a:extLst>
            <a:ext uri="{FF2B5EF4-FFF2-40B4-BE49-F238E27FC236}">
              <a16:creationId xmlns:a16="http://schemas.microsoft.com/office/drawing/2014/main" id="{00000000-0008-0000-0100-00001E000000}"/>
            </a:ext>
          </a:extLst>
        </xdr:cNvPr>
        <xdr:cNvSpPr>
          <a:spLocks noChangeShapeType="1"/>
        </xdr:cNvSpPr>
      </xdr:nvSpPr>
      <xdr:spPr bwMode="auto">
        <a:xfrm>
          <a:off x="628650" y="1028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6</xdr:row>
      <xdr:rowOff>0</xdr:rowOff>
    </xdr:from>
    <xdr:to>
      <xdr:col>1</xdr:col>
      <xdr:colOff>0</xdr:colOff>
      <xdr:row>6</xdr:row>
      <xdr:rowOff>0</xdr:rowOff>
    </xdr:to>
    <xdr:sp macro="" textlink="">
      <xdr:nvSpPr>
        <xdr:cNvPr id="31" name="Line 70">
          <a:extLst>
            <a:ext uri="{FF2B5EF4-FFF2-40B4-BE49-F238E27FC236}">
              <a16:creationId xmlns:a16="http://schemas.microsoft.com/office/drawing/2014/main" id="{00000000-0008-0000-0100-00001F000000}"/>
            </a:ext>
          </a:extLst>
        </xdr:cNvPr>
        <xdr:cNvSpPr>
          <a:spLocks noChangeShapeType="1"/>
        </xdr:cNvSpPr>
      </xdr:nvSpPr>
      <xdr:spPr bwMode="auto">
        <a:xfrm>
          <a:off x="628650" y="1028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6</xdr:row>
      <xdr:rowOff>0</xdr:rowOff>
    </xdr:from>
    <xdr:to>
      <xdr:col>1</xdr:col>
      <xdr:colOff>0</xdr:colOff>
      <xdr:row>6</xdr:row>
      <xdr:rowOff>0</xdr:rowOff>
    </xdr:to>
    <xdr:sp macro="" textlink="">
      <xdr:nvSpPr>
        <xdr:cNvPr id="32" name="Line 69">
          <a:extLst>
            <a:ext uri="{FF2B5EF4-FFF2-40B4-BE49-F238E27FC236}">
              <a16:creationId xmlns:a16="http://schemas.microsoft.com/office/drawing/2014/main" id="{00000000-0008-0000-0100-000020000000}"/>
            </a:ext>
          </a:extLst>
        </xdr:cNvPr>
        <xdr:cNvSpPr>
          <a:spLocks noChangeShapeType="1"/>
        </xdr:cNvSpPr>
      </xdr:nvSpPr>
      <xdr:spPr bwMode="auto">
        <a:xfrm>
          <a:off x="628650" y="1028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6</xdr:row>
      <xdr:rowOff>0</xdr:rowOff>
    </xdr:from>
    <xdr:to>
      <xdr:col>1</xdr:col>
      <xdr:colOff>0</xdr:colOff>
      <xdr:row>6</xdr:row>
      <xdr:rowOff>0</xdr:rowOff>
    </xdr:to>
    <xdr:sp macro="" textlink="">
      <xdr:nvSpPr>
        <xdr:cNvPr id="33" name="Line 68">
          <a:extLst>
            <a:ext uri="{FF2B5EF4-FFF2-40B4-BE49-F238E27FC236}">
              <a16:creationId xmlns:a16="http://schemas.microsoft.com/office/drawing/2014/main" id="{00000000-0008-0000-0100-000021000000}"/>
            </a:ext>
          </a:extLst>
        </xdr:cNvPr>
        <xdr:cNvSpPr>
          <a:spLocks noChangeShapeType="1"/>
        </xdr:cNvSpPr>
      </xdr:nvSpPr>
      <xdr:spPr bwMode="auto">
        <a:xfrm>
          <a:off x="628650" y="1028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6</xdr:row>
      <xdr:rowOff>0</xdr:rowOff>
    </xdr:from>
    <xdr:to>
      <xdr:col>1</xdr:col>
      <xdr:colOff>0</xdr:colOff>
      <xdr:row>6</xdr:row>
      <xdr:rowOff>0</xdr:rowOff>
    </xdr:to>
    <xdr:sp macro="" textlink="">
      <xdr:nvSpPr>
        <xdr:cNvPr id="34" name="Line 67">
          <a:extLst>
            <a:ext uri="{FF2B5EF4-FFF2-40B4-BE49-F238E27FC236}">
              <a16:creationId xmlns:a16="http://schemas.microsoft.com/office/drawing/2014/main" id="{00000000-0008-0000-0100-000022000000}"/>
            </a:ext>
          </a:extLst>
        </xdr:cNvPr>
        <xdr:cNvSpPr>
          <a:spLocks noChangeShapeType="1"/>
        </xdr:cNvSpPr>
      </xdr:nvSpPr>
      <xdr:spPr bwMode="auto">
        <a:xfrm>
          <a:off x="628650" y="1028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16</xdr:row>
      <xdr:rowOff>66675</xdr:rowOff>
    </xdr:from>
    <xdr:to>
      <xdr:col>1</xdr:col>
      <xdr:colOff>0</xdr:colOff>
      <xdr:row>16</xdr:row>
      <xdr:rowOff>66675</xdr:rowOff>
    </xdr:to>
    <xdr:sp macro="" textlink="">
      <xdr:nvSpPr>
        <xdr:cNvPr id="35" name="Line 58">
          <a:extLst>
            <a:ext uri="{FF2B5EF4-FFF2-40B4-BE49-F238E27FC236}">
              <a16:creationId xmlns:a16="http://schemas.microsoft.com/office/drawing/2014/main" id="{00000000-0008-0000-0100-000023000000}"/>
            </a:ext>
          </a:extLst>
        </xdr:cNvPr>
        <xdr:cNvSpPr>
          <a:spLocks noChangeShapeType="1"/>
        </xdr:cNvSpPr>
      </xdr:nvSpPr>
      <xdr:spPr bwMode="auto">
        <a:xfrm>
          <a:off x="628650" y="383857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16</xdr:row>
      <xdr:rowOff>228600</xdr:rowOff>
    </xdr:from>
    <xdr:to>
      <xdr:col>1</xdr:col>
      <xdr:colOff>0</xdr:colOff>
      <xdr:row>16</xdr:row>
      <xdr:rowOff>228600</xdr:rowOff>
    </xdr:to>
    <xdr:sp macro="" textlink="">
      <xdr:nvSpPr>
        <xdr:cNvPr id="36" name="Line 57">
          <a:extLst>
            <a:ext uri="{FF2B5EF4-FFF2-40B4-BE49-F238E27FC236}">
              <a16:creationId xmlns:a16="http://schemas.microsoft.com/office/drawing/2014/main" id="{00000000-0008-0000-0100-000024000000}"/>
            </a:ext>
          </a:extLst>
        </xdr:cNvPr>
        <xdr:cNvSpPr>
          <a:spLocks noChangeShapeType="1"/>
        </xdr:cNvSpPr>
      </xdr:nvSpPr>
      <xdr:spPr bwMode="auto">
        <a:xfrm>
          <a:off x="628650" y="39433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16</xdr:row>
      <xdr:rowOff>381000</xdr:rowOff>
    </xdr:from>
    <xdr:to>
      <xdr:col>1</xdr:col>
      <xdr:colOff>0</xdr:colOff>
      <xdr:row>16</xdr:row>
      <xdr:rowOff>381000</xdr:rowOff>
    </xdr:to>
    <xdr:sp macro="" textlink="">
      <xdr:nvSpPr>
        <xdr:cNvPr id="37" name="Line 56">
          <a:extLst>
            <a:ext uri="{FF2B5EF4-FFF2-40B4-BE49-F238E27FC236}">
              <a16:creationId xmlns:a16="http://schemas.microsoft.com/office/drawing/2014/main" id="{00000000-0008-0000-0100-000025000000}"/>
            </a:ext>
          </a:extLst>
        </xdr:cNvPr>
        <xdr:cNvSpPr>
          <a:spLocks noChangeShapeType="1"/>
        </xdr:cNvSpPr>
      </xdr:nvSpPr>
      <xdr:spPr bwMode="auto">
        <a:xfrm>
          <a:off x="628650" y="39433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16</xdr:row>
      <xdr:rowOff>542925</xdr:rowOff>
    </xdr:from>
    <xdr:to>
      <xdr:col>1</xdr:col>
      <xdr:colOff>0</xdr:colOff>
      <xdr:row>16</xdr:row>
      <xdr:rowOff>542925</xdr:rowOff>
    </xdr:to>
    <xdr:sp macro="" textlink="">
      <xdr:nvSpPr>
        <xdr:cNvPr id="38" name="Line 55">
          <a:extLst>
            <a:ext uri="{FF2B5EF4-FFF2-40B4-BE49-F238E27FC236}">
              <a16:creationId xmlns:a16="http://schemas.microsoft.com/office/drawing/2014/main" id="{00000000-0008-0000-0100-000026000000}"/>
            </a:ext>
          </a:extLst>
        </xdr:cNvPr>
        <xdr:cNvSpPr>
          <a:spLocks noChangeShapeType="1"/>
        </xdr:cNvSpPr>
      </xdr:nvSpPr>
      <xdr:spPr bwMode="auto">
        <a:xfrm>
          <a:off x="628650" y="39433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117</xdr:row>
      <xdr:rowOff>66675</xdr:rowOff>
    </xdr:from>
    <xdr:to>
      <xdr:col>1</xdr:col>
      <xdr:colOff>0</xdr:colOff>
      <xdr:row>117</xdr:row>
      <xdr:rowOff>66675</xdr:rowOff>
    </xdr:to>
    <xdr:sp macro="" textlink="">
      <xdr:nvSpPr>
        <xdr:cNvPr id="39" name="Line 140">
          <a:extLst>
            <a:ext uri="{FF2B5EF4-FFF2-40B4-BE49-F238E27FC236}">
              <a16:creationId xmlns:a16="http://schemas.microsoft.com/office/drawing/2014/main" id="{00000000-0008-0000-0100-000027000000}"/>
            </a:ext>
          </a:extLst>
        </xdr:cNvPr>
        <xdr:cNvSpPr>
          <a:spLocks noChangeShapeType="1"/>
        </xdr:cNvSpPr>
      </xdr:nvSpPr>
      <xdr:spPr bwMode="auto">
        <a:xfrm>
          <a:off x="628650" y="2166937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118</xdr:row>
      <xdr:rowOff>47625</xdr:rowOff>
    </xdr:from>
    <xdr:to>
      <xdr:col>1</xdr:col>
      <xdr:colOff>0</xdr:colOff>
      <xdr:row>118</xdr:row>
      <xdr:rowOff>47625</xdr:rowOff>
    </xdr:to>
    <xdr:sp macro="" textlink="">
      <xdr:nvSpPr>
        <xdr:cNvPr id="40" name="Line 138">
          <a:extLst>
            <a:ext uri="{FF2B5EF4-FFF2-40B4-BE49-F238E27FC236}">
              <a16:creationId xmlns:a16="http://schemas.microsoft.com/office/drawing/2014/main" id="{00000000-0008-0000-0100-000028000000}"/>
            </a:ext>
          </a:extLst>
        </xdr:cNvPr>
        <xdr:cNvSpPr>
          <a:spLocks noChangeShapeType="1"/>
        </xdr:cNvSpPr>
      </xdr:nvSpPr>
      <xdr:spPr bwMode="auto">
        <a:xfrm>
          <a:off x="628650" y="2182177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119</xdr:row>
      <xdr:rowOff>38100</xdr:rowOff>
    </xdr:from>
    <xdr:to>
      <xdr:col>1</xdr:col>
      <xdr:colOff>0</xdr:colOff>
      <xdr:row>119</xdr:row>
      <xdr:rowOff>38100</xdr:rowOff>
    </xdr:to>
    <xdr:sp macro="" textlink="">
      <xdr:nvSpPr>
        <xdr:cNvPr id="41" name="Line 136">
          <a:extLst>
            <a:ext uri="{FF2B5EF4-FFF2-40B4-BE49-F238E27FC236}">
              <a16:creationId xmlns:a16="http://schemas.microsoft.com/office/drawing/2014/main" id="{00000000-0008-0000-0100-000029000000}"/>
            </a:ext>
          </a:extLst>
        </xdr:cNvPr>
        <xdr:cNvSpPr>
          <a:spLocks noChangeShapeType="1"/>
        </xdr:cNvSpPr>
      </xdr:nvSpPr>
      <xdr:spPr bwMode="auto">
        <a:xfrm>
          <a:off x="628650" y="21983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120</xdr:row>
      <xdr:rowOff>28575</xdr:rowOff>
    </xdr:from>
    <xdr:to>
      <xdr:col>1</xdr:col>
      <xdr:colOff>0</xdr:colOff>
      <xdr:row>120</xdr:row>
      <xdr:rowOff>28575</xdr:rowOff>
    </xdr:to>
    <xdr:sp macro="" textlink="">
      <xdr:nvSpPr>
        <xdr:cNvPr id="42" name="Line 134">
          <a:extLst>
            <a:ext uri="{FF2B5EF4-FFF2-40B4-BE49-F238E27FC236}">
              <a16:creationId xmlns:a16="http://schemas.microsoft.com/office/drawing/2014/main" id="{00000000-0008-0000-0100-00002A000000}"/>
            </a:ext>
          </a:extLst>
        </xdr:cNvPr>
        <xdr:cNvSpPr>
          <a:spLocks noChangeShapeType="1"/>
        </xdr:cNvSpPr>
      </xdr:nvSpPr>
      <xdr:spPr bwMode="auto">
        <a:xfrm>
          <a:off x="628650" y="2214562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121</xdr:row>
      <xdr:rowOff>66675</xdr:rowOff>
    </xdr:from>
    <xdr:to>
      <xdr:col>1</xdr:col>
      <xdr:colOff>0</xdr:colOff>
      <xdr:row>121</xdr:row>
      <xdr:rowOff>66675</xdr:rowOff>
    </xdr:to>
    <xdr:sp macro="" textlink="">
      <xdr:nvSpPr>
        <xdr:cNvPr id="43" name="Line 109">
          <a:extLst>
            <a:ext uri="{FF2B5EF4-FFF2-40B4-BE49-F238E27FC236}">
              <a16:creationId xmlns:a16="http://schemas.microsoft.com/office/drawing/2014/main" id="{00000000-0008-0000-0100-00002B000000}"/>
            </a:ext>
          </a:extLst>
        </xdr:cNvPr>
        <xdr:cNvSpPr>
          <a:spLocks noChangeShapeType="1"/>
        </xdr:cNvSpPr>
      </xdr:nvSpPr>
      <xdr:spPr bwMode="auto">
        <a:xfrm>
          <a:off x="628650" y="2235517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95</xdr:row>
      <xdr:rowOff>57150</xdr:rowOff>
    </xdr:from>
    <xdr:to>
      <xdr:col>1</xdr:col>
      <xdr:colOff>0</xdr:colOff>
      <xdr:row>95</xdr:row>
      <xdr:rowOff>57150</xdr:rowOff>
    </xdr:to>
    <xdr:sp macro="" textlink="">
      <xdr:nvSpPr>
        <xdr:cNvPr id="44" name="Line 112">
          <a:extLst>
            <a:ext uri="{FF2B5EF4-FFF2-40B4-BE49-F238E27FC236}">
              <a16:creationId xmlns:a16="http://schemas.microsoft.com/office/drawing/2014/main" id="{00000000-0008-0000-0100-00002C000000}"/>
            </a:ext>
          </a:extLst>
        </xdr:cNvPr>
        <xdr:cNvSpPr>
          <a:spLocks noChangeShapeType="1"/>
        </xdr:cNvSpPr>
      </xdr:nvSpPr>
      <xdr:spPr bwMode="auto">
        <a:xfrm>
          <a:off x="628650" y="178879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96</xdr:row>
      <xdr:rowOff>47625</xdr:rowOff>
    </xdr:from>
    <xdr:to>
      <xdr:col>1</xdr:col>
      <xdr:colOff>0</xdr:colOff>
      <xdr:row>96</xdr:row>
      <xdr:rowOff>47625</xdr:rowOff>
    </xdr:to>
    <xdr:sp macro="" textlink="">
      <xdr:nvSpPr>
        <xdr:cNvPr id="45" name="Line 111">
          <a:extLst>
            <a:ext uri="{FF2B5EF4-FFF2-40B4-BE49-F238E27FC236}">
              <a16:creationId xmlns:a16="http://schemas.microsoft.com/office/drawing/2014/main" id="{00000000-0008-0000-0100-00002D000000}"/>
            </a:ext>
          </a:extLst>
        </xdr:cNvPr>
        <xdr:cNvSpPr>
          <a:spLocks noChangeShapeType="1"/>
        </xdr:cNvSpPr>
      </xdr:nvSpPr>
      <xdr:spPr bwMode="auto">
        <a:xfrm>
          <a:off x="628650" y="1804987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97</xdr:row>
      <xdr:rowOff>38100</xdr:rowOff>
    </xdr:from>
    <xdr:to>
      <xdr:col>1</xdr:col>
      <xdr:colOff>0</xdr:colOff>
      <xdr:row>97</xdr:row>
      <xdr:rowOff>38100</xdr:rowOff>
    </xdr:to>
    <xdr:sp macro="" textlink="">
      <xdr:nvSpPr>
        <xdr:cNvPr id="46" name="Line 110">
          <a:extLst>
            <a:ext uri="{FF2B5EF4-FFF2-40B4-BE49-F238E27FC236}">
              <a16:creationId xmlns:a16="http://schemas.microsoft.com/office/drawing/2014/main" id="{00000000-0008-0000-0100-00002E000000}"/>
            </a:ext>
          </a:extLst>
        </xdr:cNvPr>
        <xdr:cNvSpPr>
          <a:spLocks noChangeShapeType="1"/>
        </xdr:cNvSpPr>
      </xdr:nvSpPr>
      <xdr:spPr bwMode="auto">
        <a:xfrm>
          <a:off x="628650" y="182118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100</xdr:row>
      <xdr:rowOff>66675</xdr:rowOff>
    </xdr:from>
    <xdr:to>
      <xdr:col>1</xdr:col>
      <xdr:colOff>0</xdr:colOff>
      <xdr:row>100</xdr:row>
      <xdr:rowOff>66675</xdr:rowOff>
    </xdr:to>
    <xdr:sp macro="" textlink="">
      <xdr:nvSpPr>
        <xdr:cNvPr id="47" name="Line 108">
          <a:extLst>
            <a:ext uri="{FF2B5EF4-FFF2-40B4-BE49-F238E27FC236}">
              <a16:creationId xmlns:a16="http://schemas.microsoft.com/office/drawing/2014/main" id="{00000000-0008-0000-0100-00002F000000}"/>
            </a:ext>
          </a:extLst>
        </xdr:cNvPr>
        <xdr:cNvSpPr>
          <a:spLocks noChangeShapeType="1"/>
        </xdr:cNvSpPr>
      </xdr:nvSpPr>
      <xdr:spPr bwMode="auto">
        <a:xfrm>
          <a:off x="628650" y="1875472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102</xdr:row>
      <xdr:rowOff>38100</xdr:rowOff>
    </xdr:from>
    <xdr:to>
      <xdr:col>1</xdr:col>
      <xdr:colOff>0</xdr:colOff>
      <xdr:row>102</xdr:row>
      <xdr:rowOff>38100</xdr:rowOff>
    </xdr:to>
    <xdr:sp macro="" textlink="">
      <xdr:nvSpPr>
        <xdr:cNvPr id="48" name="Line 107">
          <a:extLst>
            <a:ext uri="{FF2B5EF4-FFF2-40B4-BE49-F238E27FC236}">
              <a16:creationId xmlns:a16="http://schemas.microsoft.com/office/drawing/2014/main" id="{00000000-0008-0000-0100-000030000000}"/>
            </a:ext>
          </a:extLst>
        </xdr:cNvPr>
        <xdr:cNvSpPr>
          <a:spLocks noChangeShapeType="1"/>
        </xdr:cNvSpPr>
      </xdr:nvSpPr>
      <xdr:spPr bwMode="auto">
        <a:xfrm>
          <a:off x="628650" y="190690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103</xdr:row>
      <xdr:rowOff>28575</xdr:rowOff>
    </xdr:from>
    <xdr:to>
      <xdr:col>1</xdr:col>
      <xdr:colOff>0</xdr:colOff>
      <xdr:row>103</xdr:row>
      <xdr:rowOff>28575</xdr:rowOff>
    </xdr:to>
    <xdr:sp macro="" textlink="">
      <xdr:nvSpPr>
        <xdr:cNvPr id="49" name="Line 106">
          <a:extLst>
            <a:ext uri="{FF2B5EF4-FFF2-40B4-BE49-F238E27FC236}">
              <a16:creationId xmlns:a16="http://schemas.microsoft.com/office/drawing/2014/main" id="{00000000-0008-0000-0100-000031000000}"/>
            </a:ext>
          </a:extLst>
        </xdr:cNvPr>
        <xdr:cNvSpPr>
          <a:spLocks noChangeShapeType="1"/>
        </xdr:cNvSpPr>
      </xdr:nvSpPr>
      <xdr:spPr bwMode="auto">
        <a:xfrm>
          <a:off x="628650" y="1923097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104</xdr:row>
      <xdr:rowOff>9525</xdr:rowOff>
    </xdr:from>
    <xdr:to>
      <xdr:col>1</xdr:col>
      <xdr:colOff>0</xdr:colOff>
      <xdr:row>104</xdr:row>
      <xdr:rowOff>9525</xdr:rowOff>
    </xdr:to>
    <xdr:sp macro="" textlink="">
      <xdr:nvSpPr>
        <xdr:cNvPr id="50" name="Line 105">
          <a:extLst>
            <a:ext uri="{FF2B5EF4-FFF2-40B4-BE49-F238E27FC236}">
              <a16:creationId xmlns:a16="http://schemas.microsoft.com/office/drawing/2014/main" id="{00000000-0008-0000-0100-000032000000}"/>
            </a:ext>
          </a:extLst>
        </xdr:cNvPr>
        <xdr:cNvSpPr>
          <a:spLocks noChangeShapeType="1"/>
        </xdr:cNvSpPr>
      </xdr:nvSpPr>
      <xdr:spPr bwMode="auto">
        <a:xfrm>
          <a:off x="628650" y="1938337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105</xdr:row>
      <xdr:rowOff>0</xdr:rowOff>
    </xdr:from>
    <xdr:to>
      <xdr:col>1</xdr:col>
      <xdr:colOff>0</xdr:colOff>
      <xdr:row>105</xdr:row>
      <xdr:rowOff>0</xdr:rowOff>
    </xdr:to>
    <xdr:sp macro="" textlink="">
      <xdr:nvSpPr>
        <xdr:cNvPr id="51" name="Line 104">
          <a:extLst>
            <a:ext uri="{FF2B5EF4-FFF2-40B4-BE49-F238E27FC236}">
              <a16:creationId xmlns:a16="http://schemas.microsoft.com/office/drawing/2014/main" id="{00000000-0008-0000-0100-000033000000}"/>
            </a:ext>
          </a:extLst>
        </xdr:cNvPr>
        <xdr:cNvSpPr>
          <a:spLocks noChangeShapeType="1"/>
        </xdr:cNvSpPr>
      </xdr:nvSpPr>
      <xdr:spPr bwMode="auto">
        <a:xfrm>
          <a:off x="628650" y="195453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105</xdr:row>
      <xdr:rowOff>152400</xdr:rowOff>
    </xdr:from>
    <xdr:to>
      <xdr:col>1</xdr:col>
      <xdr:colOff>0</xdr:colOff>
      <xdr:row>105</xdr:row>
      <xdr:rowOff>152400</xdr:rowOff>
    </xdr:to>
    <xdr:sp macro="" textlink="">
      <xdr:nvSpPr>
        <xdr:cNvPr id="52" name="Line 103">
          <a:extLst>
            <a:ext uri="{FF2B5EF4-FFF2-40B4-BE49-F238E27FC236}">
              <a16:creationId xmlns:a16="http://schemas.microsoft.com/office/drawing/2014/main" id="{00000000-0008-0000-0100-000034000000}"/>
            </a:ext>
          </a:extLst>
        </xdr:cNvPr>
        <xdr:cNvSpPr>
          <a:spLocks noChangeShapeType="1"/>
        </xdr:cNvSpPr>
      </xdr:nvSpPr>
      <xdr:spPr bwMode="auto">
        <a:xfrm>
          <a:off x="628650" y="19697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106</xdr:row>
      <xdr:rowOff>142875</xdr:rowOff>
    </xdr:from>
    <xdr:to>
      <xdr:col>1</xdr:col>
      <xdr:colOff>0</xdr:colOff>
      <xdr:row>106</xdr:row>
      <xdr:rowOff>142875</xdr:rowOff>
    </xdr:to>
    <xdr:sp macro="" textlink="">
      <xdr:nvSpPr>
        <xdr:cNvPr id="53" name="Line 102">
          <a:extLst>
            <a:ext uri="{FF2B5EF4-FFF2-40B4-BE49-F238E27FC236}">
              <a16:creationId xmlns:a16="http://schemas.microsoft.com/office/drawing/2014/main" id="{00000000-0008-0000-0100-000035000000}"/>
            </a:ext>
          </a:extLst>
        </xdr:cNvPr>
        <xdr:cNvSpPr>
          <a:spLocks noChangeShapeType="1"/>
        </xdr:cNvSpPr>
      </xdr:nvSpPr>
      <xdr:spPr bwMode="auto">
        <a:xfrm>
          <a:off x="628650" y="1985962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107</xdr:row>
      <xdr:rowOff>133350</xdr:rowOff>
    </xdr:from>
    <xdr:to>
      <xdr:col>1</xdr:col>
      <xdr:colOff>0</xdr:colOff>
      <xdr:row>107</xdr:row>
      <xdr:rowOff>133350</xdr:rowOff>
    </xdr:to>
    <xdr:sp macro="" textlink="">
      <xdr:nvSpPr>
        <xdr:cNvPr id="54" name="Line 101">
          <a:extLst>
            <a:ext uri="{FF2B5EF4-FFF2-40B4-BE49-F238E27FC236}">
              <a16:creationId xmlns:a16="http://schemas.microsoft.com/office/drawing/2014/main" id="{00000000-0008-0000-0100-000036000000}"/>
            </a:ext>
          </a:extLst>
        </xdr:cNvPr>
        <xdr:cNvSpPr>
          <a:spLocks noChangeShapeType="1"/>
        </xdr:cNvSpPr>
      </xdr:nvSpPr>
      <xdr:spPr bwMode="auto">
        <a:xfrm>
          <a:off x="628650" y="200215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108</xdr:row>
      <xdr:rowOff>114300</xdr:rowOff>
    </xdr:from>
    <xdr:to>
      <xdr:col>1</xdr:col>
      <xdr:colOff>0</xdr:colOff>
      <xdr:row>108</xdr:row>
      <xdr:rowOff>114300</xdr:rowOff>
    </xdr:to>
    <xdr:sp macro="" textlink="">
      <xdr:nvSpPr>
        <xdr:cNvPr id="55" name="Line 100">
          <a:extLst>
            <a:ext uri="{FF2B5EF4-FFF2-40B4-BE49-F238E27FC236}">
              <a16:creationId xmlns:a16="http://schemas.microsoft.com/office/drawing/2014/main" id="{00000000-0008-0000-0100-000037000000}"/>
            </a:ext>
          </a:extLst>
        </xdr:cNvPr>
        <xdr:cNvSpPr>
          <a:spLocks noChangeShapeType="1"/>
        </xdr:cNvSpPr>
      </xdr:nvSpPr>
      <xdr:spPr bwMode="auto">
        <a:xfrm>
          <a:off x="628650" y="201739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109</xdr:row>
      <xdr:rowOff>104775</xdr:rowOff>
    </xdr:from>
    <xdr:to>
      <xdr:col>1</xdr:col>
      <xdr:colOff>0</xdr:colOff>
      <xdr:row>109</xdr:row>
      <xdr:rowOff>104775</xdr:rowOff>
    </xdr:to>
    <xdr:sp macro="" textlink="">
      <xdr:nvSpPr>
        <xdr:cNvPr id="56" name="Line 99">
          <a:extLst>
            <a:ext uri="{FF2B5EF4-FFF2-40B4-BE49-F238E27FC236}">
              <a16:creationId xmlns:a16="http://schemas.microsoft.com/office/drawing/2014/main" id="{00000000-0008-0000-0100-000038000000}"/>
            </a:ext>
          </a:extLst>
        </xdr:cNvPr>
        <xdr:cNvSpPr>
          <a:spLocks noChangeShapeType="1"/>
        </xdr:cNvSpPr>
      </xdr:nvSpPr>
      <xdr:spPr bwMode="auto">
        <a:xfrm>
          <a:off x="628650" y="2033587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110</xdr:row>
      <xdr:rowOff>85725</xdr:rowOff>
    </xdr:from>
    <xdr:to>
      <xdr:col>1</xdr:col>
      <xdr:colOff>0</xdr:colOff>
      <xdr:row>110</xdr:row>
      <xdr:rowOff>85725</xdr:rowOff>
    </xdr:to>
    <xdr:sp macro="" textlink="">
      <xdr:nvSpPr>
        <xdr:cNvPr id="57" name="Line 98">
          <a:extLst>
            <a:ext uri="{FF2B5EF4-FFF2-40B4-BE49-F238E27FC236}">
              <a16:creationId xmlns:a16="http://schemas.microsoft.com/office/drawing/2014/main" id="{00000000-0008-0000-0100-000039000000}"/>
            </a:ext>
          </a:extLst>
        </xdr:cNvPr>
        <xdr:cNvSpPr>
          <a:spLocks noChangeShapeType="1"/>
        </xdr:cNvSpPr>
      </xdr:nvSpPr>
      <xdr:spPr bwMode="auto">
        <a:xfrm>
          <a:off x="628650" y="2048827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111</xdr:row>
      <xdr:rowOff>76200</xdr:rowOff>
    </xdr:from>
    <xdr:to>
      <xdr:col>1</xdr:col>
      <xdr:colOff>0</xdr:colOff>
      <xdr:row>111</xdr:row>
      <xdr:rowOff>76200</xdr:rowOff>
    </xdr:to>
    <xdr:sp macro="" textlink="">
      <xdr:nvSpPr>
        <xdr:cNvPr id="58" name="Line 97">
          <a:extLst>
            <a:ext uri="{FF2B5EF4-FFF2-40B4-BE49-F238E27FC236}">
              <a16:creationId xmlns:a16="http://schemas.microsoft.com/office/drawing/2014/main" id="{00000000-0008-0000-0100-00003A000000}"/>
            </a:ext>
          </a:extLst>
        </xdr:cNvPr>
        <xdr:cNvSpPr>
          <a:spLocks noChangeShapeType="1"/>
        </xdr:cNvSpPr>
      </xdr:nvSpPr>
      <xdr:spPr bwMode="auto">
        <a:xfrm>
          <a:off x="628650" y="206502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112</xdr:row>
      <xdr:rowOff>66675</xdr:rowOff>
    </xdr:from>
    <xdr:to>
      <xdr:col>1</xdr:col>
      <xdr:colOff>0</xdr:colOff>
      <xdr:row>112</xdr:row>
      <xdr:rowOff>66675</xdr:rowOff>
    </xdr:to>
    <xdr:sp macro="" textlink="">
      <xdr:nvSpPr>
        <xdr:cNvPr id="59" name="Line 96">
          <a:extLst>
            <a:ext uri="{FF2B5EF4-FFF2-40B4-BE49-F238E27FC236}">
              <a16:creationId xmlns:a16="http://schemas.microsoft.com/office/drawing/2014/main" id="{00000000-0008-0000-0100-00003B000000}"/>
            </a:ext>
          </a:extLst>
        </xdr:cNvPr>
        <xdr:cNvSpPr>
          <a:spLocks noChangeShapeType="1"/>
        </xdr:cNvSpPr>
      </xdr:nvSpPr>
      <xdr:spPr bwMode="auto">
        <a:xfrm>
          <a:off x="628650" y="2081212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113</xdr:row>
      <xdr:rowOff>47625</xdr:rowOff>
    </xdr:from>
    <xdr:to>
      <xdr:col>1</xdr:col>
      <xdr:colOff>0</xdr:colOff>
      <xdr:row>113</xdr:row>
      <xdr:rowOff>47625</xdr:rowOff>
    </xdr:to>
    <xdr:sp macro="" textlink="">
      <xdr:nvSpPr>
        <xdr:cNvPr id="60" name="Line 95">
          <a:extLst>
            <a:ext uri="{FF2B5EF4-FFF2-40B4-BE49-F238E27FC236}">
              <a16:creationId xmlns:a16="http://schemas.microsoft.com/office/drawing/2014/main" id="{00000000-0008-0000-0100-00003C000000}"/>
            </a:ext>
          </a:extLst>
        </xdr:cNvPr>
        <xdr:cNvSpPr>
          <a:spLocks noChangeShapeType="1"/>
        </xdr:cNvSpPr>
      </xdr:nvSpPr>
      <xdr:spPr bwMode="auto">
        <a:xfrm>
          <a:off x="628650" y="2096452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114</xdr:row>
      <xdr:rowOff>38100</xdr:rowOff>
    </xdr:from>
    <xdr:to>
      <xdr:col>1</xdr:col>
      <xdr:colOff>0</xdr:colOff>
      <xdr:row>114</xdr:row>
      <xdr:rowOff>38100</xdr:rowOff>
    </xdr:to>
    <xdr:sp macro="" textlink="">
      <xdr:nvSpPr>
        <xdr:cNvPr id="61" name="Line 94">
          <a:extLst>
            <a:ext uri="{FF2B5EF4-FFF2-40B4-BE49-F238E27FC236}">
              <a16:creationId xmlns:a16="http://schemas.microsoft.com/office/drawing/2014/main" id="{00000000-0008-0000-0100-00003D000000}"/>
            </a:ext>
          </a:extLst>
        </xdr:cNvPr>
        <xdr:cNvSpPr>
          <a:spLocks noChangeShapeType="1"/>
        </xdr:cNvSpPr>
      </xdr:nvSpPr>
      <xdr:spPr bwMode="auto">
        <a:xfrm>
          <a:off x="628650" y="211264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101</xdr:row>
      <xdr:rowOff>95250</xdr:rowOff>
    </xdr:from>
    <xdr:to>
      <xdr:col>1</xdr:col>
      <xdr:colOff>0</xdr:colOff>
      <xdr:row>101</xdr:row>
      <xdr:rowOff>95250</xdr:rowOff>
    </xdr:to>
    <xdr:sp macro="" textlink="">
      <xdr:nvSpPr>
        <xdr:cNvPr id="62" name="Line 93">
          <a:extLst>
            <a:ext uri="{FF2B5EF4-FFF2-40B4-BE49-F238E27FC236}">
              <a16:creationId xmlns:a16="http://schemas.microsoft.com/office/drawing/2014/main" id="{00000000-0008-0000-0100-00003E000000}"/>
            </a:ext>
          </a:extLst>
        </xdr:cNvPr>
        <xdr:cNvSpPr>
          <a:spLocks noChangeShapeType="1"/>
        </xdr:cNvSpPr>
      </xdr:nvSpPr>
      <xdr:spPr bwMode="auto">
        <a:xfrm>
          <a:off x="628650" y="189547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123826</xdr:colOff>
      <xdr:row>17</xdr:row>
      <xdr:rowOff>352425</xdr:rowOff>
    </xdr:from>
    <xdr:to>
      <xdr:col>28</xdr:col>
      <xdr:colOff>9526</xdr:colOff>
      <xdr:row>20</xdr:row>
      <xdr:rowOff>76200</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7419976" y="6896100"/>
          <a:ext cx="6591300" cy="1190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令和６年度～　変更箇所</a:t>
          </a:r>
          <a:endParaRPr kumimoji="1" lang="en-US" altLang="ja-JP" sz="1100"/>
        </a:p>
        <a:p>
          <a:endParaRPr kumimoji="1" lang="en-US" altLang="ja-JP" sz="1100"/>
        </a:p>
        <a:p>
          <a:r>
            <a:rPr kumimoji="1" lang="ja-JP" altLang="en-US" sz="1100"/>
            <a:t>⑧地域連携・貢献等の取組み　→　⑧感染症対策、防災対策、業務継続計画等の取組</a:t>
          </a:r>
          <a:endParaRPr kumimoji="1" lang="en-US" altLang="ja-JP" sz="1100"/>
        </a:p>
        <a:p>
          <a:endParaRPr kumimoji="1" lang="en-US" altLang="ja-JP" sz="1100"/>
        </a:p>
        <a:p>
          <a:r>
            <a:rPr kumimoji="1" lang="ja-JP" altLang="en-US" sz="1100"/>
            <a:t>⑨情報開示の取組み　→　生産性向上に関する取組（介護ロボット、</a:t>
          </a:r>
          <a:r>
            <a:rPr kumimoji="1" lang="en-US" altLang="ja-JP" sz="1100"/>
            <a:t>ICT</a:t>
          </a:r>
          <a:r>
            <a:rPr kumimoji="1" lang="ja-JP" altLang="en-US" sz="1100"/>
            <a:t>、ノーリフティングケアの導入等）</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xdr:colOff>
      <xdr:row>18</xdr:row>
      <xdr:rowOff>0</xdr:rowOff>
    </xdr:from>
    <xdr:to>
      <xdr:col>1</xdr:col>
      <xdr:colOff>209550</xdr:colOff>
      <xdr:row>20</xdr:row>
      <xdr:rowOff>120650</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rot="5400000">
          <a:off x="-203200" y="4327525"/>
          <a:ext cx="635000"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r>
            <a:rPr kumimoji="1" lang="ja-JP" altLang="en-US" sz="1100"/>
            <a:t>－６－</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19050</xdr:colOff>
      <xdr:row>15</xdr:row>
      <xdr:rowOff>0</xdr:rowOff>
    </xdr:from>
    <xdr:to>
      <xdr:col>2</xdr:col>
      <xdr:colOff>0</xdr:colOff>
      <xdr:row>15</xdr:row>
      <xdr:rowOff>0</xdr:rowOff>
    </xdr:to>
    <xdr:sp macro="" textlink="">
      <xdr:nvSpPr>
        <xdr:cNvPr id="260077" name="Line 6">
          <a:extLst>
            <a:ext uri="{FF2B5EF4-FFF2-40B4-BE49-F238E27FC236}">
              <a16:creationId xmlns:a16="http://schemas.microsoft.com/office/drawing/2014/main" id="{00000000-0008-0000-0E00-0000EDF70300}"/>
            </a:ext>
          </a:extLst>
        </xdr:cNvPr>
        <xdr:cNvSpPr>
          <a:spLocks noChangeShapeType="1"/>
        </xdr:cNvSpPr>
      </xdr:nvSpPr>
      <xdr:spPr bwMode="auto">
        <a:xfrm>
          <a:off x="200025" y="3200400"/>
          <a:ext cx="2667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571500</xdr:colOff>
      <xdr:row>12</xdr:row>
      <xdr:rowOff>47625</xdr:rowOff>
    </xdr:from>
    <xdr:to>
      <xdr:col>11</xdr:col>
      <xdr:colOff>171450</xdr:colOff>
      <xdr:row>13</xdr:row>
      <xdr:rowOff>142875</xdr:rowOff>
    </xdr:to>
    <xdr:sp macro="" textlink="">
      <xdr:nvSpPr>
        <xdr:cNvPr id="2" name="大かっこ 1">
          <a:extLst>
            <a:ext uri="{FF2B5EF4-FFF2-40B4-BE49-F238E27FC236}">
              <a16:creationId xmlns:a16="http://schemas.microsoft.com/office/drawing/2014/main" id="{00000000-0008-0000-0F00-000002000000}"/>
            </a:ext>
          </a:extLst>
        </xdr:cNvPr>
        <xdr:cNvSpPr/>
      </xdr:nvSpPr>
      <xdr:spPr>
        <a:xfrm>
          <a:off x="1704975" y="2324100"/>
          <a:ext cx="4314825" cy="2857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30</xdr:col>
      <xdr:colOff>523875</xdr:colOff>
      <xdr:row>20</xdr:row>
      <xdr:rowOff>85725</xdr:rowOff>
    </xdr:from>
    <xdr:to>
      <xdr:col>31</xdr:col>
      <xdr:colOff>285750</xdr:colOff>
      <xdr:row>21</xdr:row>
      <xdr:rowOff>104775</xdr:rowOff>
    </xdr:to>
    <xdr:sp macro="" textlink="">
      <xdr:nvSpPr>
        <xdr:cNvPr id="281735" name="Oval 2">
          <a:extLst>
            <a:ext uri="{FF2B5EF4-FFF2-40B4-BE49-F238E27FC236}">
              <a16:creationId xmlns:a16="http://schemas.microsoft.com/office/drawing/2014/main" id="{00000000-0008-0000-1000-0000874C0400}"/>
            </a:ext>
          </a:extLst>
        </xdr:cNvPr>
        <xdr:cNvSpPr>
          <a:spLocks noChangeArrowheads="1"/>
        </xdr:cNvSpPr>
      </xdr:nvSpPr>
      <xdr:spPr bwMode="auto">
        <a:xfrm>
          <a:off x="8658225" y="3733800"/>
          <a:ext cx="371475" cy="2000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285750</xdr:colOff>
      <xdr:row>16</xdr:row>
      <xdr:rowOff>95250</xdr:rowOff>
    </xdr:from>
    <xdr:to>
      <xdr:col>32</xdr:col>
      <xdr:colOff>238125</xdr:colOff>
      <xdr:row>17</xdr:row>
      <xdr:rowOff>171450</xdr:rowOff>
    </xdr:to>
    <xdr:sp macro="" textlink="">
      <xdr:nvSpPr>
        <xdr:cNvPr id="5" name="円/楕円 4">
          <a:extLst>
            <a:ext uri="{FF2B5EF4-FFF2-40B4-BE49-F238E27FC236}">
              <a16:creationId xmlns:a16="http://schemas.microsoft.com/office/drawing/2014/main" id="{00000000-0008-0000-1000-000005000000}"/>
            </a:ext>
          </a:extLst>
        </xdr:cNvPr>
        <xdr:cNvSpPr/>
      </xdr:nvSpPr>
      <xdr:spPr>
        <a:xfrm>
          <a:off x="7810500" y="3086100"/>
          <a:ext cx="1781175" cy="247650"/>
        </a:xfrm>
        <a:prstGeom prst="ellipse">
          <a:avLst/>
        </a:prstGeom>
        <a:noFill/>
        <a:ln w="952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161925</xdr:colOff>
      <xdr:row>4</xdr:row>
      <xdr:rowOff>85725</xdr:rowOff>
    </xdr:from>
    <xdr:to>
      <xdr:col>28</xdr:col>
      <xdr:colOff>200025</xdr:colOff>
      <xdr:row>6</xdr:row>
      <xdr:rowOff>19050</xdr:rowOff>
    </xdr:to>
    <xdr:sp macro="" textlink="">
      <xdr:nvSpPr>
        <xdr:cNvPr id="7" name="円/楕円 6">
          <a:extLst>
            <a:ext uri="{FF2B5EF4-FFF2-40B4-BE49-F238E27FC236}">
              <a16:creationId xmlns:a16="http://schemas.microsoft.com/office/drawing/2014/main" id="{00000000-0008-0000-1000-000007000000}"/>
            </a:ext>
          </a:extLst>
        </xdr:cNvPr>
        <xdr:cNvSpPr/>
      </xdr:nvSpPr>
      <xdr:spPr>
        <a:xfrm>
          <a:off x="7077075" y="962025"/>
          <a:ext cx="295275" cy="295275"/>
        </a:xfrm>
        <a:prstGeom prst="ellipse">
          <a:avLst/>
        </a:prstGeom>
        <a:noFill/>
        <a:ln w="952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228600</xdr:colOff>
      <xdr:row>23</xdr:row>
      <xdr:rowOff>57150</xdr:rowOff>
    </xdr:from>
    <xdr:to>
      <xdr:col>28</xdr:col>
      <xdr:colOff>85725</xdr:colOff>
      <xdr:row>24</xdr:row>
      <xdr:rowOff>161925</xdr:rowOff>
    </xdr:to>
    <xdr:sp macro="" textlink="">
      <xdr:nvSpPr>
        <xdr:cNvPr id="281738" name="Oval 2">
          <a:extLst>
            <a:ext uri="{FF2B5EF4-FFF2-40B4-BE49-F238E27FC236}">
              <a16:creationId xmlns:a16="http://schemas.microsoft.com/office/drawing/2014/main" id="{00000000-0008-0000-1000-00008A4C0400}"/>
            </a:ext>
          </a:extLst>
        </xdr:cNvPr>
        <xdr:cNvSpPr>
          <a:spLocks noChangeArrowheads="1"/>
        </xdr:cNvSpPr>
      </xdr:nvSpPr>
      <xdr:spPr bwMode="auto">
        <a:xfrm>
          <a:off x="6981825" y="4371975"/>
          <a:ext cx="371475" cy="3333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26</xdr:col>
      <xdr:colOff>123825</xdr:colOff>
      <xdr:row>45</xdr:row>
      <xdr:rowOff>104775</xdr:rowOff>
    </xdr:from>
    <xdr:to>
      <xdr:col>27</xdr:col>
      <xdr:colOff>95250</xdr:colOff>
      <xdr:row>46</xdr:row>
      <xdr:rowOff>171450</xdr:rowOff>
    </xdr:to>
    <xdr:sp macro="" textlink="">
      <xdr:nvSpPr>
        <xdr:cNvPr id="2" name="円/楕円 1">
          <a:extLst>
            <a:ext uri="{FF2B5EF4-FFF2-40B4-BE49-F238E27FC236}">
              <a16:creationId xmlns:a16="http://schemas.microsoft.com/office/drawing/2014/main" id="{00000000-0008-0000-1400-000002000000}"/>
            </a:ext>
          </a:extLst>
        </xdr:cNvPr>
        <xdr:cNvSpPr/>
      </xdr:nvSpPr>
      <xdr:spPr>
        <a:xfrm>
          <a:off x="6838950" y="9077325"/>
          <a:ext cx="228600" cy="266700"/>
        </a:xfrm>
        <a:prstGeom prst="ellipse">
          <a:avLst/>
        </a:prstGeom>
        <a:no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24</xdr:col>
      <xdr:colOff>104775</xdr:colOff>
      <xdr:row>3</xdr:row>
      <xdr:rowOff>19050</xdr:rowOff>
    </xdr:from>
    <xdr:to>
      <xdr:col>24</xdr:col>
      <xdr:colOff>238125</xdr:colOff>
      <xdr:row>3</xdr:row>
      <xdr:rowOff>142875</xdr:rowOff>
    </xdr:to>
    <xdr:sp macro="" textlink="">
      <xdr:nvSpPr>
        <xdr:cNvPr id="282925" name="Oval 36">
          <a:extLst>
            <a:ext uri="{FF2B5EF4-FFF2-40B4-BE49-F238E27FC236}">
              <a16:creationId xmlns:a16="http://schemas.microsoft.com/office/drawing/2014/main" id="{00000000-0008-0000-1700-00002D510400}"/>
            </a:ext>
          </a:extLst>
        </xdr:cNvPr>
        <xdr:cNvSpPr>
          <a:spLocks noChangeArrowheads="1"/>
        </xdr:cNvSpPr>
      </xdr:nvSpPr>
      <xdr:spPr bwMode="auto">
        <a:xfrm>
          <a:off x="6610350" y="657225"/>
          <a:ext cx="133350" cy="1238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104775</xdr:colOff>
      <xdr:row>4</xdr:row>
      <xdr:rowOff>19050</xdr:rowOff>
    </xdr:from>
    <xdr:to>
      <xdr:col>24</xdr:col>
      <xdr:colOff>238125</xdr:colOff>
      <xdr:row>4</xdr:row>
      <xdr:rowOff>142875</xdr:rowOff>
    </xdr:to>
    <xdr:sp macro="" textlink="">
      <xdr:nvSpPr>
        <xdr:cNvPr id="282926" name="Oval 37">
          <a:extLst>
            <a:ext uri="{FF2B5EF4-FFF2-40B4-BE49-F238E27FC236}">
              <a16:creationId xmlns:a16="http://schemas.microsoft.com/office/drawing/2014/main" id="{00000000-0008-0000-1700-00002E510400}"/>
            </a:ext>
          </a:extLst>
        </xdr:cNvPr>
        <xdr:cNvSpPr>
          <a:spLocks noChangeArrowheads="1"/>
        </xdr:cNvSpPr>
      </xdr:nvSpPr>
      <xdr:spPr bwMode="auto">
        <a:xfrm>
          <a:off x="6610350" y="847725"/>
          <a:ext cx="133350" cy="1238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104775</xdr:colOff>
      <xdr:row>5</xdr:row>
      <xdr:rowOff>19050</xdr:rowOff>
    </xdr:from>
    <xdr:to>
      <xdr:col>24</xdr:col>
      <xdr:colOff>238125</xdr:colOff>
      <xdr:row>5</xdr:row>
      <xdr:rowOff>142875</xdr:rowOff>
    </xdr:to>
    <xdr:sp macro="" textlink="">
      <xdr:nvSpPr>
        <xdr:cNvPr id="282927" name="Oval 38">
          <a:extLst>
            <a:ext uri="{FF2B5EF4-FFF2-40B4-BE49-F238E27FC236}">
              <a16:creationId xmlns:a16="http://schemas.microsoft.com/office/drawing/2014/main" id="{00000000-0008-0000-1700-00002F510400}"/>
            </a:ext>
          </a:extLst>
        </xdr:cNvPr>
        <xdr:cNvSpPr>
          <a:spLocks noChangeArrowheads="1"/>
        </xdr:cNvSpPr>
      </xdr:nvSpPr>
      <xdr:spPr bwMode="auto">
        <a:xfrm>
          <a:off x="6610350" y="1038225"/>
          <a:ext cx="133350" cy="1238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104775</xdr:colOff>
      <xdr:row>6</xdr:row>
      <xdr:rowOff>19050</xdr:rowOff>
    </xdr:from>
    <xdr:to>
      <xdr:col>24</xdr:col>
      <xdr:colOff>238125</xdr:colOff>
      <xdr:row>6</xdr:row>
      <xdr:rowOff>142875</xdr:rowOff>
    </xdr:to>
    <xdr:sp macro="" textlink="">
      <xdr:nvSpPr>
        <xdr:cNvPr id="282928" name="Oval 39">
          <a:extLst>
            <a:ext uri="{FF2B5EF4-FFF2-40B4-BE49-F238E27FC236}">
              <a16:creationId xmlns:a16="http://schemas.microsoft.com/office/drawing/2014/main" id="{00000000-0008-0000-1700-000030510400}"/>
            </a:ext>
          </a:extLst>
        </xdr:cNvPr>
        <xdr:cNvSpPr>
          <a:spLocks noChangeArrowheads="1"/>
        </xdr:cNvSpPr>
      </xdr:nvSpPr>
      <xdr:spPr bwMode="auto">
        <a:xfrm>
          <a:off x="6610350" y="1228725"/>
          <a:ext cx="133350" cy="1238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104775</xdr:colOff>
      <xdr:row>8</xdr:row>
      <xdr:rowOff>19050</xdr:rowOff>
    </xdr:from>
    <xdr:to>
      <xdr:col>24</xdr:col>
      <xdr:colOff>238125</xdr:colOff>
      <xdr:row>8</xdr:row>
      <xdr:rowOff>142875</xdr:rowOff>
    </xdr:to>
    <xdr:sp macro="" textlink="">
      <xdr:nvSpPr>
        <xdr:cNvPr id="282929" name="Oval 40">
          <a:extLst>
            <a:ext uri="{FF2B5EF4-FFF2-40B4-BE49-F238E27FC236}">
              <a16:creationId xmlns:a16="http://schemas.microsoft.com/office/drawing/2014/main" id="{00000000-0008-0000-1700-000031510400}"/>
            </a:ext>
          </a:extLst>
        </xdr:cNvPr>
        <xdr:cNvSpPr>
          <a:spLocks noChangeArrowheads="1"/>
        </xdr:cNvSpPr>
      </xdr:nvSpPr>
      <xdr:spPr bwMode="auto">
        <a:xfrm>
          <a:off x="6610350" y="1609725"/>
          <a:ext cx="133350" cy="1238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104775</xdr:colOff>
      <xdr:row>9</xdr:row>
      <xdr:rowOff>19050</xdr:rowOff>
    </xdr:from>
    <xdr:to>
      <xdr:col>24</xdr:col>
      <xdr:colOff>238125</xdr:colOff>
      <xdr:row>9</xdr:row>
      <xdr:rowOff>142875</xdr:rowOff>
    </xdr:to>
    <xdr:sp macro="" textlink="">
      <xdr:nvSpPr>
        <xdr:cNvPr id="282930" name="Oval 41">
          <a:extLst>
            <a:ext uri="{FF2B5EF4-FFF2-40B4-BE49-F238E27FC236}">
              <a16:creationId xmlns:a16="http://schemas.microsoft.com/office/drawing/2014/main" id="{00000000-0008-0000-1700-000032510400}"/>
            </a:ext>
          </a:extLst>
        </xdr:cNvPr>
        <xdr:cNvSpPr>
          <a:spLocks noChangeArrowheads="1"/>
        </xdr:cNvSpPr>
      </xdr:nvSpPr>
      <xdr:spPr bwMode="auto">
        <a:xfrm>
          <a:off x="6610350" y="1800225"/>
          <a:ext cx="133350" cy="1238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104775</xdr:colOff>
      <xdr:row>13</xdr:row>
      <xdr:rowOff>19050</xdr:rowOff>
    </xdr:from>
    <xdr:to>
      <xdr:col>24</xdr:col>
      <xdr:colOff>238125</xdr:colOff>
      <xdr:row>13</xdr:row>
      <xdr:rowOff>142875</xdr:rowOff>
    </xdr:to>
    <xdr:sp macro="" textlink="">
      <xdr:nvSpPr>
        <xdr:cNvPr id="282931" name="Oval 42">
          <a:extLst>
            <a:ext uri="{FF2B5EF4-FFF2-40B4-BE49-F238E27FC236}">
              <a16:creationId xmlns:a16="http://schemas.microsoft.com/office/drawing/2014/main" id="{00000000-0008-0000-1700-000033510400}"/>
            </a:ext>
          </a:extLst>
        </xdr:cNvPr>
        <xdr:cNvSpPr>
          <a:spLocks noChangeArrowheads="1"/>
        </xdr:cNvSpPr>
      </xdr:nvSpPr>
      <xdr:spPr bwMode="auto">
        <a:xfrm>
          <a:off x="6610350" y="1990725"/>
          <a:ext cx="133350" cy="1238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104775</xdr:colOff>
      <xdr:row>14</xdr:row>
      <xdr:rowOff>19050</xdr:rowOff>
    </xdr:from>
    <xdr:to>
      <xdr:col>24</xdr:col>
      <xdr:colOff>238125</xdr:colOff>
      <xdr:row>14</xdr:row>
      <xdr:rowOff>142875</xdr:rowOff>
    </xdr:to>
    <xdr:sp macro="" textlink="">
      <xdr:nvSpPr>
        <xdr:cNvPr id="282932" name="Oval 43">
          <a:extLst>
            <a:ext uri="{FF2B5EF4-FFF2-40B4-BE49-F238E27FC236}">
              <a16:creationId xmlns:a16="http://schemas.microsoft.com/office/drawing/2014/main" id="{00000000-0008-0000-1700-000034510400}"/>
            </a:ext>
          </a:extLst>
        </xdr:cNvPr>
        <xdr:cNvSpPr>
          <a:spLocks noChangeArrowheads="1"/>
        </xdr:cNvSpPr>
      </xdr:nvSpPr>
      <xdr:spPr bwMode="auto">
        <a:xfrm>
          <a:off x="6610350" y="2181225"/>
          <a:ext cx="133350" cy="1238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104775</xdr:colOff>
      <xdr:row>15</xdr:row>
      <xdr:rowOff>19050</xdr:rowOff>
    </xdr:from>
    <xdr:to>
      <xdr:col>24</xdr:col>
      <xdr:colOff>238125</xdr:colOff>
      <xdr:row>15</xdr:row>
      <xdr:rowOff>142875</xdr:rowOff>
    </xdr:to>
    <xdr:sp macro="" textlink="">
      <xdr:nvSpPr>
        <xdr:cNvPr id="282933" name="Oval 44">
          <a:extLst>
            <a:ext uri="{FF2B5EF4-FFF2-40B4-BE49-F238E27FC236}">
              <a16:creationId xmlns:a16="http://schemas.microsoft.com/office/drawing/2014/main" id="{00000000-0008-0000-1700-000035510400}"/>
            </a:ext>
          </a:extLst>
        </xdr:cNvPr>
        <xdr:cNvSpPr>
          <a:spLocks noChangeArrowheads="1"/>
        </xdr:cNvSpPr>
      </xdr:nvSpPr>
      <xdr:spPr bwMode="auto">
        <a:xfrm>
          <a:off x="6610350" y="2371725"/>
          <a:ext cx="133350" cy="1238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104775</xdr:colOff>
      <xdr:row>17</xdr:row>
      <xdr:rowOff>19050</xdr:rowOff>
    </xdr:from>
    <xdr:to>
      <xdr:col>24</xdr:col>
      <xdr:colOff>238125</xdr:colOff>
      <xdr:row>17</xdr:row>
      <xdr:rowOff>142875</xdr:rowOff>
    </xdr:to>
    <xdr:sp macro="" textlink="">
      <xdr:nvSpPr>
        <xdr:cNvPr id="282934" name="Oval 45">
          <a:extLst>
            <a:ext uri="{FF2B5EF4-FFF2-40B4-BE49-F238E27FC236}">
              <a16:creationId xmlns:a16="http://schemas.microsoft.com/office/drawing/2014/main" id="{00000000-0008-0000-1700-000036510400}"/>
            </a:ext>
          </a:extLst>
        </xdr:cNvPr>
        <xdr:cNvSpPr>
          <a:spLocks noChangeArrowheads="1"/>
        </xdr:cNvSpPr>
      </xdr:nvSpPr>
      <xdr:spPr bwMode="auto">
        <a:xfrm>
          <a:off x="6610350" y="2752725"/>
          <a:ext cx="133350" cy="1238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970689\Desktop\&#20107;&#21069;&#25552;&#20986;&#36039;&#26009;&#65288;&#39178;&#35703;&#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目次"/>
      <sheetName val="1(1)運営方針等"/>
      <sheetName val="1(2)土地・建物・設備"/>
      <sheetName val="2(1)～（2）職員配置等"/>
      <sheetName val="2(3)職員名簿"/>
      <sheetName val="2(4)～(9)職員勤務時間等"/>
      <sheetName val="2(10)１日勤務形態(記入例)"/>
      <sheetName val="2(10)１日勤務形態"/>
      <sheetName val="2(11)１ヶ月勤務割表"/>
      <sheetName val="2(12)ア会議・研修会"/>
      <sheetName val="2(12)イ・ウ会議・研修会"/>
      <sheetName val="2(13)職員健康診断"/>
      <sheetName val="3(1)入退所状況"/>
      <sheetName val="3(2)入所者構成等"/>
      <sheetName val="3(3)日常生活状況"/>
      <sheetName val="4(1)入所者週間日程"/>
      <sheetName val="4(2)～(4)入所者処遇状況"/>
      <sheetName val="4(5)(6)ｸﾗﾌﾞ活動"/>
      <sheetName val="4(7)地域連携"/>
      <sheetName val="4(8)自治会・家族会等"/>
      <sheetName val="5(1)食事の提供体制等"/>
      <sheetName val="5(2)～(4)調理業務委託等"/>
      <sheetName val="6(1)～(6)健康管理・衛生管理状況"/>
      <sheetName val="6(7)～(9)健康診断"/>
      <sheetName val="6(10)感染症ﾁｪｯｸﾘｽﾄ①"/>
      <sheetName val="6(８)感染症ﾁｪｯｸﾘｽﾄ②"/>
      <sheetName val="7預り金"/>
      <sheetName val="8遺留金品"/>
      <sheetName val="9苦情解決"/>
      <sheetName val="10非常災害対策"/>
      <sheetName val="11事故発生防止"/>
      <sheetName val="12諸規程等整備状況"/>
      <sheetName val="14添付書類"/>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14.bin"/><Relationship Id="rId4" Type="http://schemas.openxmlformats.org/officeDocument/2006/relationships/comments" Target="../comments5.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15.bin"/><Relationship Id="rId4" Type="http://schemas.openxmlformats.org/officeDocument/2006/relationships/comments" Target="../comments6.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8.bin"/><Relationship Id="rId4" Type="http://schemas.openxmlformats.org/officeDocument/2006/relationships/comments" Target="../comments8.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22.bin"/><Relationship Id="rId4" Type="http://schemas.openxmlformats.org/officeDocument/2006/relationships/comments" Target="../comments11.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23.bin"/><Relationship Id="rId4" Type="http://schemas.openxmlformats.org/officeDocument/2006/relationships/comments" Target="../comments12.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2.xml"/><Relationship Id="rId1" Type="http://schemas.openxmlformats.org/officeDocument/2006/relationships/printerSettings" Target="../printerSettings/printerSettings24.bin"/><Relationship Id="rId4" Type="http://schemas.openxmlformats.org/officeDocument/2006/relationships/comments" Target="../comments13.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3.xml"/><Relationship Id="rId1" Type="http://schemas.openxmlformats.org/officeDocument/2006/relationships/printerSettings" Target="../printerSettings/printerSettings25.bin"/><Relationship Id="rId4" Type="http://schemas.openxmlformats.org/officeDocument/2006/relationships/comments" Target="../comments14.xml"/></Relationships>
</file>

<file path=xl/worksheets/_rels/sheet26.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4.xml"/><Relationship Id="rId1" Type="http://schemas.openxmlformats.org/officeDocument/2006/relationships/printerSettings" Target="../printerSettings/printerSettings28.bin"/><Relationship Id="rId4" Type="http://schemas.openxmlformats.org/officeDocument/2006/relationships/comments" Target="../comments16.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5.xml"/><Relationship Id="rId1" Type="http://schemas.openxmlformats.org/officeDocument/2006/relationships/printerSettings" Target="../printerSettings/printerSettings29.bin"/><Relationship Id="rId4" Type="http://schemas.openxmlformats.org/officeDocument/2006/relationships/comments" Target="../comments17.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6.xml"/><Relationship Id="rId1" Type="http://schemas.openxmlformats.org/officeDocument/2006/relationships/printerSettings" Target="../printerSettings/printerSettings30.bin"/><Relationship Id="rId4" Type="http://schemas.openxmlformats.org/officeDocument/2006/relationships/comments" Target="../comments18.xm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43"/>
  <sheetViews>
    <sheetView showGridLines="0" view="pageBreakPreview" zoomScaleNormal="100" zoomScaleSheetLayoutView="100" workbookViewId="0">
      <selection activeCell="N8" sqref="N8"/>
    </sheetView>
  </sheetViews>
  <sheetFormatPr defaultRowHeight="13.5"/>
  <cols>
    <col min="6" max="6" width="3.7109375" customWidth="1"/>
    <col min="7" max="7" width="4.85546875" customWidth="1"/>
    <col min="8" max="9" width="5" customWidth="1"/>
  </cols>
  <sheetData>
    <row r="1" spans="1:17">
      <c r="C1" s="1"/>
      <c r="D1" s="1"/>
      <c r="E1" s="253"/>
      <c r="F1" s="253"/>
      <c r="G1" s="253"/>
      <c r="H1" s="254"/>
      <c r="I1" s="254"/>
      <c r="J1" s="253"/>
      <c r="K1" s="254"/>
      <c r="L1" s="253"/>
      <c r="M1" s="254"/>
      <c r="N1" s="253"/>
    </row>
    <row r="2" spans="1:17" ht="14.25" customHeight="1">
      <c r="A2" s="544" t="s">
        <v>551</v>
      </c>
      <c r="B2" s="544"/>
      <c r="C2" s="544"/>
      <c r="D2" s="544"/>
      <c r="E2" s="544"/>
      <c r="F2" s="544"/>
      <c r="G2" s="544"/>
      <c r="H2" s="544"/>
      <c r="I2" s="544"/>
      <c r="J2" s="544"/>
      <c r="K2" s="544"/>
      <c r="L2" s="544"/>
      <c r="M2" s="544"/>
      <c r="N2" s="132"/>
      <c r="O2" s="132"/>
      <c r="P2" s="132"/>
      <c r="Q2" s="132"/>
    </row>
    <row r="3" spans="1:17" ht="18" customHeight="1">
      <c r="A3" s="544"/>
      <c r="B3" s="544"/>
      <c r="C3" s="544"/>
      <c r="D3" s="544"/>
      <c r="E3" s="544"/>
      <c r="F3" s="544"/>
      <c r="G3" s="544"/>
      <c r="H3" s="544"/>
      <c r="I3" s="544"/>
      <c r="J3" s="544"/>
      <c r="K3" s="544"/>
      <c r="L3" s="544"/>
      <c r="M3" s="544"/>
      <c r="N3" s="170"/>
      <c r="O3" s="170"/>
      <c r="P3" s="132"/>
      <c r="Q3" s="132"/>
    </row>
    <row r="4" spans="1:17" ht="14.25" customHeight="1">
      <c r="A4" s="623"/>
      <c r="B4" s="623"/>
      <c r="C4" s="623"/>
      <c r="D4" s="623"/>
      <c r="E4" s="623"/>
      <c r="F4" s="623"/>
      <c r="G4" s="623"/>
      <c r="H4" s="623"/>
      <c r="I4" s="623"/>
      <c r="J4" s="623"/>
      <c r="K4" s="623"/>
      <c r="L4" s="623"/>
      <c r="M4" s="623"/>
      <c r="N4" s="132"/>
      <c r="O4" s="132"/>
      <c r="P4" s="132"/>
      <c r="Q4" s="132"/>
    </row>
    <row r="5" spans="1:17" ht="14.25" customHeight="1">
      <c r="A5" s="623"/>
      <c r="B5" s="623"/>
      <c r="C5" s="623"/>
      <c r="D5" s="623"/>
      <c r="E5" s="623"/>
      <c r="F5" s="623"/>
      <c r="G5" s="623"/>
      <c r="H5" s="623"/>
      <c r="I5" s="623"/>
      <c r="J5" s="623"/>
      <c r="K5" s="623"/>
      <c r="L5" s="623"/>
      <c r="M5" s="623"/>
      <c r="N5" s="132"/>
      <c r="O5" s="132"/>
      <c r="P5" s="132"/>
      <c r="Q5" s="132"/>
    </row>
    <row r="6" spans="1:17" ht="14.25" customHeight="1">
      <c r="A6" s="623"/>
      <c r="B6" s="623"/>
      <c r="C6" s="623"/>
      <c r="D6" s="623"/>
      <c r="E6" s="623"/>
      <c r="F6" s="623"/>
      <c r="G6" s="623"/>
      <c r="H6" s="623"/>
      <c r="I6" s="623"/>
      <c r="J6" s="623"/>
      <c r="K6" s="623"/>
      <c r="L6" s="623"/>
      <c r="M6" s="623"/>
      <c r="N6" s="132"/>
      <c r="O6" s="132"/>
      <c r="P6" s="132"/>
      <c r="Q6" s="132"/>
    </row>
    <row r="7" spans="1:17" ht="15.75">
      <c r="A7" s="623"/>
      <c r="B7" s="623"/>
      <c r="C7" s="623"/>
      <c r="D7" s="623"/>
      <c r="E7" s="623"/>
      <c r="F7" s="623"/>
      <c r="G7" s="623"/>
      <c r="H7" s="623"/>
      <c r="I7" s="623"/>
      <c r="J7" s="623"/>
      <c r="K7" s="623"/>
      <c r="L7" s="623"/>
      <c r="M7" s="623"/>
      <c r="N7" s="133"/>
      <c r="O7" s="132"/>
      <c r="P7" s="132"/>
      <c r="Q7" s="132"/>
    </row>
    <row r="8" spans="1:17" ht="15">
      <c r="A8" s="623"/>
      <c r="B8" s="623"/>
      <c r="C8" s="623"/>
      <c r="D8" s="623"/>
      <c r="E8" s="623"/>
      <c r="F8" s="623"/>
      <c r="G8" s="623"/>
      <c r="H8" s="623"/>
      <c r="I8" s="623"/>
      <c r="J8" s="623"/>
      <c r="K8" s="623"/>
      <c r="L8" s="623"/>
      <c r="M8" s="623"/>
      <c r="N8" s="134"/>
      <c r="O8" s="132"/>
      <c r="P8" s="132"/>
      <c r="Q8" s="132"/>
    </row>
    <row r="9" spans="1:17" ht="24">
      <c r="A9" s="623"/>
      <c r="B9" s="623"/>
      <c r="C9" s="623"/>
      <c r="D9" s="294" t="s">
        <v>717</v>
      </c>
      <c r="E9" s="294" t="s">
        <v>1085</v>
      </c>
      <c r="F9" s="701" t="s">
        <v>1405</v>
      </c>
      <c r="G9" s="702"/>
      <c r="H9" s="703" t="s">
        <v>718</v>
      </c>
      <c r="I9" s="703"/>
      <c r="J9" s="294" t="s">
        <v>719</v>
      </c>
      <c r="K9" s="685"/>
      <c r="L9" s="685"/>
      <c r="M9" s="685"/>
      <c r="N9" s="132"/>
      <c r="O9" s="132"/>
      <c r="P9" s="132"/>
      <c r="Q9" s="132"/>
    </row>
    <row r="10" spans="1:17" ht="11.25" customHeight="1">
      <c r="A10" s="623"/>
      <c r="B10" s="623"/>
      <c r="C10" s="623"/>
      <c r="D10" s="623"/>
      <c r="E10" s="623"/>
      <c r="F10" s="623"/>
      <c r="G10" s="623"/>
      <c r="H10" s="623"/>
      <c r="I10" s="623"/>
      <c r="J10" s="623"/>
      <c r="K10" s="623"/>
      <c r="L10" s="623"/>
      <c r="M10" s="623"/>
      <c r="N10" s="134"/>
      <c r="O10" s="132"/>
      <c r="P10" s="132"/>
      <c r="Q10" s="132"/>
    </row>
    <row r="11" spans="1:17" ht="13.5" customHeight="1">
      <c r="A11" s="623"/>
      <c r="B11" s="623"/>
      <c r="C11" s="623"/>
      <c r="D11" s="623"/>
      <c r="E11" s="623"/>
      <c r="F11" s="623"/>
      <c r="G11" s="623"/>
      <c r="H11" s="623"/>
      <c r="I11" s="623"/>
      <c r="J11" s="623"/>
      <c r="K11" s="623"/>
      <c r="L11" s="623"/>
      <c r="M11" s="623"/>
      <c r="N11" s="134"/>
      <c r="O11" s="132"/>
      <c r="P11" s="132"/>
      <c r="Q11" s="132"/>
    </row>
    <row r="12" spans="1:17" ht="24" customHeight="1">
      <c r="A12" s="293"/>
      <c r="B12" s="627" t="s">
        <v>133</v>
      </c>
      <c r="C12" s="627"/>
      <c r="D12" s="631" t="s">
        <v>858</v>
      </c>
      <c r="E12" s="631"/>
      <c r="F12" s="631"/>
      <c r="G12" s="631"/>
      <c r="H12" s="631"/>
      <c r="I12" s="631"/>
      <c r="J12" s="631"/>
      <c r="K12" s="631"/>
      <c r="L12" s="631"/>
      <c r="M12" s="631"/>
      <c r="N12" s="293"/>
      <c r="O12" s="135"/>
      <c r="P12" s="135"/>
      <c r="Q12" s="135"/>
    </row>
    <row r="13" spans="1:17" ht="24" customHeight="1">
      <c r="A13" s="293"/>
      <c r="B13" s="627" t="s">
        <v>454</v>
      </c>
      <c r="C13" s="627"/>
      <c r="D13" s="632" t="s">
        <v>787</v>
      </c>
      <c r="E13" s="633"/>
      <c r="F13" s="633"/>
      <c r="G13" s="633"/>
      <c r="H13" s="633"/>
      <c r="I13" s="633"/>
      <c r="J13" s="633"/>
      <c r="K13" s="633"/>
      <c r="L13" s="633"/>
      <c r="M13" s="634"/>
      <c r="N13" s="293"/>
      <c r="O13" s="135"/>
      <c r="P13" s="135"/>
      <c r="Q13" s="135"/>
    </row>
    <row r="14" spans="1:17" ht="17.25" customHeight="1">
      <c r="A14" s="293"/>
      <c r="B14" s="635" t="s">
        <v>18</v>
      </c>
      <c r="C14" s="636"/>
      <c r="D14" s="295" t="s">
        <v>455</v>
      </c>
      <c r="E14" s="641" t="s">
        <v>282</v>
      </c>
      <c r="F14" s="641"/>
      <c r="G14" s="641"/>
      <c r="H14" s="641"/>
      <c r="I14" s="296"/>
      <c r="J14" s="641"/>
      <c r="K14" s="641"/>
      <c r="L14" s="641"/>
      <c r="M14" s="644"/>
      <c r="N14" s="293"/>
      <c r="O14" s="135"/>
      <c r="P14" s="135"/>
      <c r="Q14" s="135"/>
    </row>
    <row r="15" spans="1:17" ht="24" customHeight="1">
      <c r="A15" s="293"/>
      <c r="B15" s="637"/>
      <c r="C15" s="638"/>
      <c r="D15" s="646"/>
      <c r="E15" s="647"/>
      <c r="F15" s="647"/>
      <c r="G15" s="647"/>
      <c r="H15" s="647"/>
      <c r="I15" s="647"/>
      <c r="J15" s="647"/>
      <c r="K15" s="647"/>
      <c r="L15" s="647"/>
      <c r="M15" s="648"/>
      <c r="N15" s="293"/>
      <c r="O15" s="135"/>
      <c r="P15" s="135"/>
      <c r="Q15" s="135"/>
    </row>
    <row r="16" spans="1:17" ht="21" customHeight="1">
      <c r="A16" s="293"/>
      <c r="B16" s="637"/>
      <c r="C16" s="638"/>
      <c r="D16" s="298" t="s">
        <v>456</v>
      </c>
      <c r="E16" s="628"/>
      <c r="F16" s="629"/>
      <c r="G16" s="629"/>
      <c r="H16" s="629"/>
      <c r="I16" s="630"/>
      <c r="J16" s="300" t="s">
        <v>457</v>
      </c>
      <c r="K16" s="624"/>
      <c r="L16" s="624"/>
      <c r="M16" s="624"/>
      <c r="N16" s="293"/>
      <c r="O16" s="135"/>
      <c r="P16" s="135"/>
      <c r="Q16" s="135"/>
    </row>
    <row r="17" spans="1:17" ht="21" customHeight="1">
      <c r="A17" s="293"/>
      <c r="B17" s="639"/>
      <c r="C17" s="640"/>
      <c r="D17" s="301" t="s">
        <v>458</v>
      </c>
      <c r="E17" s="625" t="s">
        <v>459</v>
      </c>
      <c r="F17" s="625"/>
      <c r="G17" s="625"/>
      <c r="H17" s="625"/>
      <c r="I17" s="625"/>
      <c r="J17" s="625"/>
      <c r="K17" s="625"/>
      <c r="L17" s="625"/>
      <c r="M17" s="625"/>
      <c r="N17" s="293"/>
      <c r="O17" s="135"/>
      <c r="P17" s="135"/>
      <c r="Q17" s="135"/>
    </row>
    <row r="18" spans="1:17" ht="25.5" customHeight="1">
      <c r="A18" s="293"/>
      <c r="B18" s="642" t="s">
        <v>19</v>
      </c>
      <c r="C18" s="643"/>
      <c r="D18" s="645" t="s">
        <v>788</v>
      </c>
      <c r="E18" s="645"/>
      <c r="F18" s="645"/>
      <c r="G18" s="645"/>
      <c r="H18" s="645"/>
      <c r="I18" s="645"/>
      <c r="J18" s="645"/>
      <c r="K18" s="645"/>
      <c r="L18" s="645"/>
      <c r="M18" s="645"/>
      <c r="N18" s="293"/>
      <c r="O18" s="135"/>
      <c r="P18" s="135"/>
      <c r="Q18" s="135"/>
    </row>
    <row r="19" spans="1:17" ht="25.5" customHeight="1">
      <c r="A19" s="293"/>
      <c r="B19" s="712" t="s">
        <v>1115</v>
      </c>
      <c r="C19" s="636"/>
      <c r="D19" s="626" t="s">
        <v>788</v>
      </c>
      <c r="E19" s="626"/>
      <c r="F19" s="626"/>
      <c r="G19" s="626"/>
      <c r="H19" s="626"/>
      <c r="I19" s="626"/>
      <c r="J19" s="626"/>
      <c r="K19" s="626"/>
      <c r="L19" s="626"/>
      <c r="M19" s="626"/>
      <c r="N19" s="293"/>
      <c r="O19" s="135"/>
      <c r="P19" s="135"/>
      <c r="Q19" s="135"/>
    </row>
    <row r="20" spans="1:17" ht="25.5" customHeight="1">
      <c r="A20" s="293"/>
      <c r="B20" s="637"/>
      <c r="C20" s="638"/>
      <c r="D20" s="713" t="s">
        <v>1103</v>
      </c>
      <c r="E20" s="713"/>
      <c r="F20" s="713"/>
      <c r="G20" s="713"/>
      <c r="H20" s="713"/>
      <c r="I20" s="713"/>
      <c r="J20" s="713"/>
      <c r="K20" s="713"/>
      <c r="L20" s="713"/>
      <c r="M20" s="713"/>
      <c r="N20" s="293"/>
      <c r="O20" s="135"/>
      <c r="P20" s="135"/>
      <c r="Q20" s="135"/>
    </row>
    <row r="21" spans="1:17" ht="17.25" customHeight="1">
      <c r="A21" s="293"/>
      <c r="B21" s="637"/>
      <c r="C21" s="638"/>
      <c r="D21" s="295" t="s">
        <v>455</v>
      </c>
      <c r="E21" s="641" t="s">
        <v>282</v>
      </c>
      <c r="F21" s="641"/>
      <c r="G21" s="641"/>
      <c r="H21" s="641"/>
      <c r="I21" s="296"/>
      <c r="J21" s="641"/>
      <c r="K21" s="641"/>
      <c r="L21" s="641"/>
      <c r="M21" s="644"/>
      <c r="N21" s="293"/>
      <c r="O21" s="135"/>
      <c r="P21" s="135"/>
      <c r="Q21" s="135"/>
    </row>
    <row r="22" spans="1:17" ht="24" customHeight="1">
      <c r="A22" s="293"/>
      <c r="B22" s="639"/>
      <c r="C22" s="640"/>
      <c r="D22" s="646"/>
      <c r="E22" s="647"/>
      <c r="F22" s="647"/>
      <c r="G22" s="647"/>
      <c r="H22" s="647"/>
      <c r="I22" s="647"/>
      <c r="J22" s="647"/>
      <c r="K22" s="647"/>
      <c r="L22" s="647"/>
      <c r="M22" s="648"/>
      <c r="N22" s="293"/>
      <c r="O22" s="135"/>
      <c r="P22" s="135"/>
      <c r="Q22" s="135"/>
    </row>
    <row r="23" spans="1:17" ht="25.5" customHeight="1">
      <c r="A23" s="293"/>
      <c r="B23" s="657" t="s">
        <v>460</v>
      </c>
      <c r="C23" s="659"/>
      <c r="D23" s="302"/>
      <c r="E23" s="303"/>
      <c r="F23" s="658" t="s">
        <v>135</v>
      </c>
      <c r="G23" s="658"/>
      <c r="H23" s="666"/>
      <c r="I23" s="666"/>
      <c r="J23" s="296" t="s">
        <v>136</v>
      </c>
      <c r="K23" s="303"/>
      <c r="L23" s="296" t="s">
        <v>191</v>
      </c>
      <c r="M23" s="304"/>
      <c r="N23" s="293"/>
      <c r="O23" s="135"/>
      <c r="P23" s="135"/>
      <c r="Q23" s="135"/>
    </row>
    <row r="24" spans="1:17" ht="22.5" customHeight="1">
      <c r="A24" s="293"/>
      <c r="B24" s="668" t="s">
        <v>461</v>
      </c>
      <c r="C24" s="644"/>
      <c r="D24" s="315" t="s">
        <v>792</v>
      </c>
      <c r="E24" s="350"/>
      <c r="F24" s="349" t="s">
        <v>852</v>
      </c>
      <c r="G24" s="708" t="s">
        <v>860</v>
      </c>
      <c r="H24" s="708"/>
      <c r="I24" s="708"/>
      <c r="J24" s="708" t="s">
        <v>1069</v>
      </c>
      <c r="K24" s="709"/>
      <c r="L24" s="677" t="s">
        <v>1070</v>
      </c>
      <c r="M24" s="710"/>
      <c r="N24" s="293"/>
      <c r="O24" s="136" t="s">
        <v>1072</v>
      </c>
      <c r="P24" s="136"/>
      <c r="Q24" s="135"/>
    </row>
    <row r="25" spans="1:17" ht="22.5" customHeight="1">
      <c r="A25" s="293"/>
      <c r="B25" s="669"/>
      <c r="C25" s="672"/>
      <c r="D25" s="315" t="s">
        <v>791</v>
      </c>
      <c r="E25" s="350"/>
      <c r="F25" s="349" t="s">
        <v>852</v>
      </c>
      <c r="G25" s="707"/>
      <c r="H25" s="707"/>
      <c r="I25" s="348"/>
      <c r="J25" s="708" t="s">
        <v>1071</v>
      </c>
      <c r="K25" s="709"/>
      <c r="L25" s="707" t="s">
        <v>1070</v>
      </c>
      <c r="M25" s="711"/>
      <c r="N25" s="293"/>
      <c r="O25" s="136" t="s">
        <v>1073</v>
      </c>
      <c r="P25" s="136"/>
      <c r="Q25" s="135"/>
    </row>
    <row r="26" spans="1:17" ht="19.5" customHeight="1">
      <c r="A26" s="293"/>
      <c r="B26" s="705" t="s">
        <v>29</v>
      </c>
      <c r="C26" s="706"/>
      <c r="D26" s="657"/>
      <c r="E26" s="658"/>
      <c r="F26" s="658"/>
      <c r="G26" s="658"/>
      <c r="H26" s="658"/>
      <c r="I26" s="658"/>
      <c r="J26" s="658"/>
      <c r="K26" s="658"/>
      <c r="L26" s="658"/>
      <c r="M26" s="659"/>
      <c r="N26" s="293"/>
      <c r="O26" s="135"/>
      <c r="P26" s="135"/>
      <c r="Q26" s="135"/>
    </row>
    <row r="27" spans="1:17" ht="25.5" customHeight="1">
      <c r="A27" s="623"/>
      <c r="B27" s="623"/>
      <c r="C27" s="623"/>
      <c r="D27" s="623"/>
      <c r="E27" s="623"/>
      <c r="F27" s="623"/>
      <c r="G27" s="623"/>
      <c r="H27" s="623"/>
      <c r="I27" s="623"/>
      <c r="J27" s="623"/>
      <c r="K27" s="623"/>
      <c r="L27" s="623"/>
      <c r="M27" s="623"/>
      <c r="N27" s="293"/>
      <c r="O27" s="135"/>
      <c r="P27" s="136"/>
      <c r="Q27" s="135"/>
    </row>
    <row r="28" spans="1:17" ht="15">
      <c r="A28" s="134"/>
      <c r="B28" s="704" t="s">
        <v>464</v>
      </c>
      <c r="C28" s="704"/>
      <c r="D28" s="704"/>
      <c r="E28" s="704"/>
      <c r="F28" s="704"/>
      <c r="G28" s="704"/>
      <c r="H28" s="704"/>
      <c r="I28" s="704"/>
      <c r="J28" s="704"/>
      <c r="K28" s="704"/>
      <c r="L28" s="704"/>
      <c r="M28" s="704"/>
      <c r="N28" s="134"/>
      <c r="O28" s="132"/>
      <c r="P28" s="1" t="s">
        <v>859</v>
      </c>
      <c r="Q28" s="132"/>
    </row>
    <row r="29" spans="1:17" ht="14.25">
      <c r="A29" s="132"/>
      <c r="B29" s="653" t="s">
        <v>466</v>
      </c>
      <c r="C29" s="687"/>
      <c r="D29" s="668" t="s">
        <v>28</v>
      </c>
      <c r="E29" s="641"/>
      <c r="F29" s="692" t="s">
        <v>269</v>
      </c>
      <c r="G29" s="699" t="s">
        <v>462</v>
      </c>
      <c r="H29" s="699"/>
      <c r="I29" s="699"/>
      <c r="J29" s="641"/>
      <c r="K29" s="641"/>
      <c r="L29" s="305" t="s">
        <v>625</v>
      </c>
      <c r="M29" s="297"/>
      <c r="N29" s="132"/>
      <c r="O29" s="132"/>
      <c r="P29" s="137" t="s">
        <v>465</v>
      </c>
      <c r="Q29" s="132"/>
    </row>
    <row r="30" spans="1:17" ht="14.25" customHeight="1">
      <c r="A30" s="132"/>
      <c r="B30" s="688"/>
      <c r="C30" s="689"/>
      <c r="D30" s="670"/>
      <c r="E30" s="623"/>
      <c r="F30" s="693"/>
      <c r="G30" s="341"/>
      <c r="H30" s="697"/>
      <c r="I30" s="697"/>
      <c r="J30" s="697"/>
      <c r="K30" s="697"/>
      <c r="L30" s="697"/>
      <c r="M30" s="698"/>
      <c r="N30" s="132"/>
      <c r="O30" s="132"/>
      <c r="P30" s="132"/>
      <c r="Q30" s="132"/>
    </row>
    <row r="31" spans="1:17" ht="14.25">
      <c r="A31" s="132"/>
      <c r="B31" s="690"/>
      <c r="C31" s="691"/>
      <c r="D31" s="669"/>
      <c r="E31" s="675"/>
      <c r="F31" s="694"/>
      <c r="G31" s="700" t="s">
        <v>463</v>
      </c>
      <c r="H31" s="700"/>
      <c r="I31" s="700"/>
      <c r="J31" s="675"/>
      <c r="K31" s="675"/>
      <c r="L31" s="306" t="s">
        <v>269</v>
      </c>
      <c r="M31" s="307"/>
      <c r="N31" s="132"/>
      <c r="O31" s="132"/>
      <c r="P31" s="132"/>
      <c r="Q31" s="132"/>
    </row>
    <row r="32" spans="1:17" ht="13.5" customHeight="1">
      <c r="A32" s="132"/>
      <c r="B32" s="653" t="s">
        <v>467</v>
      </c>
      <c r="C32" s="654"/>
      <c r="D32" s="668" t="s">
        <v>28</v>
      </c>
      <c r="E32" s="641"/>
      <c r="F32" s="692" t="s">
        <v>269</v>
      </c>
      <c r="G32" s="692"/>
      <c r="H32" s="692"/>
      <c r="I32" s="692"/>
      <c r="J32" s="692"/>
      <c r="K32" s="692"/>
      <c r="L32" s="692"/>
      <c r="M32" s="695"/>
      <c r="N32" s="132"/>
      <c r="O32" s="132"/>
      <c r="Q32" s="132"/>
    </row>
    <row r="33" spans="1:17" ht="13.5" customHeight="1">
      <c r="A33" s="132"/>
      <c r="B33" s="655"/>
      <c r="C33" s="656"/>
      <c r="D33" s="669"/>
      <c r="E33" s="675"/>
      <c r="F33" s="694"/>
      <c r="G33" s="694"/>
      <c r="H33" s="694"/>
      <c r="I33" s="694"/>
      <c r="J33" s="694"/>
      <c r="K33" s="694"/>
      <c r="L33" s="694"/>
      <c r="M33" s="696"/>
      <c r="N33" s="132"/>
      <c r="O33" s="132"/>
      <c r="P33" s="132"/>
      <c r="Q33" s="132"/>
    </row>
    <row r="34" spans="1:17" ht="18" customHeight="1">
      <c r="A34" s="132"/>
      <c r="B34" s="668" t="s">
        <v>468</v>
      </c>
      <c r="C34" s="644"/>
      <c r="D34" s="299"/>
      <c r="E34" s="682" t="s">
        <v>469</v>
      </c>
      <c r="F34" s="683"/>
      <c r="G34" s="683"/>
      <c r="H34" s="684"/>
      <c r="I34" s="676"/>
      <c r="J34" s="677"/>
      <c r="K34" s="677"/>
      <c r="L34" s="677"/>
      <c r="M34" s="678"/>
      <c r="N34" s="132"/>
      <c r="O34" s="132"/>
      <c r="P34" s="132"/>
      <c r="Q34" s="132"/>
    </row>
    <row r="35" spans="1:17" ht="18" customHeight="1">
      <c r="A35" s="132"/>
      <c r="B35" s="670"/>
      <c r="C35" s="671"/>
      <c r="D35" s="299"/>
      <c r="E35" s="660" t="s">
        <v>470</v>
      </c>
      <c r="F35" s="661"/>
      <c r="G35" s="661"/>
      <c r="H35" s="662"/>
      <c r="I35" s="679"/>
      <c r="J35" s="680"/>
      <c r="K35" s="680"/>
      <c r="L35" s="680"/>
      <c r="M35" s="681"/>
      <c r="N35" s="132"/>
      <c r="O35" s="132"/>
      <c r="P35" s="132"/>
      <c r="Q35" s="132"/>
    </row>
    <row r="36" spans="1:17" ht="18" customHeight="1">
      <c r="A36" s="132"/>
      <c r="B36" s="670"/>
      <c r="C36" s="671"/>
      <c r="D36" s="309" t="s">
        <v>471</v>
      </c>
      <c r="E36" s="663"/>
      <c r="F36" s="663"/>
      <c r="G36" s="663"/>
      <c r="H36" s="663"/>
      <c r="I36" s="663"/>
      <c r="J36" s="663"/>
      <c r="K36" s="663"/>
      <c r="L36" s="663"/>
      <c r="M36" s="664"/>
      <c r="N36" s="132"/>
      <c r="O36" s="132"/>
      <c r="P36" s="132"/>
      <c r="Q36" s="132"/>
    </row>
    <row r="37" spans="1:17" ht="18" customHeight="1">
      <c r="A37" s="132"/>
      <c r="B37" s="670"/>
      <c r="C37" s="671"/>
      <c r="D37" s="310"/>
      <c r="E37" s="685"/>
      <c r="F37" s="685"/>
      <c r="G37" s="685"/>
      <c r="H37" s="685"/>
      <c r="I37" s="685"/>
      <c r="J37" s="685"/>
      <c r="K37" s="685"/>
      <c r="L37" s="685"/>
      <c r="M37" s="686"/>
      <c r="N37" s="132"/>
      <c r="O37" s="132"/>
      <c r="P37" s="132"/>
      <c r="Q37" s="132"/>
    </row>
    <row r="38" spans="1:17" ht="18" customHeight="1">
      <c r="A38" s="132"/>
      <c r="B38" s="669"/>
      <c r="C38" s="672"/>
      <c r="D38" s="311"/>
      <c r="E38" s="673"/>
      <c r="F38" s="673"/>
      <c r="G38" s="673"/>
      <c r="H38" s="673"/>
      <c r="I38" s="673"/>
      <c r="J38" s="673"/>
      <c r="K38" s="673"/>
      <c r="L38" s="673"/>
      <c r="M38" s="674"/>
      <c r="N38" s="132"/>
      <c r="O38" s="132"/>
      <c r="P38" s="132"/>
      <c r="Q38" s="132"/>
    </row>
    <row r="39" spans="1:17" ht="31.5" customHeight="1">
      <c r="A39" s="652"/>
      <c r="B39" s="652"/>
      <c r="C39" s="652"/>
      <c r="D39" s="652"/>
      <c r="E39" s="652"/>
      <c r="F39" s="652"/>
      <c r="G39" s="652"/>
      <c r="H39" s="652"/>
      <c r="I39" s="652"/>
      <c r="J39" s="652"/>
      <c r="K39" s="652"/>
      <c r="L39" s="652"/>
      <c r="M39" s="652"/>
      <c r="N39" s="132"/>
      <c r="O39" s="132"/>
      <c r="P39" s="132"/>
      <c r="Q39" s="132"/>
    </row>
    <row r="40" spans="1:17" ht="23.25" customHeight="1">
      <c r="A40" s="132"/>
      <c r="B40" s="657" t="s">
        <v>472</v>
      </c>
      <c r="C40" s="658"/>
      <c r="D40" s="342" t="s">
        <v>1085</v>
      </c>
      <c r="E40" s="312"/>
      <c r="F40" s="308" t="s">
        <v>135</v>
      </c>
      <c r="G40" s="658"/>
      <c r="H40" s="658"/>
      <c r="I40" s="313" t="s">
        <v>136</v>
      </c>
      <c r="J40" s="344"/>
      <c r="K40" s="313" t="s">
        <v>191</v>
      </c>
      <c r="L40" s="313"/>
      <c r="M40" s="314"/>
      <c r="N40" s="132"/>
      <c r="O40" s="132"/>
      <c r="P40" s="132"/>
      <c r="Q40" s="132"/>
    </row>
    <row r="41" spans="1:17" ht="23.25" customHeight="1">
      <c r="A41" s="132"/>
      <c r="B41" s="657" t="s">
        <v>473</v>
      </c>
      <c r="C41" s="659"/>
      <c r="D41" s="351" t="s">
        <v>11</v>
      </c>
      <c r="E41" s="665"/>
      <c r="F41" s="666"/>
      <c r="G41" s="667"/>
      <c r="H41" s="657" t="s">
        <v>0</v>
      </c>
      <c r="I41" s="659"/>
      <c r="J41" s="649"/>
      <c r="K41" s="650"/>
      <c r="L41" s="650"/>
      <c r="M41" s="651"/>
      <c r="N41" s="132"/>
      <c r="O41" s="132"/>
      <c r="P41" s="132"/>
      <c r="Q41" s="132"/>
    </row>
    <row r="42" spans="1:17">
      <c r="A42" s="132"/>
      <c r="B42" s="132"/>
      <c r="C42" s="132"/>
      <c r="D42" s="132"/>
      <c r="E42" s="132"/>
      <c r="F42" s="132"/>
      <c r="G42" s="132"/>
      <c r="H42" s="132"/>
      <c r="I42" s="132"/>
      <c r="J42" s="132"/>
      <c r="K42" s="132"/>
      <c r="L42" s="132"/>
      <c r="M42" s="132"/>
      <c r="N42" s="132"/>
      <c r="O42" s="132"/>
      <c r="P42" s="132"/>
      <c r="Q42" s="132"/>
    </row>
    <row r="43" spans="1:17">
      <c r="A43" s="132"/>
      <c r="B43" s="132"/>
      <c r="C43" s="132"/>
      <c r="D43" s="132"/>
      <c r="E43" s="132"/>
      <c r="F43" s="132"/>
      <c r="G43" s="132"/>
      <c r="H43" s="132"/>
      <c r="I43" s="132"/>
      <c r="J43" s="132"/>
      <c r="K43" s="132"/>
      <c r="L43" s="132"/>
      <c r="M43" s="132"/>
      <c r="N43" s="132"/>
      <c r="O43" s="132"/>
      <c r="P43" s="132"/>
      <c r="Q43" s="132"/>
    </row>
  </sheetData>
  <mergeCells count="68">
    <mergeCell ref="E21:H21"/>
    <mergeCell ref="J21:M21"/>
    <mergeCell ref="D22:M22"/>
    <mergeCell ref="B19:C22"/>
    <mergeCell ref="D20:M20"/>
    <mergeCell ref="B28:M28"/>
    <mergeCell ref="B26:C26"/>
    <mergeCell ref="D26:M26"/>
    <mergeCell ref="B24:C25"/>
    <mergeCell ref="F23:G23"/>
    <mergeCell ref="G25:H25"/>
    <mergeCell ref="G24:I24"/>
    <mergeCell ref="B23:C23"/>
    <mergeCell ref="J24:K24"/>
    <mergeCell ref="L24:M24"/>
    <mergeCell ref="H23:I23"/>
    <mergeCell ref="A27:M27"/>
    <mergeCell ref="J25:K25"/>
    <mergeCell ref="L25:M25"/>
    <mergeCell ref="A4:M5"/>
    <mergeCell ref="A6:M8"/>
    <mergeCell ref="A9:C9"/>
    <mergeCell ref="K9:M9"/>
    <mergeCell ref="F9:G9"/>
    <mergeCell ref="H9:I9"/>
    <mergeCell ref="E34:H34"/>
    <mergeCell ref="E37:M37"/>
    <mergeCell ref="B29:C31"/>
    <mergeCell ref="D29:D31"/>
    <mergeCell ref="E29:E31"/>
    <mergeCell ref="F29:F31"/>
    <mergeCell ref="F32:M33"/>
    <mergeCell ref="H30:M30"/>
    <mergeCell ref="J31:K31"/>
    <mergeCell ref="G29:I29"/>
    <mergeCell ref="G31:I31"/>
    <mergeCell ref="J29:K29"/>
    <mergeCell ref="J41:M41"/>
    <mergeCell ref="A39:M39"/>
    <mergeCell ref="B32:C33"/>
    <mergeCell ref="B40:C40"/>
    <mergeCell ref="B41:C41"/>
    <mergeCell ref="E35:H35"/>
    <mergeCell ref="E36:M36"/>
    <mergeCell ref="H41:I41"/>
    <mergeCell ref="E41:G41"/>
    <mergeCell ref="D32:D33"/>
    <mergeCell ref="B34:C38"/>
    <mergeCell ref="G40:H40"/>
    <mergeCell ref="E38:M38"/>
    <mergeCell ref="E32:E33"/>
    <mergeCell ref="I34:M34"/>
    <mergeCell ref="I35:M35"/>
    <mergeCell ref="A10:M11"/>
    <mergeCell ref="K16:M16"/>
    <mergeCell ref="E17:M17"/>
    <mergeCell ref="D19:M19"/>
    <mergeCell ref="B12:C12"/>
    <mergeCell ref="E16:I16"/>
    <mergeCell ref="D12:M12"/>
    <mergeCell ref="B13:C13"/>
    <mergeCell ref="D13:M13"/>
    <mergeCell ref="B14:C17"/>
    <mergeCell ref="E14:H14"/>
    <mergeCell ref="B18:C18"/>
    <mergeCell ref="J14:M14"/>
    <mergeCell ref="D18:M18"/>
    <mergeCell ref="D15:M15"/>
  </mergeCells>
  <phoneticPr fontId="3"/>
  <dataValidations count="5">
    <dataValidation imeMode="hiragana" allowBlank="1" showInputMessage="1" showErrorMessage="1" sqref="D12:M12 D15:E16 J15:M16 F15:I15 D22:M22" xr:uid="{00000000-0002-0000-0000-000000000000}"/>
    <dataValidation type="list" allowBlank="1" showInputMessage="1" showErrorMessage="1" prompt="年号を入れてください_x000a_" sqref="D23" xr:uid="{00000000-0002-0000-0000-000001000000}">
      <formula1>$P$24:$P$25</formula1>
    </dataValidation>
    <dataValidation type="list" allowBlank="1" showInputMessage="1" showErrorMessage="1" prompt="必ず「○」か「なし」を入力してください。項目にない事業は「その他」のところに記載してください。_x000a_" sqref="D35" xr:uid="{00000000-0002-0000-0000-000002000000}">
      <formula1>$P$27:$P$31</formula1>
    </dataValidation>
    <dataValidation type="list" showInputMessage="1" showErrorMessage="1" prompt="_x000a_" sqref="D34" xr:uid="{00000000-0002-0000-0000-000003000000}">
      <formula1>$P$27:$P$31</formula1>
    </dataValidation>
    <dataValidation type="list" allowBlank="1" showInputMessage="1" showErrorMessage="1" sqref="L24:M25" xr:uid="{00000000-0002-0000-0000-000004000000}">
      <formula1>$O$24:$O$25</formula1>
    </dataValidation>
  </dataValidations>
  <pageMargins left="0.51181102362204722" right="0.23622047244094491" top="0.74803149606299213" bottom="0.74803149606299213" header="0.31496062992125984" footer="0.31496062992125984"/>
  <pageSetup paperSize="9" scale="93" orientation="portrait"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Y54"/>
  <sheetViews>
    <sheetView view="pageBreakPreview" topLeftCell="A14" zoomScaleNormal="100" zoomScaleSheetLayoutView="100" workbookViewId="0">
      <selection activeCell="O29" sqref="O29:Q29"/>
    </sheetView>
  </sheetViews>
  <sheetFormatPr defaultRowHeight="15"/>
  <cols>
    <col min="1" max="1" width="4.140625" style="7" customWidth="1"/>
    <col min="2" max="3" width="9.140625" style="7"/>
    <col min="4" max="4" width="4" style="7" customWidth="1"/>
    <col min="5" max="5" width="2.7109375" style="7" customWidth="1"/>
    <col min="6" max="6" width="4" style="7" customWidth="1"/>
    <col min="7" max="8" width="4.7109375" style="7" customWidth="1"/>
    <col min="9" max="9" width="4.140625" style="7" customWidth="1"/>
    <col min="10" max="10" width="9.140625" style="7"/>
    <col min="11" max="11" width="6.5703125" style="7" customWidth="1"/>
    <col min="12" max="12" width="7" style="7" customWidth="1"/>
    <col min="13" max="14" width="10.85546875" style="7" customWidth="1"/>
    <col min="15" max="15" width="5.7109375" style="7" customWidth="1"/>
    <col min="16" max="16" width="3.28515625" style="7" customWidth="1"/>
    <col min="17" max="17" width="5.7109375" style="7" customWidth="1"/>
    <col min="18" max="16384" width="9.140625" style="7"/>
  </cols>
  <sheetData>
    <row r="1" spans="1:51" ht="18.75" customHeight="1">
      <c r="A1" s="175" t="s">
        <v>1297</v>
      </c>
      <c r="B1" s="175"/>
      <c r="C1" s="175"/>
      <c r="D1" s="175"/>
      <c r="E1" s="175"/>
      <c r="F1" s="175"/>
      <c r="G1" s="175"/>
      <c r="H1" s="175"/>
      <c r="I1" s="175"/>
      <c r="J1" s="175"/>
      <c r="K1" s="175"/>
      <c r="L1" s="175"/>
      <c r="M1" s="175"/>
      <c r="N1" s="175" t="s">
        <v>400</v>
      </c>
      <c r="O1" s="175"/>
      <c r="P1" s="175"/>
      <c r="Q1" s="175"/>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row>
    <row r="2" spans="1:51" ht="22.5" customHeight="1">
      <c r="A2" s="554" t="s">
        <v>1194</v>
      </c>
      <c r="B2" s="502"/>
      <c r="C2" s="502"/>
      <c r="D2" s="502"/>
      <c r="E2" s="502"/>
      <c r="F2" s="502"/>
      <c r="G2" s="502"/>
      <c r="H2" s="502"/>
      <c r="I2" s="502"/>
      <c r="J2" s="502"/>
      <c r="K2" s="502"/>
      <c r="L2" s="502"/>
      <c r="M2" s="502"/>
      <c r="N2" s="502"/>
      <c r="O2" s="481"/>
      <c r="P2" s="9"/>
      <c r="Q2" s="501" t="s">
        <v>1418</v>
      </c>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row>
    <row r="3" spans="1:51" ht="16.5" customHeight="1">
      <c r="A3" s="734" t="s">
        <v>260</v>
      </c>
      <c r="B3" s="735"/>
      <c r="C3" s="735"/>
      <c r="D3" s="734" t="s">
        <v>261</v>
      </c>
      <c r="E3" s="735"/>
      <c r="F3" s="735"/>
      <c r="G3" s="735"/>
      <c r="H3" s="973"/>
      <c r="I3" s="734" t="s">
        <v>58</v>
      </c>
      <c r="J3" s="735"/>
      <c r="K3" s="735"/>
      <c r="L3" s="973"/>
      <c r="M3" s="757" t="s">
        <v>742</v>
      </c>
      <c r="N3" s="758"/>
      <c r="O3" s="757" t="s">
        <v>743</v>
      </c>
      <c r="P3" s="758"/>
      <c r="Q3" s="711"/>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row>
    <row r="4" spans="1:51" ht="16.5" customHeight="1">
      <c r="A4" s="777" t="s">
        <v>604</v>
      </c>
      <c r="B4" s="815"/>
      <c r="C4" s="1019"/>
      <c r="D4" s="820" t="s">
        <v>605</v>
      </c>
      <c r="E4" s="739"/>
      <c r="F4" s="739"/>
      <c r="G4" s="739"/>
      <c r="H4" s="964" t="s">
        <v>377</v>
      </c>
      <c r="I4" s="980"/>
      <c r="J4" s="1006"/>
      <c r="K4" s="1006"/>
      <c r="L4" s="1009"/>
      <c r="M4" s="980"/>
      <c r="N4" s="1006"/>
      <c r="O4" s="732" t="s">
        <v>484</v>
      </c>
      <c r="P4" s="739"/>
      <c r="Q4" s="740"/>
      <c r="R4" s="6"/>
      <c r="S4" s="6"/>
      <c r="T4" s="6" t="s">
        <v>484</v>
      </c>
      <c r="U4" s="6"/>
      <c r="V4" s="6"/>
      <c r="W4" s="6"/>
      <c r="X4" s="6"/>
      <c r="Y4" s="6"/>
      <c r="Z4" s="6" t="s">
        <v>307</v>
      </c>
      <c r="AA4" s="6"/>
      <c r="AB4" s="6"/>
      <c r="AC4" s="6"/>
      <c r="AD4" s="6"/>
      <c r="AE4" s="6"/>
      <c r="AF4" s="6"/>
      <c r="AG4" s="6"/>
      <c r="AH4" s="6"/>
      <c r="AI4" s="6"/>
      <c r="AJ4" s="6"/>
      <c r="AK4" s="6"/>
      <c r="AL4" s="6"/>
      <c r="AM4" s="6"/>
      <c r="AN4" s="6"/>
      <c r="AO4" s="6"/>
      <c r="AP4" s="6"/>
      <c r="AQ4" s="6"/>
      <c r="AR4" s="6"/>
      <c r="AS4" s="6"/>
      <c r="AT4" s="6"/>
      <c r="AU4" s="6"/>
      <c r="AV4" s="6"/>
      <c r="AW4" s="6"/>
      <c r="AX4" s="6"/>
      <c r="AY4" s="6"/>
    </row>
    <row r="5" spans="1:51" ht="16.5" customHeight="1">
      <c r="A5" s="786"/>
      <c r="B5" s="787"/>
      <c r="C5" s="1020"/>
      <c r="D5" s="1011"/>
      <c r="E5" s="782"/>
      <c r="F5" s="782"/>
      <c r="G5" s="782"/>
      <c r="H5" s="965"/>
      <c r="I5" s="1007"/>
      <c r="J5" s="1008"/>
      <c r="K5" s="1008"/>
      <c r="L5" s="1010"/>
      <c r="M5" s="1007"/>
      <c r="N5" s="1008"/>
      <c r="O5" s="781"/>
      <c r="P5" s="782"/>
      <c r="Q5" s="972"/>
      <c r="R5" s="6"/>
      <c r="S5" s="6"/>
      <c r="T5" s="6" t="s">
        <v>429</v>
      </c>
      <c r="U5" s="6"/>
      <c r="V5" s="6"/>
      <c r="W5" s="6"/>
      <c r="X5" s="6"/>
      <c r="Y5" s="6"/>
      <c r="Z5" s="6" t="s">
        <v>308</v>
      </c>
      <c r="AA5" s="6"/>
      <c r="AB5" s="6"/>
      <c r="AC5" s="6"/>
      <c r="AD5" s="6"/>
      <c r="AE5" s="6"/>
      <c r="AF5" s="6"/>
      <c r="AG5" s="6"/>
      <c r="AH5" s="6"/>
      <c r="AI5" s="6"/>
      <c r="AJ5" s="6"/>
      <c r="AK5" s="6"/>
      <c r="AL5" s="6"/>
      <c r="AM5" s="6"/>
      <c r="AN5" s="6"/>
      <c r="AO5" s="6"/>
      <c r="AP5" s="6"/>
      <c r="AQ5" s="6"/>
      <c r="AR5" s="6"/>
      <c r="AS5" s="6"/>
      <c r="AT5" s="6"/>
      <c r="AU5" s="6"/>
      <c r="AV5" s="6"/>
      <c r="AW5" s="6"/>
      <c r="AX5" s="6"/>
      <c r="AY5" s="6"/>
    </row>
    <row r="6" spans="1:51" ht="16.5" customHeight="1">
      <c r="A6" s="1022" t="s">
        <v>262</v>
      </c>
      <c r="B6" s="777" t="s">
        <v>263</v>
      </c>
      <c r="C6" s="1019"/>
      <c r="D6" s="820" t="s">
        <v>605</v>
      </c>
      <c r="E6" s="739"/>
      <c r="F6" s="739"/>
      <c r="G6" s="739"/>
      <c r="H6" s="964" t="s">
        <v>377</v>
      </c>
      <c r="I6" s="980"/>
      <c r="J6" s="1006"/>
      <c r="K6" s="1006"/>
      <c r="L6" s="1009"/>
      <c r="M6" s="980"/>
      <c r="N6" s="1006"/>
      <c r="O6" s="732" t="s">
        <v>484</v>
      </c>
      <c r="P6" s="739"/>
      <c r="Q6" s="740"/>
      <c r="R6" s="6"/>
      <c r="S6" s="6"/>
      <c r="T6" s="6" t="s">
        <v>136</v>
      </c>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row>
    <row r="7" spans="1:51" ht="16.5" customHeight="1">
      <c r="A7" s="1018"/>
      <c r="B7" s="786"/>
      <c r="C7" s="1020"/>
      <c r="D7" s="1011"/>
      <c r="E7" s="782"/>
      <c r="F7" s="782"/>
      <c r="G7" s="782"/>
      <c r="H7" s="965"/>
      <c r="I7" s="1007"/>
      <c r="J7" s="1008"/>
      <c r="K7" s="1008"/>
      <c r="L7" s="1010"/>
      <c r="M7" s="1007"/>
      <c r="N7" s="1008"/>
      <c r="O7" s="781"/>
      <c r="P7" s="782"/>
      <c r="Q7" s="972"/>
      <c r="R7" s="6"/>
      <c r="S7" s="6"/>
      <c r="T7" s="6" t="s">
        <v>376</v>
      </c>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row>
    <row r="8" spans="1:51" ht="16.5" customHeight="1">
      <c r="A8" s="1018" t="s">
        <v>264</v>
      </c>
      <c r="B8" s="777" t="s">
        <v>265</v>
      </c>
      <c r="C8" s="1019"/>
      <c r="D8" s="820" t="s">
        <v>605</v>
      </c>
      <c r="E8" s="739"/>
      <c r="F8" s="739"/>
      <c r="G8" s="739"/>
      <c r="H8" s="964" t="s">
        <v>377</v>
      </c>
      <c r="I8" s="980"/>
      <c r="J8" s="1006"/>
      <c r="K8" s="1006"/>
      <c r="L8" s="1009"/>
      <c r="M8" s="980"/>
      <c r="N8" s="1006"/>
      <c r="O8" s="732" t="s">
        <v>484</v>
      </c>
      <c r="P8" s="739"/>
      <c r="Q8" s="740"/>
      <c r="R8" s="6"/>
      <c r="S8" s="6"/>
      <c r="T8" s="6" t="s">
        <v>485</v>
      </c>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row>
    <row r="9" spans="1:51" ht="16.5" customHeight="1">
      <c r="A9" s="1018"/>
      <c r="B9" s="786"/>
      <c r="C9" s="1020"/>
      <c r="D9" s="1011"/>
      <c r="E9" s="782"/>
      <c r="F9" s="782"/>
      <c r="G9" s="782"/>
      <c r="H9" s="965"/>
      <c r="I9" s="1007"/>
      <c r="J9" s="1008"/>
      <c r="K9" s="1008"/>
      <c r="L9" s="1010"/>
      <c r="M9" s="1007"/>
      <c r="N9" s="1008"/>
      <c r="O9" s="781"/>
      <c r="P9" s="782"/>
      <c r="Q9" s="972"/>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row>
    <row r="10" spans="1:51" ht="16.5" customHeight="1">
      <c r="A10" s="1018" t="s">
        <v>266</v>
      </c>
      <c r="B10" s="777" t="s">
        <v>267</v>
      </c>
      <c r="C10" s="1019"/>
      <c r="D10" s="820" t="s">
        <v>605</v>
      </c>
      <c r="E10" s="739"/>
      <c r="F10" s="739"/>
      <c r="G10" s="739"/>
      <c r="H10" s="964" t="s">
        <v>377</v>
      </c>
      <c r="I10" s="980"/>
      <c r="J10" s="1006"/>
      <c r="K10" s="1006"/>
      <c r="L10" s="1009"/>
      <c r="M10" s="980"/>
      <c r="N10" s="1006"/>
      <c r="O10" s="732" t="s">
        <v>484</v>
      </c>
      <c r="P10" s="739"/>
      <c r="Q10" s="740"/>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row>
    <row r="11" spans="1:51" ht="16.5" customHeight="1">
      <c r="A11" s="1018"/>
      <c r="B11" s="786"/>
      <c r="C11" s="1020"/>
      <c r="D11" s="1011"/>
      <c r="E11" s="782"/>
      <c r="F11" s="782"/>
      <c r="G11" s="782"/>
      <c r="H11" s="965"/>
      <c r="I11" s="1007"/>
      <c r="J11" s="1008"/>
      <c r="K11" s="1008"/>
      <c r="L11" s="1010"/>
      <c r="M11" s="1007"/>
      <c r="N11" s="1008"/>
      <c r="O11" s="781"/>
      <c r="P11" s="782"/>
      <c r="Q11" s="972"/>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row>
    <row r="12" spans="1:51" ht="16.5" customHeight="1">
      <c r="A12" s="1018" t="s">
        <v>477</v>
      </c>
      <c r="B12" s="777" t="s">
        <v>478</v>
      </c>
      <c r="C12" s="1019"/>
      <c r="D12" s="820" t="s">
        <v>605</v>
      </c>
      <c r="E12" s="791"/>
      <c r="F12" s="791"/>
      <c r="G12" s="791"/>
      <c r="H12" s="964" t="s">
        <v>377</v>
      </c>
      <c r="I12" s="980"/>
      <c r="J12" s="1006"/>
      <c r="K12" s="1006"/>
      <c r="L12" s="1009"/>
      <c r="M12" s="980"/>
      <c r="N12" s="1006"/>
      <c r="O12" s="732" t="s">
        <v>484</v>
      </c>
      <c r="P12" s="739"/>
      <c r="Q12" s="740"/>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row>
    <row r="13" spans="1:51" ht="16.5" customHeight="1">
      <c r="A13" s="823"/>
      <c r="B13" s="786"/>
      <c r="C13" s="1020"/>
      <c r="D13" s="1011"/>
      <c r="E13" s="782"/>
      <c r="F13" s="782"/>
      <c r="G13" s="782"/>
      <c r="H13" s="965"/>
      <c r="I13" s="1007"/>
      <c r="J13" s="1008"/>
      <c r="K13" s="1008"/>
      <c r="L13" s="1010"/>
      <c r="M13" s="1007"/>
      <c r="N13" s="1008"/>
      <c r="O13" s="781"/>
      <c r="P13" s="782"/>
      <c r="Q13" s="972"/>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row>
    <row r="14" spans="1:51" ht="16.5" customHeight="1">
      <c r="A14" s="1018" t="s">
        <v>91</v>
      </c>
      <c r="B14" s="980" t="s">
        <v>1005</v>
      </c>
      <c r="C14" s="981"/>
      <c r="D14" s="820" t="s">
        <v>605</v>
      </c>
      <c r="E14" s="739"/>
      <c r="F14" s="739"/>
      <c r="G14" s="739"/>
      <c r="H14" s="964" t="s">
        <v>377</v>
      </c>
      <c r="I14" s="980"/>
      <c r="J14" s="1006"/>
      <c r="K14" s="1006"/>
      <c r="L14" s="1009"/>
      <c r="M14" s="980"/>
      <c r="N14" s="1006"/>
      <c r="O14" s="732" t="s">
        <v>484</v>
      </c>
      <c r="P14" s="739"/>
      <c r="Q14" s="740"/>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row>
    <row r="15" spans="1:51" ht="16.5" customHeight="1">
      <c r="A15" s="1018"/>
      <c r="B15" s="982"/>
      <c r="C15" s="983"/>
      <c r="D15" s="1011"/>
      <c r="E15" s="782"/>
      <c r="F15" s="782"/>
      <c r="G15" s="782"/>
      <c r="H15" s="965"/>
      <c r="I15" s="1007"/>
      <c r="J15" s="1008"/>
      <c r="K15" s="1008"/>
      <c r="L15" s="1010"/>
      <c r="M15" s="1007"/>
      <c r="N15" s="1008"/>
      <c r="O15" s="781"/>
      <c r="P15" s="782"/>
      <c r="Q15" s="972"/>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row>
    <row r="16" spans="1:51" ht="16.5" customHeight="1">
      <c r="A16" s="1018"/>
      <c r="B16" s="1031" t="s">
        <v>1006</v>
      </c>
      <c r="C16" s="1032"/>
      <c r="D16" s="820" t="s">
        <v>135</v>
      </c>
      <c r="E16" s="739"/>
      <c r="F16" s="739"/>
      <c r="G16" s="739"/>
      <c r="H16" s="964" t="s">
        <v>377</v>
      </c>
      <c r="I16" s="1021"/>
      <c r="J16" s="1006"/>
      <c r="K16" s="1006"/>
      <c r="L16" s="1009"/>
      <c r="M16" s="1021"/>
      <c r="N16" s="1009"/>
      <c r="O16" s="732" t="s">
        <v>484</v>
      </c>
      <c r="P16" s="739"/>
      <c r="Q16" s="740"/>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row>
    <row r="17" spans="1:51" ht="16.5" customHeight="1">
      <c r="A17" s="1018"/>
      <c r="B17" s="1033"/>
      <c r="C17" s="1034"/>
      <c r="D17" s="1011"/>
      <c r="E17" s="782"/>
      <c r="F17" s="782"/>
      <c r="G17" s="782"/>
      <c r="H17" s="965"/>
      <c r="I17" s="1007"/>
      <c r="J17" s="1008"/>
      <c r="K17" s="1008"/>
      <c r="L17" s="1010"/>
      <c r="M17" s="1007"/>
      <c r="N17" s="1010"/>
      <c r="O17" s="781"/>
      <c r="P17" s="782"/>
      <c r="Q17" s="972"/>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row>
    <row r="18" spans="1:51" ht="16.5" customHeight="1">
      <c r="A18" s="1018"/>
      <c r="B18" s="1027" t="s">
        <v>827</v>
      </c>
      <c r="C18" s="1028"/>
      <c r="D18" s="820" t="s">
        <v>605</v>
      </c>
      <c r="E18" s="739"/>
      <c r="F18" s="739"/>
      <c r="G18" s="739"/>
      <c r="H18" s="964" t="s">
        <v>377</v>
      </c>
      <c r="I18" s="980"/>
      <c r="J18" s="1006"/>
      <c r="K18" s="1006"/>
      <c r="L18" s="1009"/>
      <c r="M18" s="980"/>
      <c r="N18" s="1006"/>
      <c r="O18" s="732" t="s">
        <v>484</v>
      </c>
      <c r="P18" s="739"/>
      <c r="Q18" s="740"/>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row>
    <row r="19" spans="1:51" ht="16.5" customHeight="1">
      <c r="A19" s="1018"/>
      <c r="B19" s="1029"/>
      <c r="C19" s="1030"/>
      <c r="D19" s="1011"/>
      <c r="E19" s="782"/>
      <c r="F19" s="782"/>
      <c r="G19" s="782"/>
      <c r="H19" s="965"/>
      <c r="I19" s="1007"/>
      <c r="J19" s="1008"/>
      <c r="K19" s="1008"/>
      <c r="L19" s="1010"/>
      <c r="M19" s="1007"/>
      <c r="N19" s="1008"/>
      <c r="O19" s="781"/>
      <c r="P19" s="782"/>
      <c r="Q19" s="972"/>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row>
    <row r="20" spans="1:51" ht="16.5" customHeight="1">
      <c r="A20" s="1018"/>
      <c r="B20" s="980" t="s">
        <v>826</v>
      </c>
      <c r="C20" s="981"/>
      <c r="D20" s="820" t="s">
        <v>605</v>
      </c>
      <c r="E20" s="791"/>
      <c r="F20" s="791"/>
      <c r="G20" s="791"/>
      <c r="H20" s="964" t="s">
        <v>377</v>
      </c>
      <c r="I20" s="980"/>
      <c r="J20" s="1006"/>
      <c r="K20" s="1006"/>
      <c r="L20" s="1009"/>
      <c r="M20" s="980"/>
      <c r="N20" s="1006"/>
      <c r="O20" s="732" t="s">
        <v>484</v>
      </c>
      <c r="P20" s="739"/>
      <c r="Q20" s="740"/>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row>
    <row r="21" spans="1:51" ht="16.5" customHeight="1">
      <c r="A21" s="1018"/>
      <c r="B21" s="982"/>
      <c r="C21" s="983"/>
      <c r="D21" s="1011"/>
      <c r="E21" s="782"/>
      <c r="F21" s="782"/>
      <c r="G21" s="782"/>
      <c r="H21" s="965"/>
      <c r="I21" s="1007"/>
      <c r="J21" s="1008"/>
      <c r="K21" s="1008"/>
      <c r="L21" s="1010"/>
      <c r="M21" s="1007"/>
      <c r="N21" s="1008"/>
      <c r="O21" s="781"/>
      <c r="P21" s="782"/>
      <c r="Q21" s="972"/>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row>
    <row r="22" spans="1:51" ht="16.5" customHeight="1">
      <c r="A22" s="1018"/>
      <c r="B22" s="1023" t="s">
        <v>849</v>
      </c>
      <c r="C22" s="1024"/>
      <c r="D22" s="820" t="s">
        <v>135</v>
      </c>
      <c r="E22" s="791"/>
      <c r="F22" s="791"/>
      <c r="G22" s="791"/>
      <c r="H22" s="964" t="s">
        <v>377</v>
      </c>
      <c r="I22" s="980"/>
      <c r="J22" s="1006"/>
      <c r="K22" s="1006"/>
      <c r="L22" s="1009"/>
      <c r="M22" s="980"/>
      <c r="N22" s="1006"/>
      <c r="O22" s="732" t="s">
        <v>484</v>
      </c>
      <c r="P22" s="739"/>
      <c r="Q22" s="740"/>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row>
    <row r="23" spans="1:51" ht="16.5" customHeight="1">
      <c r="A23" s="1018"/>
      <c r="B23" s="1025"/>
      <c r="C23" s="1026"/>
      <c r="D23" s="1011"/>
      <c r="E23" s="782"/>
      <c r="F23" s="782"/>
      <c r="G23" s="782"/>
      <c r="H23" s="965"/>
      <c r="I23" s="1007"/>
      <c r="J23" s="1008"/>
      <c r="K23" s="1008"/>
      <c r="L23" s="1010"/>
      <c r="M23" s="1007"/>
      <c r="N23" s="1008"/>
      <c r="O23" s="781"/>
      <c r="P23" s="782"/>
      <c r="Q23" s="972"/>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row>
    <row r="24" spans="1:51" ht="16.5" customHeight="1">
      <c r="A24" s="1018"/>
      <c r="B24" s="732"/>
      <c r="C24" s="740"/>
      <c r="D24" s="820" t="s">
        <v>605</v>
      </c>
      <c r="E24" s="791"/>
      <c r="F24" s="791"/>
      <c r="G24" s="791"/>
      <c r="H24" s="964" t="s">
        <v>377</v>
      </c>
      <c r="I24" s="980"/>
      <c r="J24" s="1006"/>
      <c r="K24" s="1006"/>
      <c r="L24" s="1009"/>
      <c r="M24" s="980"/>
      <c r="N24" s="1006"/>
      <c r="O24" s="732" t="s">
        <v>484</v>
      </c>
      <c r="P24" s="739"/>
      <c r="Q24" s="740"/>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row>
    <row r="25" spans="1:51" ht="16.5" customHeight="1">
      <c r="A25" s="823"/>
      <c r="B25" s="781"/>
      <c r="C25" s="972"/>
      <c r="D25" s="1011"/>
      <c r="E25" s="782"/>
      <c r="F25" s="782"/>
      <c r="G25" s="782"/>
      <c r="H25" s="965"/>
      <c r="I25" s="1007"/>
      <c r="J25" s="1008"/>
      <c r="K25" s="1008"/>
      <c r="L25" s="1010"/>
      <c r="M25" s="1007"/>
      <c r="N25" s="1008"/>
      <c r="O25" s="781"/>
      <c r="P25" s="782"/>
      <c r="Q25" s="972"/>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row>
    <row r="26" spans="1:51" ht="16.5" customHeight="1">
      <c r="A26" s="1017" t="s">
        <v>1408</v>
      </c>
      <c r="B26" s="1017"/>
      <c r="C26" s="1017"/>
      <c r="D26" s="1017"/>
      <c r="E26" s="1017"/>
      <c r="F26" s="1017"/>
      <c r="G26" s="1017"/>
      <c r="H26" s="1017"/>
      <c r="I26" s="1017"/>
      <c r="J26" s="1017"/>
      <c r="K26" s="1017"/>
      <c r="L26" s="1017"/>
      <c r="M26" s="1017"/>
      <c r="N26" s="1017"/>
      <c r="O26" s="1017"/>
      <c r="P26" s="1017"/>
      <c r="Q26" s="1017"/>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row>
    <row r="27" spans="1:51" ht="19.5" customHeight="1">
      <c r="A27" s="791"/>
      <c r="B27" s="791"/>
      <c r="C27" s="791"/>
      <c r="D27" s="791"/>
      <c r="E27" s="791"/>
      <c r="F27" s="791"/>
      <c r="G27" s="791"/>
      <c r="H27" s="791"/>
      <c r="I27" s="791"/>
      <c r="J27" s="791"/>
      <c r="K27" s="791"/>
      <c r="L27" s="791"/>
      <c r="M27" s="791"/>
      <c r="N27" s="791"/>
      <c r="O27" s="791"/>
      <c r="P27" s="791"/>
      <c r="Q27" s="791"/>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row>
    <row r="28" spans="1:51" ht="21" customHeight="1">
      <c r="A28" s="554" t="s">
        <v>1409</v>
      </c>
      <c r="B28" s="502"/>
      <c r="C28" s="502"/>
      <c r="D28" s="502"/>
      <c r="E28" s="502"/>
      <c r="G28" s="502"/>
      <c r="H28" s="502"/>
      <c r="I28" s="502"/>
      <c r="J28" s="502"/>
      <c r="K28" s="502"/>
      <c r="L28" s="502"/>
      <c r="M28" s="502"/>
      <c r="N28" s="502"/>
      <c r="O28" s="481"/>
      <c r="P28" s="9"/>
      <c r="Q28" s="501" t="s">
        <v>1419</v>
      </c>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row>
    <row r="29" spans="1:51" ht="16.5" customHeight="1">
      <c r="A29" s="734" t="s">
        <v>260</v>
      </c>
      <c r="B29" s="735"/>
      <c r="C29" s="735"/>
      <c r="D29" s="734" t="s">
        <v>1195</v>
      </c>
      <c r="E29" s="735"/>
      <c r="F29" s="735"/>
      <c r="G29" s="735"/>
      <c r="H29" s="973"/>
      <c r="I29" s="734" t="s">
        <v>58</v>
      </c>
      <c r="J29" s="735"/>
      <c r="K29" s="735"/>
      <c r="L29" s="973"/>
      <c r="M29" s="757" t="s">
        <v>742</v>
      </c>
      <c r="N29" s="758"/>
      <c r="O29" s="757" t="s">
        <v>744</v>
      </c>
      <c r="P29" s="758"/>
      <c r="Q29" s="711"/>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row>
    <row r="30" spans="1:51" ht="16.5" customHeight="1">
      <c r="A30" s="966" t="s">
        <v>1007</v>
      </c>
      <c r="B30" s="1012"/>
      <c r="C30" s="1013"/>
      <c r="D30" s="820" t="s">
        <v>605</v>
      </c>
      <c r="E30" s="739"/>
      <c r="F30" s="739"/>
      <c r="G30" s="739"/>
      <c r="H30" s="964" t="s">
        <v>377</v>
      </c>
      <c r="I30" s="980"/>
      <c r="J30" s="1006"/>
      <c r="K30" s="1006"/>
      <c r="L30" s="1009"/>
      <c r="M30" s="980"/>
      <c r="N30" s="1006"/>
      <c r="O30" s="732" t="s">
        <v>484</v>
      </c>
      <c r="P30" s="739"/>
      <c r="Q30" s="740"/>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row>
    <row r="31" spans="1:51" ht="16.5" customHeight="1">
      <c r="A31" s="1014"/>
      <c r="B31" s="1015"/>
      <c r="C31" s="1016"/>
      <c r="D31" s="1011"/>
      <c r="E31" s="782"/>
      <c r="F31" s="782"/>
      <c r="G31" s="782"/>
      <c r="H31" s="965"/>
      <c r="I31" s="1007"/>
      <c r="J31" s="1008"/>
      <c r="K31" s="1008"/>
      <c r="L31" s="1010"/>
      <c r="M31" s="1007"/>
      <c r="N31" s="1008"/>
      <c r="O31" s="781"/>
      <c r="P31" s="782"/>
      <c r="Q31" s="972"/>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row>
    <row r="32" spans="1:51" ht="16.5" customHeight="1">
      <c r="A32" s="966" t="s">
        <v>746</v>
      </c>
      <c r="B32" s="1012"/>
      <c r="C32" s="1013"/>
      <c r="D32" s="820" t="s">
        <v>605</v>
      </c>
      <c r="E32" s="739"/>
      <c r="F32" s="739"/>
      <c r="G32" s="739"/>
      <c r="H32" s="964" t="s">
        <v>377</v>
      </c>
      <c r="I32" s="980"/>
      <c r="J32" s="1006"/>
      <c r="K32" s="1006"/>
      <c r="L32" s="1009"/>
      <c r="M32" s="980"/>
      <c r="N32" s="1006"/>
      <c r="O32" s="732" t="s">
        <v>484</v>
      </c>
      <c r="P32" s="739"/>
      <c r="Q32" s="740"/>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row>
    <row r="33" spans="1:17" ht="16.5" customHeight="1">
      <c r="A33" s="1014"/>
      <c r="B33" s="1015"/>
      <c r="C33" s="1016"/>
      <c r="D33" s="1011"/>
      <c r="E33" s="782"/>
      <c r="F33" s="782"/>
      <c r="G33" s="782"/>
      <c r="H33" s="965"/>
      <c r="I33" s="1007"/>
      <c r="J33" s="1008"/>
      <c r="K33" s="1008"/>
      <c r="L33" s="1010"/>
      <c r="M33" s="1007"/>
      <c r="N33" s="1008"/>
      <c r="O33" s="781"/>
      <c r="P33" s="782"/>
      <c r="Q33" s="972"/>
    </row>
    <row r="34" spans="1:17" ht="16.5" customHeight="1">
      <c r="A34" s="1000" t="s">
        <v>745</v>
      </c>
      <c r="B34" s="1001"/>
      <c r="C34" s="1002"/>
      <c r="D34" s="820" t="s">
        <v>605</v>
      </c>
      <c r="E34" s="739"/>
      <c r="F34" s="739"/>
      <c r="G34" s="739"/>
      <c r="H34" s="964" t="s">
        <v>377</v>
      </c>
      <c r="I34" s="980"/>
      <c r="J34" s="1006"/>
      <c r="K34" s="1006"/>
      <c r="L34" s="1009"/>
      <c r="M34" s="980"/>
      <c r="N34" s="1006"/>
      <c r="O34" s="732" t="s">
        <v>484</v>
      </c>
      <c r="P34" s="739"/>
      <c r="Q34" s="740"/>
    </row>
    <row r="35" spans="1:17" ht="16.5" customHeight="1">
      <c r="A35" s="1003"/>
      <c r="B35" s="1004"/>
      <c r="C35" s="1005"/>
      <c r="D35" s="1011"/>
      <c r="E35" s="782"/>
      <c r="F35" s="782"/>
      <c r="G35" s="782"/>
      <c r="H35" s="965"/>
      <c r="I35" s="1007"/>
      <c r="J35" s="1008"/>
      <c r="K35" s="1008"/>
      <c r="L35" s="1010"/>
      <c r="M35" s="1007"/>
      <c r="N35" s="1008"/>
      <c r="O35" s="781"/>
      <c r="P35" s="782"/>
      <c r="Q35" s="972"/>
    </row>
    <row r="36" spans="1:17" ht="16.5" customHeight="1">
      <c r="A36" s="966" t="s">
        <v>747</v>
      </c>
      <c r="B36" s="967"/>
      <c r="C36" s="968"/>
      <c r="D36" s="820" t="s">
        <v>605</v>
      </c>
      <c r="E36" s="739"/>
      <c r="F36" s="739"/>
      <c r="G36" s="739"/>
      <c r="H36" s="964" t="s">
        <v>377</v>
      </c>
      <c r="I36" s="980"/>
      <c r="J36" s="1006"/>
      <c r="K36" s="1006"/>
      <c r="L36" s="1009"/>
      <c r="M36" s="980"/>
      <c r="N36" s="1006"/>
      <c r="O36" s="732" t="s">
        <v>484</v>
      </c>
      <c r="P36" s="739"/>
      <c r="Q36" s="740"/>
    </row>
    <row r="37" spans="1:17" ht="16.5" customHeight="1">
      <c r="A37" s="969"/>
      <c r="B37" s="970"/>
      <c r="C37" s="971"/>
      <c r="D37" s="1011"/>
      <c r="E37" s="782"/>
      <c r="F37" s="782"/>
      <c r="G37" s="782"/>
      <c r="H37" s="965"/>
      <c r="I37" s="1007"/>
      <c r="J37" s="1008"/>
      <c r="K37" s="1008"/>
      <c r="L37" s="1010"/>
      <c r="M37" s="1007"/>
      <c r="N37" s="1008"/>
      <c r="O37" s="781"/>
      <c r="P37" s="782"/>
      <c r="Q37" s="972"/>
    </row>
    <row r="38" spans="1:17" ht="16.5" customHeight="1">
      <c r="A38" s="966" t="s">
        <v>848</v>
      </c>
      <c r="B38" s="967"/>
      <c r="C38" s="968"/>
      <c r="D38" s="820" t="s">
        <v>605</v>
      </c>
      <c r="E38" s="739"/>
      <c r="F38" s="739"/>
      <c r="G38" s="739"/>
      <c r="H38" s="964" t="s">
        <v>377</v>
      </c>
      <c r="I38" s="980"/>
      <c r="J38" s="1006"/>
      <c r="K38" s="1006"/>
      <c r="L38" s="1009"/>
      <c r="M38" s="980"/>
      <c r="N38" s="1006"/>
      <c r="O38" s="732" t="s">
        <v>484</v>
      </c>
      <c r="P38" s="739"/>
      <c r="Q38" s="740"/>
    </row>
    <row r="39" spans="1:17" ht="16.5" customHeight="1">
      <c r="A39" s="969"/>
      <c r="B39" s="970"/>
      <c r="C39" s="971"/>
      <c r="D39" s="1011"/>
      <c r="E39" s="782"/>
      <c r="F39" s="782"/>
      <c r="G39" s="782"/>
      <c r="H39" s="965"/>
      <c r="I39" s="1007"/>
      <c r="J39" s="1008"/>
      <c r="K39" s="1008"/>
      <c r="L39" s="1010"/>
      <c r="M39" s="1007"/>
      <c r="N39" s="1008"/>
      <c r="O39" s="781"/>
      <c r="P39" s="782"/>
      <c r="Q39" s="972"/>
    </row>
    <row r="40" spans="1:17" ht="16.5" customHeight="1">
      <c r="A40" s="966" t="s">
        <v>850</v>
      </c>
      <c r="B40" s="967"/>
      <c r="C40" s="968"/>
      <c r="D40" s="820" t="s">
        <v>135</v>
      </c>
      <c r="E40" s="739"/>
      <c r="F40" s="739"/>
      <c r="G40" s="739"/>
      <c r="H40" s="964" t="s">
        <v>377</v>
      </c>
      <c r="I40" s="980"/>
      <c r="J40" s="998"/>
      <c r="K40" s="998"/>
      <c r="L40" s="981"/>
      <c r="M40" s="980"/>
      <c r="N40" s="981"/>
      <c r="O40" s="732" t="s">
        <v>484</v>
      </c>
      <c r="P40" s="739"/>
      <c r="Q40" s="740"/>
    </row>
    <row r="41" spans="1:17" ht="16.5" customHeight="1">
      <c r="A41" s="969"/>
      <c r="B41" s="970"/>
      <c r="C41" s="971"/>
      <c r="D41" s="996"/>
      <c r="E41" s="782"/>
      <c r="F41" s="782"/>
      <c r="G41" s="782"/>
      <c r="H41" s="997"/>
      <c r="I41" s="982"/>
      <c r="J41" s="999"/>
      <c r="K41" s="999"/>
      <c r="L41" s="983"/>
      <c r="M41" s="982"/>
      <c r="N41" s="983"/>
      <c r="O41" s="781"/>
      <c r="P41" s="782"/>
      <c r="Q41" s="972"/>
    </row>
    <row r="42" spans="1:17" ht="16.5" customHeight="1">
      <c r="A42" s="966" t="s">
        <v>851</v>
      </c>
      <c r="B42" s="967"/>
      <c r="C42" s="968"/>
      <c r="D42" s="820" t="s">
        <v>135</v>
      </c>
      <c r="E42" s="739"/>
      <c r="F42" s="739"/>
      <c r="G42" s="739"/>
      <c r="H42" s="964" t="s">
        <v>377</v>
      </c>
      <c r="I42" s="980"/>
      <c r="J42" s="998"/>
      <c r="K42" s="998"/>
      <c r="L42" s="981"/>
      <c r="M42" s="980"/>
      <c r="N42" s="981"/>
      <c r="O42" s="732" t="s">
        <v>484</v>
      </c>
      <c r="P42" s="739"/>
      <c r="Q42" s="740"/>
    </row>
    <row r="43" spans="1:17" ht="16.5" customHeight="1">
      <c r="A43" s="969"/>
      <c r="B43" s="970"/>
      <c r="C43" s="971"/>
      <c r="D43" s="996"/>
      <c r="E43" s="782"/>
      <c r="F43" s="782"/>
      <c r="G43" s="782"/>
      <c r="H43" s="997"/>
      <c r="I43" s="982"/>
      <c r="J43" s="999"/>
      <c r="K43" s="999"/>
      <c r="L43" s="983"/>
      <c r="M43" s="982"/>
      <c r="N43" s="983"/>
      <c r="O43" s="781"/>
      <c r="P43" s="782"/>
      <c r="Q43" s="972"/>
    </row>
    <row r="44" spans="1:17" ht="16.5" customHeight="1">
      <c r="A44" s="966" t="s">
        <v>1244</v>
      </c>
      <c r="B44" s="967"/>
      <c r="C44" s="968"/>
      <c r="D44" s="820" t="s">
        <v>135</v>
      </c>
      <c r="E44" s="739"/>
      <c r="F44" s="739"/>
      <c r="G44" s="739"/>
      <c r="H44" s="964" t="s">
        <v>377</v>
      </c>
      <c r="I44" s="980"/>
      <c r="J44" s="998"/>
      <c r="K44" s="998"/>
      <c r="L44" s="981"/>
      <c r="M44" s="980"/>
      <c r="N44" s="981"/>
      <c r="O44" s="732" t="s">
        <v>484</v>
      </c>
      <c r="P44" s="739"/>
      <c r="Q44" s="740"/>
    </row>
    <row r="45" spans="1:17" ht="16.5" customHeight="1">
      <c r="A45" s="969"/>
      <c r="B45" s="970"/>
      <c r="C45" s="971"/>
      <c r="D45" s="996"/>
      <c r="E45" s="782"/>
      <c r="F45" s="782"/>
      <c r="G45" s="782"/>
      <c r="H45" s="997"/>
      <c r="I45" s="982"/>
      <c r="J45" s="999"/>
      <c r="K45" s="999"/>
      <c r="L45" s="983"/>
      <c r="M45" s="982"/>
      <c r="N45" s="983"/>
      <c r="O45" s="781"/>
      <c r="P45" s="782"/>
      <c r="Q45" s="972"/>
    </row>
    <row r="46" spans="1:17" ht="16.5" customHeight="1">
      <c r="A46" s="966" t="s">
        <v>1245</v>
      </c>
      <c r="B46" s="967"/>
      <c r="C46" s="968"/>
      <c r="D46" s="820" t="s">
        <v>135</v>
      </c>
      <c r="E46" s="739"/>
      <c r="F46" s="739"/>
      <c r="G46" s="739"/>
      <c r="H46" s="964" t="s">
        <v>377</v>
      </c>
      <c r="I46" s="980"/>
      <c r="J46" s="998"/>
      <c r="K46" s="998"/>
      <c r="L46" s="981"/>
      <c r="M46" s="980"/>
      <c r="N46" s="981"/>
      <c r="O46" s="732" t="s">
        <v>484</v>
      </c>
      <c r="P46" s="739"/>
      <c r="Q46" s="740"/>
    </row>
    <row r="47" spans="1:17" ht="16.5" customHeight="1">
      <c r="A47" s="969"/>
      <c r="B47" s="970"/>
      <c r="C47" s="971"/>
      <c r="D47" s="996"/>
      <c r="E47" s="782"/>
      <c r="F47" s="782"/>
      <c r="G47" s="782"/>
      <c r="H47" s="997"/>
      <c r="I47" s="982"/>
      <c r="J47" s="999"/>
      <c r="K47" s="999"/>
      <c r="L47" s="983"/>
      <c r="M47" s="982"/>
      <c r="N47" s="983"/>
      <c r="O47" s="781"/>
      <c r="P47" s="782"/>
      <c r="Q47" s="972"/>
    </row>
    <row r="48" spans="1:17" ht="16.5" customHeight="1">
      <c r="A48" s="990"/>
      <c r="B48" s="991"/>
      <c r="C48" s="992"/>
      <c r="D48" s="820" t="s">
        <v>135</v>
      </c>
      <c r="E48" s="739"/>
      <c r="F48" s="739"/>
      <c r="G48" s="739"/>
      <c r="H48" s="964" t="s">
        <v>377</v>
      </c>
      <c r="I48" s="980"/>
      <c r="J48" s="998"/>
      <c r="K48" s="998"/>
      <c r="L48" s="981"/>
      <c r="M48" s="980"/>
      <c r="N48" s="981"/>
      <c r="O48" s="732" t="s">
        <v>484</v>
      </c>
      <c r="P48" s="739"/>
      <c r="Q48" s="740"/>
    </row>
    <row r="49" spans="1:17" ht="16.5" customHeight="1">
      <c r="A49" s="993"/>
      <c r="B49" s="994"/>
      <c r="C49" s="995"/>
      <c r="D49" s="996"/>
      <c r="E49" s="782"/>
      <c r="F49" s="782"/>
      <c r="G49" s="782"/>
      <c r="H49" s="997"/>
      <c r="I49" s="982"/>
      <c r="J49" s="999"/>
      <c r="K49" s="999"/>
      <c r="L49" s="983"/>
      <c r="M49" s="982"/>
      <c r="N49" s="983"/>
      <c r="O49" s="781"/>
      <c r="P49" s="782"/>
      <c r="Q49" s="972"/>
    </row>
    <row r="50" spans="1:17" ht="16.5" customHeight="1">
      <c r="A50" s="990"/>
      <c r="B50" s="991"/>
      <c r="C50" s="992"/>
      <c r="D50" s="820" t="s">
        <v>135</v>
      </c>
      <c r="E50" s="739"/>
      <c r="F50" s="739"/>
      <c r="G50" s="739"/>
      <c r="H50" s="964" t="s">
        <v>377</v>
      </c>
      <c r="I50" s="980"/>
      <c r="J50" s="998"/>
      <c r="K50" s="998"/>
      <c r="L50" s="981"/>
      <c r="M50" s="980"/>
      <c r="N50" s="981"/>
      <c r="O50" s="732" t="s">
        <v>484</v>
      </c>
      <c r="P50" s="739"/>
      <c r="Q50" s="740"/>
    </row>
    <row r="51" spans="1:17" ht="16.5" customHeight="1">
      <c r="A51" s="993"/>
      <c r="B51" s="994"/>
      <c r="C51" s="995"/>
      <c r="D51" s="996"/>
      <c r="E51" s="782"/>
      <c r="F51" s="782"/>
      <c r="G51" s="782"/>
      <c r="H51" s="997"/>
      <c r="I51" s="982"/>
      <c r="J51" s="999"/>
      <c r="K51" s="999"/>
      <c r="L51" s="983"/>
      <c r="M51" s="982"/>
      <c r="N51" s="983"/>
      <c r="O51" s="781"/>
      <c r="P51" s="782"/>
      <c r="Q51" s="972"/>
    </row>
    <row r="52" spans="1:17" ht="16.5" customHeight="1">
      <c r="A52" s="990"/>
      <c r="B52" s="991"/>
      <c r="C52" s="992"/>
      <c r="D52" s="820" t="s">
        <v>605</v>
      </c>
      <c r="E52" s="739"/>
      <c r="F52" s="739"/>
      <c r="G52" s="739"/>
      <c r="H52" s="964" t="s">
        <v>377</v>
      </c>
      <c r="I52" s="980"/>
      <c r="J52" s="998"/>
      <c r="K52" s="998"/>
      <c r="L52" s="981"/>
      <c r="M52" s="980"/>
      <c r="N52" s="981"/>
      <c r="O52" s="732" t="s">
        <v>484</v>
      </c>
      <c r="P52" s="739"/>
      <c r="Q52" s="740"/>
    </row>
    <row r="53" spans="1:17" ht="16.5" customHeight="1">
      <c r="A53" s="993"/>
      <c r="B53" s="994"/>
      <c r="C53" s="995"/>
      <c r="D53" s="996"/>
      <c r="E53" s="782"/>
      <c r="F53" s="782"/>
      <c r="G53" s="782"/>
      <c r="H53" s="997"/>
      <c r="I53" s="982"/>
      <c r="J53" s="999"/>
      <c r="K53" s="999"/>
      <c r="L53" s="983"/>
      <c r="M53" s="982"/>
      <c r="N53" s="983"/>
      <c r="O53" s="781"/>
      <c r="P53" s="782"/>
      <c r="Q53" s="972"/>
    </row>
    <row r="54" spans="1:17" ht="21" customHeight="1">
      <c r="A54" s="1017" t="s">
        <v>1410</v>
      </c>
      <c r="B54" s="1017"/>
      <c r="C54" s="1017"/>
      <c r="D54" s="1017"/>
      <c r="E54" s="1017"/>
      <c r="F54" s="1017"/>
      <c r="G54" s="1017"/>
      <c r="H54" s="1017"/>
      <c r="I54" s="1017"/>
      <c r="J54" s="1017"/>
      <c r="K54" s="1017"/>
      <c r="L54" s="1017"/>
      <c r="M54" s="1017"/>
      <c r="N54" s="1017"/>
      <c r="O54" s="1017"/>
      <c r="P54" s="1017"/>
      <c r="Q54" s="1017"/>
    </row>
  </sheetData>
  <mergeCells count="179">
    <mergeCell ref="I18:L19"/>
    <mergeCell ref="A46:C47"/>
    <mergeCell ref="D46:D47"/>
    <mergeCell ref="E46:G47"/>
    <mergeCell ref="H46:H47"/>
    <mergeCell ref="I46:L47"/>
    <mergeCell ref="M46:N47"/>
    <mergeCell ref="O46:Q47"/>
    <mergeCell ref="A48:C49"/>
    <mergeCell ref="D48:D49"/>
    <mergeCell ref="E48:G49"/>
    <mergeCell ref="H48:H49"/>
    <mergeCell ref="I48:L49"/>
    <mergeCell ref="M48:N49"/>
    <mergeCell ref="O48:Q49"/>
    <mergeCell ref="A29:C29"/>
    <mergeCell ref="D29:H29"/>
    <mergeCell ref="I29:L29"/>
    <mergeCell ref="M29:N29"/>
    <mergeCell ref="O29:Q29"/>
    <mergeCell ref="A14:A25"/>
    <mergeCell ref="H20:H21"/>
    <mergeCell ref="I20:L21"/>
    <mergeCell ref="D16:D17"/>
    <mergeCell ref="A54:Q54"/>
    <mergeCell ref="B22:C23"/>
    <mergeCell ref="B24:C25"/>
    <mergeCell ref="O20:Q21"/>
    <mergeCell ref="M24:N25"/>
    <mergeCell ref="O24:Q25"/>
    <mergeCell ref="B14:C15"/>
    <mergeCell ref="B18:C19"/>
    <mergeCell ref="B20:C21"/>
    <mergeCell ref="M14:N15"/>
    <mergeCell ref="O14:Q15"/>
    <mergeCell ref="D18:D19"/>
    <mergeCell ref="E18:G19"/>
    <mergeCell ref="M18:N19"/>
    <mergeCell ref="O18:Q19"/>
    <mergeCell ref="M20:N21"/>
    <mergeCell ref="O16:Q17"/>
    <mergeCell ref="B16:C17"/>
    <mergeCell ref="D14:D15"/>
    <mergeCell ref="E14:G15"/>
    <mergeCell ref="H14:H15"/>
    <mergeCell ref="I14:L15"/>
    <mergeCell ref="D20:D21"/>
    <mergeCell ref="E20:G21"/>
    <mergeCell ref="O3:Q3"/>
    <mergeCell ref="E4:G5"/>
    <mergeCell ref="H4:H5"/>
    <mergeCell ref="I4:L5"/>
    <mergeCell ref="M4:N5"/>
    <mergeCell ref="E12:G13"/>
    <mergeCell ref="H12:H13"/>
    <mergeCell ref="I12:L13"/>
    <mergeCell ref="M12:N13"/>
    <mergeCell ref="O12:Q13"/>
    <mergeCell ref="O4:Q5"/>
    <mergeCell ref="O6:Q7"/>
    <mergeCell ref="O8:Q9"/>
    <mergeCell ref="M6:N7"/>
    <mergeCell ref="E16:G17"/>
    <mergeCell ref="H16:H17"/>
    <mergeCell ref="I16:L17"/>
    <mergeCell ref="M16:N17"/>
    <mergeCell ref="H18:H19"/>
    <mergeCell ref="A3:C3"/>
    <mergeCell ref="D3:H3"/>
    <mergeCell ref="I3:L3"/>
    <mergeCell ref="M3:N3"/>
    <mergeCell ref="A4:C5"/>
    <mergeCell ref="D4:D5"/>
    <mergeCell ref="A8:A9"/>
    <mergeCell ref="B8:C9"/>
    <mergeCell ref="D8:D9"/>
    <mergeCell ref="E8:G9"/>
    <mergeCell ref="H8:H9"/>
    <mergeCell ref="I8:L9"/>
    <mergeCell ref="M8:N9"/>
    <mergeCell ref="A6:A7"/>
    <mergeCell ref="B6:C7"/>
    <mergeCell ref="D6:D7"/>
    <mergeCell ref="E6:G7"/>
    <mergeCell ref="H6:H7"/>
    <mergeCell ref="I6:L7"/>
    <mergeCell ref="A10:A11"/>
    <mergeCell ref="B10:C11"/>
    <mergeCell ref="D10:D11"/>
    <mergeCell ref="E10:G11"/>
    <mergeCell ref="H10:H11"/>
    <mergeCell ref="I10:L11"/>
    <mergeCell ref="M10:N11"/>
    <mergeCell ref="O10:Q11"/>
    <mergeCell ref="A12:A13"/>
    <mergeCell ref="B12:C13"/>
    <mergeCell ref="D12:D13"/>
    <mergeCell ref="D22:D23"/>
    <mergeCell ref="E22:G23"/>
    <mergeCell ref="H22:H23"/>
    <mergeCell ref="I22:L23"/>
    <mergeCell ref="D24:D25"/>
    <mergeCell ref="E24:G25"/>
    <mergeCell ref="H24:H25"/>
    <mergeCell ref="I24:L25"/>
    <mergeCell ref="A27:Q27"/>
    <mergeCell ref="A26:Q26"/>
    <mergeCell ref="M22:N23"/>
    <mergeCell ref="O22:Q23"/>
    <mergeCell ref="A30:C31"/>
    <mergeCell ref="D30:D31"/>
    <mergeCell ref="E30:G31"/>
    <mergeCell ref="H30:H31"/>
    <mergeCell ref="I30:L31"/>
    <mergeCell ref="M30:N31"/>
    <mergeCell ref="O30:Q31"/>
    <mergeCell ref="A32:C33"/>
    <mergeCell ref="D32:D33"/>
    <mergeCell ref="E32:G33"/>
    <mergeCell ref="H32:H33"/>
    <mergeCell ref="I32:L33"/>
    <mergeCell ref="I34:L35"/>
    <mergeCell ref="H34:H35"/>
    <mergeCell ref="O32:Q33"/>
    <mergeCell ref="O34:Q35"/>
    <mergeCell ref="I36:L37"/>
    <mergeCell ref="M36:N37"/>
    <mergeCell ref="O36:Q37"/>
    <mergeCell ref="M32:N33"/>
    <mergeCell ref="H36:H37"/>
    <mergeCell ref="M34:N35"/>
    <mergeCell ref="A34:C35"/>
    <mergeCell ref="O38:Q39"/>
    <mergeCell ref="M38:N39"/>
    <mergeCell ref="H38:H39"/>
    <mergeCell ref="I38:L39"/>
    <mergeCell ref="D52:D53"/>
    <mergeCell ref="E52:G53"/>
    <mergeCell ref="D34:D35"/>
    <mergeCell ref="E34:G35"/>
    <mergeCell ref="A38:C39"/>
    <mergeCell ref="D38:D39"/>
    <mergeCell ref="E38:G39"/>
    <mergeCell ref="A36:C37"/>
    <mergeCell ref="D36:D37"/>
    <mergeCell ref="E36:G37"/>
    <mergeCell ref="H52:H53"/>
    <mergeCell ref="I52:L53"/>
    <mergeCell ref="H44:H45"/>
    <mergeCell ref="I44:L45"/>
    <mergeCell ref="A44:C45"/>
    <mergeCell ref="E40:G41"/>
    <mergeCell ref="H40:H41"/>
    <mergeCell ref="I40:L41"/>
    <mergeCell ref="E44:G45"/>
    <mergeCell ref="A52:C53"/>
    <mergeCell ref="M40:N41"/>
    <mergeCell ref="O44:Q45"/>
    <mergeCell ref="O42:Q43"/>
    <mergeCell ref="A40:C41"/>
    <mergeCell ref="D40:D41"/>
    <mergeCell ref="D44:D45"/>
    <mergeCell ref="O52:Q53"/>
    <mergeCell ref="M52:N53"/>
    <mergeCell ref="M44:N45"/>
    <mergeCell ref="O40:Q41"/>
    <mergeCell ref="A42:C43"/>
    <mergeCell ref="D42:D43"/>
    <mergeCell ref="E42:G43"/>
    <mergeCell ref="H42:H43"/>
    <mergeCell ref="I42:L43"/>
    <mergeCell ref="M42:N43"/>
    <mergeCell ref="A50:C51"/>
    <mergeCell ref="D50:D51"/>
    <mergeCell ref="E50:G51"/>
    <mergeCell ref="H50:H51"/>
    <mergeCell ref="I50:L51"/>
    <mergeCell ref="M50:N51"/>
    <mergeCell ref="O50:Q51"/>
  </mergeCells>
  <phoneticPr fontId="3"/>
  <dataValidations count="2">
    <dataValidation type="list" allowBlank="1" showInputMessage="1" showErrorMessage="1" sqref="O4:Q25 O30:Q53" xr:uid="{00000000-0002-0000-0A00-000000000000}">
      <formula1>$T$5:$T$5</formula1>
    </dataValidation>
    <dataValidation imeMode="hiragana" allowBlank="1" showInputMessage="1" showErrorMessage="1" sqref="B18 B24 B14 B20 B22" xr:uid="{00000000-0002-0000-0A00-000001000000}"/>
  </dataValidations>
  <printOptions horizontalCentered="1"/>
  <pageMargins left="0.78740157480314965" right="0.59055118110236227" top="0.78740157480314965" bottom="0.59055118110236227" header="0.51181102362204722" footer="0.27559055118110237"/>
  <pageSetup paperSize="9" scale="81" orientation="portrait" r:id="rId1"/>
  <headerFooter alignWithMargins="0">
    <oddFooter>&amp;C&amp;"ＭＳ Ｐ明朝,標準"&amp;11－８－</oddFooter>
  </headerFooter>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N41"/>
  <sheetViews>
    <sheetView view="pageBreakPreview" topLeftCell="A12" zoomScaleNormal="100" zoomScaleSheetLayoutView="100" workbookViewId="0">
      <selection activeCell="F28" sqref="F28"/>
    </sheetView>
  </sheetViews>
  <sheetFormatPr defaultRowHeight="13.5"/>
  <cols>
    <col min="1" max="1" width="4.42578125" customWidth="1"/>
    <col min="2" max="2" width="4.140625" style="5" customWidth="1"/>
    <col min="3" max="3" width="4.7109375" customWidth="1"/>
    <col min="4" max="12" width="7.7109375" customWidth="1"/>
    <col min="13" max="14" width="10.140625" customWidth="1"/>
  </cols>
  <sheetData>
    <row r="1" spans="1:14" ht="23.25" customHeight="1">
      <c r="A1" s="121" t="s">
        <v>403</v>
      </c>
      <c r="B1" s="121"/>
      <c r="C1" s="121"/>
      <c r="D1" s="121"/>
      <c r="E1" s="121"/>
      <c r="F1" s="121"/>
      <c r="G1" s="121"/>
      <c r="H1" s="121"/>
      <c r="I1" s="121"/>
      <c r="J1" s="121"/>
      <c r="K1" s="121"/>
      <c r="L1" s="121"/>
      <c r="M1" s="121" t="s">
        <v>400</v>
      </c>
      <c r="N1" s="121"/>
    </row>
    <row r="2" spans="1:14" ht="11.25" customHeight="1">
      <c r="A2" s="1051"/>
      <c r="B2" s="1051"/>
      <c r="C2" s="1051"/>
      <c r="D2" s="1051"/>
      <c r="E2" s="1051"/>
      <c r="F2" s="1051"/>
      <c r="G2" s="1051"/>
      <c r="H2" s="1051"/>
      <c r="I2" s="1051"/>
      <c r="J2" s="1051"/>
      <c r="K2" s="1051"/>
      <c r="L2" s="1051"/>
      <c r="M2" s="1051"/>
      <c r="N2" s="1051"/>
    </row>
    <row r="3" spans="1:14" ht="25.5" customHeight="1">
      <c r="A3" s="911" t="s">
        <v>1276</v>
      </c>
      <c r="B3" s="911"/>
      <c r="C3" s="911"/>
      <c r="D3" s="911"/>
      <c r="E3" s="911"/>
      <c r="F3" s="911"/>
      <c r="G3" s="911"/>
      <c r="H3" s="911"/>
      <c r="I3" s="911"/>
      <c r="J3" s="911"/>
      <c r="K3" s="911"/>
      <c r="L3" s="911"/>
      <c r="M3" s="911"/>
      <c r="N3" s="911"/>
    </row>
    <row r="4" spans="1:14" ht="51" customHeight="1" thickBot="1">
      <c r="A4" s="884" t="s">
        <v>405</v>
      </c>
      <c r="B4" s="884" t="s">
        <v>136</v>
      </c>
      <c r="C4" s="1058" t="s">
        <v>406</v>
      </c>
      <c r="D4" s="888" t="s">
        <v>407</v>
      </c>
      <c r="E4" s="1061"/>
      <c r="F4" s="1061"/>
      <c r="G4" s="1061"/>
      <c r="H4" s="1062"/>
      <c r="I4" s="1062"/>
      <c r="J4" s="1061"/>
      <c r="K4" s="1063" t="s">
        <v>800</v>
      </c>
      <c r="L4" s="1064"/>
      <c r="M4" s="888" t="s">
        <v>408</v>
      </c>
      <c r="N4" s="710"/>
    </row>
    <row r="5" spans="1:14" ht="31.5" customHeight="1">
      <c r="A5" s="885"/>
      <c r="B5" s="885"/>
      <c r="C5" s="1059"/>
      <c r="D5" s="1039" t="s">
        <v>793</v>
      </c>
      <c r="E5" s="1039" t="s">
        <v>794</v>
      </c>
      <c r="F5" s="1039" t="s">
        <v>795</v>
      </c>
      <c r="G5" s="1053" t="s">
        <v>771</v>
      </c>
      <c r="H5" s="1041" t="s">
        <v>796</v>
      </c>
      <c r="I5" s="1056" t="s">
        <v>797</v>
      </c>
      <c r="J5" s="1044" t="s">
        <v>798</v>
      </c>
      <c r="K5" s="1039" t="s">
        <v>772</v>
      </c>
      <c r="L5" s="1039" t="s">
        <v>773</v>
      </c>
      <c r="M5" s="1055" t="s">
        <v>799</v>
      </c>
      <c r="N5" s="893" t="s">
        <v>748</v>
      </c>
    </row>
    <row r="6" spans="1:14" ht="39" customHeight="1">
      <c r="A6" s="886"/>
      <c r="B6" s="886"/>
      <c r="C6" s="1060"/>
      <c r="D6" s="1040"/>
      <c r="E6" s="1040"/>
      <c r="F6" s="1043"/>
      <c r="G6" s="1054"/>
      <c r="H6" s="1042"/>
      <c r="I6" s="1057"/>
      <c r="J6" s="1045"/>
      <c r="K6" s="1040"/>
      <c r="L6" s="1040"/>
      <c r="M6" s="1040"/>
      <c r="N6" s="1046"/>
    </row>
    <row r="7" spans="1:14" ht="15" customHeight="1">
      <c r="A7" s="28"/>
      <c r="B7" s="29"/>
      <c r="C7" s="198" t="s">
        <v>191</v>
      </c>
      <c r="D7" s="198" t="s">
        <v>192</v>
      </c>
      <c r="E7" s="198" t="s">
        <v>192</v>
      </c>
      <c r="F7" s="198" t="s">
        <v>192</v>
      </c>
      <c r="G7" s="199" t="s">
        <v>192</v>
      </c>
      <c r="H7" s="279" t="s">
        <v>192</v>
      </c>
      <c r="I7" s="280" t="s">
        <v>192</v>
      </c>
      <c r="J7" s="278" t="s">
        <v>192</v>
      </c>
      <c r="K7" s="198"/>
      <c r="L7" s="198" t="s">
        <v>192</v>
      </c>
      <c r="M7" s="198" t="s">
        <v>192</v>
      </c>
      <c r="N7" s="198" t="s">
        <v>192</v>
      </c>
    </row>
    <row r="8" spans="1:14" ht="18.75" customHeight="1">
      <c r="A8" s="1048" t="s">
        <v>1416</v>
      </c>
      <c r="B8" s="482">
        <v>4</v>
      </c>
      <c r="C8" s="483">
        <v>30</v>
      </c>
      <c r="D8" s="503"/>
      <c r="E8" s="503"/>
      <c r="F8" s="503">
        <f>D8-E8</f>
        <v>0</v>
      </c>
      <c r="G8" s="504">
        <f t="shared" ref="G8:G20" si="0">ROUNDUP(F8/C8,1)</f>
        <v>0</v>
      </c>
      <c r="H8" s="505"/>
      <c r="I8" s="506">
        <f>ROUNDUP(H8/C8,1)</f>
        <v>0</v>
      </c>
      <c r="J8" s="507">
        <f>ROUNDUP((F8+H8)/C8,1)</f>
        <v>0</v>
      </c>
      <c r="K8" s="503"/>
      <c r="L8" s="508">
        <f>ROUNDUP(K8/C8,1)</f>
        <v>0</v>
      </c>
      <c r="M8" s="503">
        <f>SUM(F8,H8,K8)</f>
        <v>0</v>
      </c>
      <c r="N8" s="508">
        <f t="shared" ref="N8:N20" si="1">ROUNDUP(M8/C8,1)</f>
        <v>0</v>
      </c>
    </row>
    <row r="9" spans="1:14" ht="18.75" customHeight="1">
      <c r="A9" s="1049"/>
      <c r="B9" s="484">
        <v>5</v>
      </c>
      <c r="C9" s="484">
        <v>31</v>
      </c>
      <c r="D9" s="509"/>
      <c r="E9" s="509"/>
      <c r="F9" s="503">
        <f t="shared" ref="F9:F19" si="2">D9-E9</f>
        <v>0</v>
      </c>
      <c r="G9" s="504">
        <f t="shared" si="0"/>
        <v>0</v>
      </c>
      <c r="H9" s="510"/>
      <c r="I9" s="506">
        <f t="shared" ref="I9:I20" si="3">ROUNDUP(H9/C9,1)</f>
        <v>0</v>
      </c>
      <c r="J9" s="507">
        <f t="shared" ref="J9:J20" si="4">ROUNDUP((F9+H9)/C9,1)</f>
        <v>0</v>
      </c>
      <c r="K9" s="509"/>
      <c r="L9" s="508">
        <f t="shared" ref="L9:L20" si="5">ROUNDUP(K9/C9,1)</f>
        <v>0</v>
      </c>
      <c r="M9" s="503">
        <f t="shared" ref="M9:M19" si="6">SUM(F9,H9,K9)</f>
        <v>0</v>
      </c>
      <c r="N9" s="508">
        <f t="shared" si="1"/>
        <v>0</v>
      </c>
    </row>
    <row r="10" spans="1:14" ht="18.75" customHeight="1">
      <c r="A10" s="1049"/>
      <c r="B10" s="484">
        <v>6</v>
      </c>
      <c r="C10" s="484">
        <v>30</v>
      </c>
      <c r="D10" s="509"/>
      <c r="E10" s="509"/>
      <c r="F10" s="503">
        <f t="shared" si="2"/>
        <v>0</v>
      </c>
      <c r="G10" s="504">
        <f t="shared" si="0"/>
        <v>0</v>
      </c>
      <c r="H10" s="510"/>
      <c r="I10" s="506">
        <f t="shared" si="3"/>
        <v>0</v>
      </c>
      <c r="J10" s="507">
        <f t="shared" si="4"/>
        <v>0</v>
      </c>
      <c r="K10" s="509"/>
      <c r="L10" s="508">
        <f t="shared" si="5"/>
        <v>0</v>
      </c>
      <c r="M10" s="503">
        <f t="shared" si="6"/>
        <v>0</v>
      </c>
      <c r="N10" s="508">
        <f t="shared" si="1"/>
        <v>0</v>
      </c>
    </row>
    <row r="11" spans="1:14" ht="18.75" customHeight="1">
      <c r="A11" s="1049"/>
      <c r="B11" s="484">
        <v>7</v>
      </c>
      <c r="C11" s="484">
        <v>31</v>
      </c>
      <c r="D11" s="509"/>
      <c r="E11" s="509"/>
      <c r="F11" s="503">
        <f t="shared" si="2"/>
        <v>0</v>
      </c>
      <c r="G11" s="504">
        <f t="shared" si="0"/>
        <v>0</v>
      </c>
      <c r="H11" s="510"/>
      <c r="I11" s="506">
        <f t="shared" si="3"/>
        <v>0</v>
      </c>
      <c r="J11" s="507">
        <f t="shared" si="4"/>
        <v>0</v>
      </c>
      <c r="K11" s="509"/>
      <c r="L11" s="508">
        <f t="shared" si="5"/>
        <v>0</v>
      </c>
      <c r="M11" s="503">
        <f t="shared" si="6"/>
        <v>0</v>
      </c>
      <c r="N11" s="508">
        <f t="shared" si="1"/>
        <v>0</v>
      </c>
    </row>
    <row r="12" spans="1:14" ht="18.75" customHeight="1">
      <c r="A12" s="1049"/>
      <c r="B12" s="484">
        <v>8</v>
      </c>
      <c r="C12" s="484">
        <v>31</v>
      </c>
      <c r="D12" s="509"/>
      <c r="E12" s="509"/>
      <c r="F12" s="503">
        <f t="shared" si="2"/>
        <v>0</v>
      </c>
      <c r="G12" s="504">
        <f t="shared" si="0"/>
        <v>0</v>
      </c>
      <c r="H12" s="510"/>
      <c r="I12" s="506">
        <f t="shared" si="3"/>
        <v>0</v>
      </c>
      <c r="J12" s="507">
        <f t="shared" si="4"/>
        <v>0</v>
      </c>
      <c r="K12" s="509"/>
      <c r="L12" s="508">
        <f t="shared" si="5"/>
        <v>0</v>
      </c>
      <c r="M12" s="503">
        <f t="shared" si="6"/>
        <v>0</v>
      </c>
      <c r="N12" s="508">
        <f t="shared" si="1"/>
        <v>0</v>
      </c>
    </row>
    <row r="13" spans="1:14" ht="18.75" customHeight="1">
      <c r="A13" s="1049"/>
      <c r="B13" s="484">
        <v>9</v>
      </c>
      <c r="C13" s="484">
        <v>30</v>
      </c>
      <c r="D13" s="509"/>
      <c r="E13" s="509"/>
      <c r="F13" s="503">
        <f t="shared" si="2"/>
        <v>0</v>
      </c>
      <c r="G13" s="504">
        <f t="shared" si="0"/>
        <v>0</v>
      </c>
      <c r="H13" s="510"/>
      <c r="I13" s="506">
        <f t="shared" si="3"/>
        <v>0</v>
      </c>
      <c r="J13" s="507">
        <f t="shared" si="4"/>
        <v>0</v>
      </c>
      <c r="K13" s="509"/>
      <c r="L13" s="508">
        <f t="shared" si="5"/>
        <v>0</v>
      </c>
      <c r="M13" s="503">
        <f t="shared" si="6"/>
        <v>0</v>
      </c>
      <c r="N13" s="508">
        <f t="shared" si="1"/>
        <v>0</v>
      </c>
    </row>
    <row r="14" spans="1:14" ht="18.75" customHeight="1">
      <c r="A14" s="1049"/>
      <c r="B14" s="484">
        <v>10</v>
      </c>
      <c r="C14" s="484">
        <v>31</v>
      </c>
      <c r="D14" s="509"/>
      <c r="E14" s="509"/>
      <c r="F14" s="503">
        <f t="shared" si="2"/>
        <v>0</v>
      </c>
      <c r="G14" s="504">
        <f t="shared" si="0"/>
        <v>0</v>
      </c>
      <c r="H14" s="510"/>
      <c r="I14" s="506">
        <f t="shared" si="3"/>
        <v>0</v>
      </c>
      <c r="J14" s="507">
        <f t="shared" si="4"/>
        <v>0</v>
      </c>
      <c r="K14" s="509"/>
      <c r="L14" s="508">
        <f t="shared" si="5"/>
        <v>0</v>
      </c>
      <c r="M14" s="503">
        <f t="shared" si="6"/>
        <v>0</v>
      </c>
      <c r="N14" s="508">
        <f t="shared" si="1"/>
        <v>0</v>
      </c>
    </row>
    <row r="15" spans="1:14" ht="18.75" customHeight="1">
      <c r="A15" s="1049"/>
      <c r="B15" s="484">
        <v>11</v>
      </c>
      <c r="C15" s="484">
        <v>30</v>
      </c>
      <c r="D15" s="509"/>
      <c r="E15" s="509"/>
      <c r="F15" s="503">
        <f t="shared" si="2"/>
        <v>0</v>
      </c>
      <c r="G15" s="504">
        <f t="shared" si="0"/>
        <v>0</v>
      </c>
      <c r="H15" s="510"/>
      <c r="I15" s="506">
        <f t="shared" si="3"/>
        <v>0</v>
      </c>
      <c r="J15" s="507">
        <f t="shared" si="4"/>
        <v>0</v>
      </c>
      <c r="K15" s="509"/>
      <c r="L15" s="508">
        <f t="shared" si="5"/>
        <v>0</v>
      </c>
      <c r="M15" s="503">
        <f t="shared" si="6"/>
        <v>0</v>
      </c>
      <c r="N15" s="508">
        <f t="shared" si="1"/>
        <v>0</v>
      </c>
    </row>
    <row r="16" spans="1:14" ht="18.75" customHeight="1">
      <c r="A16" s="1049"/>
      <c r="B16" s="484">
        <v>12</v>
      </c>
      <c r="C16" s="484">
        <v>31</v>
      </c>
      <c r="D16" s="509"/>
      <c r="E16" s="509"/>
      <c r="F16" s="503">
        <f t="shared" si="2"/>
        <v>0</v>
      </c>
      <c r="G16" s="504">
        <f t="shared" si="0"/>
        <v>0</v>
      </c>
      <c r="H16" s="510"/>
      <c r="I16" s="506">
        <f t="shared" si="3"/>
        <v>0</v>
      </c>
      <c r="J16" s="507">
        <f t="shared" si="4"/>
        <v>0</v>
      </c>
      <c r="K16" s="509"/>
      <c r="L16" s="508">
        <f t="shared" si="5"/>
        <v>0</v>
      </c>
      <c r="M16" s="503">
        <f t="shared" si="6"/>
        <v>0</v>
      </c>
      <c r="N16" s="508">
        <f t="shared" si="1"/>
        <v>0</v>
      </c>
    </row>
    <row r="17" spans="1:14" ht="18.75" customHeight="1">
      <c r="A17" s="1049"/>
      <c r="B17" s="484">
        <v>1</v>
      </c>
      <c r="C17" s="484">
        <v>31</v>
      </c>
      <c r="D17" s="509"/>
      <c r="E17" s="509"/>
      <c r="F17" s="503">
        <f t="shared" si="2"/>
        <v>0</v>
      </c>
      <c r="G17" s="504">
        <f t="shared" si="0"/>
        <v>0</v>
      </c>
      <c r="H17" s="510"/>
      <c r="I17" s="506">
        <f t="shared" si="3"/>
        <v>0</v>
      </c>
      <c r="J17" s="507">
        <f t="shared" si="4"/>
        <v>0</v>
      </c>
      <c r="K17" s="509"/>
      <c r="L17" s="508">
        <f t="shared" si="5"/>
        <v>0</v>
      </c>
      <c r="M17" s="503">
        <f t="shared" si="6"/>
        <v>0</v>
      </c>
      <c r="N17" s="508">
        <f t="shared" si="1"/>
        <v>0</v>
      </c>
    </row>
    <row r="18" spans="1:14" ht="18.75" customHeight="1">
      <c r="A18" s="1049"/>
      <c r="B18" s="484">
        <v>2</v>
      </c>
      <c r="C18" s="484">
        <v>28</v>
      </c>
      <c r="D18" s="509"/>
      <c r="E18" s="509"/>
      <c r="F18" s="503">
        <f t="shared" si="2"/>
        <v>0</v>
      </c>
      <c r="G18" s="504">
        <f t="shared" si="0"/>
        <v>0</v>
      </c>
      <c r="H18" s="510"/>
      <c r="I18" s="506">
        <f t="shared" si="3"/>
        <v>0</v>
      </c>
      <c r="J18" s="507">
        <f t="shared" si="4"/>
        <v>0</v>
      </c>
      <c r="K18" s="509"/>
      <c r="L18" s="508">
        <f t="shared" si="5"/>
        <v>0</v>
      </c>
      <c r="M18" s="503">
        <f t="shared" si="6"/>
        <v>0</v>
      </c>
      <c r="N18" s="508">
        <f t="shared" si="1"/>
        <v>0</v>
      </c>
    </row>
    <row r="19" spans="1:14" ht="18.75" customHeight="1">
      <c r="A19" s="1049"/>
      <c r="B19" s="484">
        <v>3</v>
      </c>
      <c r="C19" s="484">
        <v>31</v>
      </c>
      <c r="D19" s="509"/>
      <c r="E19" s="509"/>
      <c r="F19" s="503">
        <f t="shared" si="2"/>
        <v>0</v>
      </c>
      <c r="G19" s="504">
        <f t="shared" si="0"/>
        <v>0</v>
      </c>
      <c r="H19" s="510"/>
      <c r="I19" s="506">
        <f t="shared" si="3"/>
        <v>0</v>
      </c>
      <c r="J19" s="507">
        <f t="shared" si="4"/>
        <v>0</v>
      </c>
      <c r="K19" s="509"/>
      <c r="L19" s="508">
        <f t="shared" si="5"/>
        <v>0</v>
      </c>
      <c r="M19" s="503">
        <f t="shared" si="6"/>
        <v>0</v>
      </c>
      <c r="N19" s="508">
        <f t="shared" si="1"/>
        <v>0</v>
      </c>
    </row>
    <row r="20" spans="1:14" ht="18.75" customHeight="1">
      <c r="A20" s="1049"/>
      <c r="B20" s="485" t="s">
        <v>90</v>
      </c>
      <c r="C20" s="486">
        <f>SUM(C8:C19)</f>
        <v>365</v>
      </c>
      <c r="D20" s="511">
        <f>SUM(D8:D19)</f>
        <v>0</v>
      </c>
      <c r="E20" s="511">
        <f>SUM(E8:E19)</f>
        <v>0</v>
      </c>
      <c r="F20" s="512">
        <f>D20-E20</f>
        <v>0</v>
      </c>
      <c r="G20" s="513">
        <f t="shared" si="0"/>
        <v>0</v>
      </c>
      <c r="H20" s="514">
        <f>SUM(H8:H19)</f>
        <v>0</v>
      </c>
      <c r="I20" s="515">
        <f t="shared" si="3"/>
        <v>0</v>
      </c>
      <c r="J20" s="516">
        <f t="shared" si="4"/>
        <v>0</v>
      </c>
      <c r="K20" s="511">
        <f>SUM(K8:K19)</f>
        <v>0</v>
      </c>
      <c r="L20" s="517">
        <f t="shared" si="5"/>
        <v>0</v>
      </c>
      <c r="M20" s="512">
        <f>SUM(M8:M19)</f>
        <v>0</v>
      </c>
      <c r="N20" s="517">
        <f t="shared" si="1"/>
        <v>0</v>
      </c>
    </row>
    <row r="21" spans="1:14" ht="18.75" customHeight="1" thickBot="1">
      <c r="A21" s="1050"/>
      <c r="B21" s="1037" t="s">
        <v>404</v>
      </c>
      <c r="C21" s="1038"/>
      <c r="D21" s="518" t="e">
        <f t="shared" ref="D21:I21" si="7">AVERAGE(D8:D19)</f>
        <v>#DIV/0!</v>
      </c>
      <c r="E21" s="518" t="e">
        <f t="shared" si="7"/>
        <v>#DIV/0!</v>
      </c>
      <c r="F21" s="518">
        <f t="shared" si="7"/>
        <v>0</v>
      </c>
      <c r="G21" s="519">
        <f t="shared" si="7"/>
        <v>0</v>
      </c>
      <c r="H21" s="520" t="e">
        <f t="shared" si="7"/>
        <v>#DIV/0!</v>
      </c>
      <c r="I21" s="521">
        <f t="shared" si="7"/>
        <v>0</v>
      </c>
      <c r="J21" s="522"/>
      <c r="K21" s="518" t="e">
        <f>AVERAGE(K8:K19)</f>
        <v>#DIV/0!</v>
      </c>
      <c r="L21" s="518">
        <f>AVERAGE(L8:L19)</f>
        <v>0</v>
      </c>
      <c r="M21" s="518">
        <f>AVERAGE(M8:M19)</f>
        <v>0</v>
      </c>
      <c r="N21" s="523"/>
    </row>
    <row r="22" spans="1:14" ht="18" customHeight="1">
      <c r="A22" s="1052"/>
      <c r="B22" s="1052"/>
      <c r="C22" s="1052"/>
      <c r="D22" s="1052"/>
      <c r="E22" s="1052"/>
      <c r="F22" s="1052"/>
      <c r="G22" s="1052"/>
      <c r="H22" s="1052"/>
      <c r="I22" s="1052"/>
      <c r="J22" s="1052"/>
      <c r="K22" s="1052"/>
      <c r="L22" s="1052"/>
      <c r="M22" s="1052"/>
      <c r="N22" s="1052"/>
    </row>
    <row r="23" spans="1:14" ht="18" customHeight="1" thickBot="1">
      <c r="A23" s="1052"/>
      <c r="B23" s="1052"/>
      <c r="C23" s="1052"/>
      <c r="D23" s="1052"/>
      <c r="E23" s="1052"/>
      <c r="F23" s="1052"/>
      <c r="G23" s="1052"/>
      <c r="H23" s="1052"/>
      <c r="I23" s="1052"/>
      <c r="J23" s="1052"/>
      <c r="K23" s="1052"/>
      <c r="L23" s="1052"/>
      <c r="M23" s="1052"/>
      <c r="N23" s="1052"/>
    </row>
    <row r="24" spans="1:14" ht="15" customHeight="1">
      <c r="A24" s="28"/>
      <c r="B24" s="29"/>
      <c r="C24" s="106" t="s">
        <v>191</v>
      </c>
      <c r="D24" s="198" t="s">
        <v>192</v>
      </c>
      <c r="E24" s="198" t="s">
        <v>192</v>
      </c>
      <c r="F24" s="198" t="s">
        <v>192</v>
      </c>
      <c r="G24" s="199" t="s">
        <v>192</v>
      </c>
      <c r="H24" s="281"/>
      <c r="I24" s="282" t="s">
        <v>192</v>
      </c>
      <c r="J24" s="278" t="s">
        <v>192</v>
      </c>
      <c r="K24" s="198" t="s">
        <v>192</v>
      </c>
      <c r="L24" s="198" t="s">
        <v>192</v>
      </c>
      <c r="M24" s="198" t="s">
        <v>192</v>
      </c>
      <c r="N24" s="198" t="s">
        <v>192</v>
      </c>
    </row>
    <row r="25" spans="1:14" ht="18.75" customHeight="1">
      <c r="A25" s="1048" t="s">
        <v>1417</v>
      </c>
      <c r="B25" s="482">
        <v>4</v>
      </c>
      <c r="C25" s="483">
        <v>30</v>
      </c>
      <c r="D25" s="503"/>
      <c r="E25" s="503"/>
      <c r="F25" s="503">
        <f t="shared" ref="F25:F37" si="8">D25-E25</f>
        <v>0</v>
      </c>
      <c r="G25" s="504">
        <f t="shared" ref="G25:G36" si="9">ROUNDUP(F25/C25,1)</f>
        <v>0</v>
      </c>
      <c r="H25" s="505"/>
      <c r="I25" s="506">
        <f t="shared" ref="I25:I36" si="10">ROUNDUP(H25/C25,1)</f>
        <v>0</v>
      </c>
      <c r="J25" s="507">
        <f t="shared" ref="J25:J36" si="11">ROUNDUP((F25+H25)/C25,1)</f>
        <v>0</v>
      </c>
      <c r="K25" s="503"/>
      <c r="L25" s="508">
        <f>ROUNDUP(K25/C25,1)</f>
        <v>0</v>
      </c>
      <c r="M25" s="503">
        <f t="shared" ref="M25:M37" si="12">SUM(F25,H25,K25)</f>
        <v>0</v>
      </c>
      <c r="N25" s="508">
        <f t="shared" ref="N25:N36" si="13">ROUNDUP(M25/C25,1)</f>
        <v>0</v>
      </c>
    </row>
    <row r="26" spans="1:14" ht="18.75" customHeight="1">
      <c r="A26" s="1049"/>
      <c r="B26" s="484">
        <v>5</v>
      </c>
      <c r="C26" s="484">
        <v>31</v>
      </c>
      <c r="D26" s="509"/>
      <c r="E26" s="509"/>
      <c r="F26" s="503">
        <f t="shared" si="8"/>
        <v>0</v>
      </c>
      <c r="G26" s="504">
        <f t="shared" si="9"/>
        <v>0</v>
      </c>
      <c r="H26" s="510"/>
      <c r="I26" s="506">
        <f t="shared" si="10"/>
        <v>0</v>
      </c>
      <c r="J26" s="507">
        <f t="shared" si="11"/>
        <v>0</v>
      </c>
      <c r="K26" s="509"/>
      <c r="L26" s="508">
        <f t="shared" ref="L26:L36" si="14">ROUNDUP(K26/C26,1)</f>
        <v>0</v>
      </c>
      <c r="M26" s="503">
        <f t="shared" si="12"/>
        <v>0</v>
      </c>
      <c r="N26" s="508">
        <f t="shared" si="13"/>
        <v>0</v>
      </c>
    </row>
    <row r="27" spans="1:14" ht="18.75" customHeight="1">
      <c r="A27" s="1049"/>
      <c r="B27" s="484">
        <v>6</v>
      </c>
      <c r="C27" s="484">
        <v>30</v>
      </c>
      <c r="D27" s="509"/>
      <c r="E27" s="509"/>
      <c r="F27" s="503">
        <f t="shared" si="8"/>
        <v>0</v>
      </c>
      <c r="G27" s="504">
        <f t="shared" si="9"/>
        <v>0</v>
      </c>
      <c r="H27" s="510"/>
      <c r="I27" s="506">
        <f t="shared" si="10"/>
        <v>0</v>
      </c>
      <c r="J27" s="507">
        <f t="shared" si="11"/>
        <v>0</v>
      </c>
      <c r="K27" s="509"/>
      <c r="L27" s="508">
        <f t="shared" si="14"/>
        <v>0</v>
      </c>
      <c r="M27" s="503">
        <f t="shared" si="12"/>
        <v>0</v>
      </c>
      <c r="N27" s="508">
        <f t="shared" si="13"/>
        <v>0</v>
      </c>
    </row>
    <row r="28" spans="1:14" ht="18.75" customHeight="1">
      <c r="A28" s="1049"/>
      <c r="B28" s="484">
        <v>7</v>
      </c>
      <c r="C28" s="484">
        <v>31</v>
      </c>
      <c r="D28" s="509"/>
      <c r="E28" s="509"/>
      <c r="F28" s="503">
        <f t="shared" si="8"/>
        <v>0</v>
      </c>
      <c r="G28" s="504">
        <f t="shared" si="9"/>
        <v>0</v>
      </c>
      <c r="H28" s="510"/>
      <c r="I28" s="506">
        <f t="shared" si="10"/>
        <v>0</v>
      </c>
      <c r="J28" s="507">
        <f t="shared" si="11"/>
        <v>0</v>
      </c>
      <c r="K28" s="509"/>
      <c r="L28" s="508">
        <f t="shared" si="14"/>
        <v>0</v>
      </c>
      <c r="M28" s="503">
        <f t="shared" si="12"/>
        <v>0</v>
      </c>
      <c r="N28" s="508">
        <f t="shared" si="13"/>
        <v>0</v>
      </c>
    </row>
    <row r="29" spans="1:14" ht="18.75" customHeight="1">
      <c r="A29" s="1049"/>
      <c r="B29" s="484">
        <v>8</v>
      </c>
      <c r="C29" s="484">
        <v>31</v>
      </c>
      <c r="D29" s="509"/>
      <c r="E29" s="509"/>
      <c r="F29" s="503">
        <f t="shared" si="8"/>
        <v>0</v>
      </c>
      <c r="G29" s="504">
        <f t="shared" si="9"/>
        <v>0</v>
      </c>
      <c r="H29" s="510"/>
      <c r="I29" s="506">
        <f t="shared" si="10"/>
        <v>0</v>
      </c>
      <c r="J29" s="507">
        <f t="shared" si="11"/>
        <v>0</v>
      </c>
      <c r="K29" s="509"/>
      <c r="L29" s="508">
        <f t="shared" si="14"/>
        <v>0</v>
      </c>
      <c r="M29" s="503">
        <f t="shared" si="12"/>
        <v>0</v>
      </c>
      <c r="N29" s="508">
        <f t="shared" si="13"/>
        <v>0</v>
      </c>
    </row>
    <row r="30" spans="1:14" ht="18.75" customHeight="1">
      <c r="A30" s="1049"/>
      <c r="B30" s="484">
        <v>9</v>
      </c>
      <c r="C30" s="484">
        <v>30</v>
      </c>
      <c r="D30" s="509"/>
      <c r="E30" s="509"/>
      <c r="F30" s="503">
        <f t="shared" si="8"/>
        <v>0</v>
      </c>
      <c r="G30" s="504">
        <f t="shared" si="9"/>
        <v>0</v>
      </c>
      <c r="H30" s="510"/>
      <c r="I30" s="506">
        <f t="shared" si="10"/>
        <v>0</v>
      </c>
      <c r="J30" s="507">
        <f t="shared" si="11"/>
        <v>0</v>
      </c>
      <c r="K30" s="509"/>
      <c r="L30" s="508">
        <f t="shared" si="14"/>
        <v>0</v>
      </c>
      <c r="M30" s="503">
        <f t="shared" si="12"/>
        <v>0</v>
      </c>
      <c r="N30" s="508">
        <f t="shared" si="13"/>
        <v>0</v>
      </c>
    </row>
    <row r="31" spans="1:14" ht="18.75" customHeight="1">
      <c r="A31" s="1049"/>
      <c r="B31" s="484">
        <v>10</v>
      </c>
      <c r="C31" s="484">
        <v>31</v>
      </c>
      <c r="D31" s="509"/>
      <c r="E31" s="509"/>
      <c r="F31" s="503">
        <f t="shared" si="8"/>
        <v>0</v>
      </c>
      <c r="G31" s="504">
        <f t="shared" si="9"/>
        <v>0</v>
      </c>
      <c r="H31" s="510"/>
      <c r="I31" s="506">
        <f t="shared" si="10"/>
        <v>0</v>
      </c>
      <c r="J31" s="507">
        <f t="shared" si="11"/>
        <v>0</v>
      </c>
      <c r="K31" s="509"/>
      <c r="L31" s="508">
        <f t="shared" si="14"/>
        <v>0</v>
      </c>
      <c r="M31" s="503">
        <f t="shared" si="12"/>
        <v>0</v>
      </c>
      <c r="N31" s="508">
        <f t="shared" si="13"/>
        <v>0</v>
      </c>
    </row>
    <row r="32" spans="1:14" ht="18.75" customHeight="1">
      <c r="A32" s="1049"/>
      <c r="B32" s="484">
        <v>11</v>
      </c>
      <c r="C32" s="484">
        <v>30</v>
      </c>
      <c r="D32" s="509"/>
      <c r="E32" s="509"/>
      <c r="F32" s="503">
        <f t="shared" si="8"/>
        <v>0</v>
      </c>
      <c r="G32" s="504">
        <f t="shared" si="9"/>
        <v>0</v>
      </c>
      <c r="H32" s="510"/>
      <c r="I32" s="506">
        <f t="shared" si="10"/>
        <v>0</v>
      </c>
      <c r="J32" s="507">
        <f t="shared" si="11"/>
        <v>0</v>
      </c>
      <c r="K32" s="509"/>
      <c r="L32" s="508">
        <f t="shared" si="14"/>
        <v>0</v>
      </c>
      <c r="M32" s="503">
        <f t="shared" si="12"/>
        <v>0</v>
      </c>
      <c r="N32" s="508">
        <f t="shared" si="13"/>
        <v>0</v>
      </c>
    </row>
    <row r="33" spans="1:14" ht="18.75" customHeight="1">
      <c r="A33" s="1049"/>
      <c r="B33" s="484">
        <v>12</v>
      </c>
      <c r="C33" s="484">
        <v>31</v>
      </c>
      <c r="D33" s="509"/>
      <c r="E33" s="509"/>
      <c r="F33" s="503">
        <f t="shared" si="8"/>
        <v>0</v>
      </c>
      <c r="G33" s="504">
        <f t="shared" si="9"/>
        <v>0</v>
      </c>
      <c r="H33" s="510"/>
      <c r="I33" s="506">
        <f t="shared" si="10"/>
        <v>0</v>
      </c>
      <c r="J33" s="507">
        <f t="shared" si="11"/>
        <v>0</v>
      </c>
      <c r="K33" s="509"/>
      <c r="L33" s="508">
        <f t="shared" si="14"/>
        <v>0</v>
      </c>
      <c r="M33" s="503">
        <f t="shared" si="12"/>
        <v>0</v>
      </c>
      <c r="N33" s="508">
        <f t="shared" si="13"/>
        <v>0</v>
      </c>
    </row>
    <row r="34" spans="1:14" ht="18.75" customHeight="1">
      <c r="A34" s="1049"/>
      <c r="B34" s="484">
        <v>1</v>
      </c>
      <c r="C34" s="484">
        <v>31</v>
      </c>
      <c r="D34" s="509"/>
      <c r="E34" s="509"/>
      <c r="F34" s="503">
        <f t="shared" si="8"/>
        <v>0</v>
      </c>
      <c r="G34" s="504">
        <f t="shared" si="9"/>
        <v>0</v>
      </c>
      <c r="H34" s="510"/>
      <c r="I34" s="506">
        <f t="shared" si="10"/>
        <v>0</v>
      </c>
      <c r="J34" s="507">
        <f t="shared" si="11"/>
        <v>0</v>
      </c>
      <c r="K34" s="509"/>
      <c r="L34" s="508">
        <f t="shared" si="14"/>
        <v>0</v>
      </c>
      <c r="M34" s="503">
        <f t="shared" si="12"/>
        <v>0</v>
      </c>
      <c r="N34" s="508">
        <f t="shared" si="13"/>
        <v>0</v>
      </c>
    </row>
    <row r="35" spans="1:14" ht="18.75" customHeight="1">
      <c r="A35" s="1049"/>
      <c r="B35" s="484">
        <v>2</v>
      </c>
      <c r="C35" s="487">
        <v>28</v>
      </c>
      <c r="D35" s="509"/>
      <c r="E35" s="509"/>
      <c r="F35" s="503">
        <f t="shared" si="8"/>
        <v>0</v>
      </c>
      <c r="G35" s="504">
        <f t="shared" si="9"/>
        <v>0</v>
      </c>
      <c r="H35" s="510"/>
      <c r="I35" s="506">
        <f t="shared" si="10"/>
        <v>0</v>
      </c>
      <c r="J35" s="507">
        <f t="shared" si="11"/>
        <v>0</v>
      </c>
      <c r="K35" s="509"/>
      <c r="L35" s="508">
        <f t="shared" si="14"/>
        <v>0</v>
      </c>
      <c r="M35" s="503">
        <f t="shared" si="12"/>
        <v>0</v>
      </c>
      <c r="N35" s="508">
        <f t="shared" si="13"/>
        <v>0</v>
      </c>
    </row>
    <row r="36" spans="1:14" ht="18.75" customHeight="1">
      <c r="A36" s="1049"/>
      <c r="B36" s="484">
        <v>3</v>
      </c>
      <c r="C36" s="484">
        <v>31</v>
      </c>
      <c r="D36" s="509"/>
      <c r="E36" s="509"/>
      <c r="F36" s="503">
        <f t="shared" si="8"/>
        <v>0</v>
      </c>
      <c r="G36" s="504">
        <f t="shared" si="9"/>
        <v>0</v>
      </c>
      <c r="H36" s="510"/>
      <c r="I36" s="506">
        <f t="shared" si="10"/>
        <v>0</v>
      </c>
      <c r="J36" s="507">
        <f t="shared" si="11"/>
        <v>0</v>
      </c>
      <c r="K36" s="509"/>
      <c r="L36" s="508">
        <f t="shared" si="14"/>
        <v>0</v>
      </c>
      <c r="M36" s="503">
        <f t="shared" si="12"/>
        <v>0</v>
      </c>
      <c r="N36" s="508">
        <f t="shared" si="13"/>
        <v>0</v>
      </c>
    </row>
    <row r="37" spans="1:14" ht="18.75" customHeight="1">
      <c r="A37" s="1049"/>
      <c r="B37" s="485" t="s">
        <v>90</v>
      </c>
      <c r="C37" s="486">
        <f>SUM(C25:C36)</f>
        <v>365</v>
      </c>
      <c r="D37" s="511">
        <f>SUM(D25:D36)</f>
        <v>0</v>
      </c>
      <c r="E37" s="511">
        <f>SUM(E25:E36)</f>
        <v>0</v>
      </c>
      <c r="F37" s="512">
        <f t="shared" si="8"/>
        <v>0</v>
      </c>
      <c r="G37" s="524"/>
      <c r="H37" s="525">
        <f>SUM(H25:H36)</f>
        <v>0</v>
      </c>
      <c r="I37" s="524"/>
      <c r="J37" s="522"/>
      <c r="K37" s="511">
        <f>SUM(K25:K36)</f>
        <v>0</v>
      </c>
      <c r="L37" s="523"/>
      <c r="M37" s="512">
        <f t="shared" si="12"/>
        <v>0</v>
      </c>
      <c r="N37" s="523"/>
    </row>
    <row r="38" spans="1:14" ht="18.75" customHeight="1" thickBot="1">
      <c r="A38" s="1050"/>
      <c r="B38" s="1037" t="s">
        <v>404</v>
      </c>
      <c r="C38" s="1038"/>
      <c r="D38" s="518" t="e">
        <f>AVERAGE(D25:D36)</f>
        <v>#DIV/0!</v>
      </c>
      <c r="E38" s="518" t="e">
        <f>AVERAGE(E25:E36)</f>
        <v>#DIV/0!</v>
      </c>
      <c r="F38" s="518">
        <f>AVERAGE(F25:F36)</f>
        <v>0</v>
      </c>
      <c r="G38" s="519" t="e">
        <f>SUM(G25:G36)/COUNTIF(G25:G36,"&lt;&gt;0")</f>
        <v>#DIV/0!</v>
      </c>
      <c r="H38" s="520" t="e">
        <f>AVERAGE(H25:H36)</f>
        <v>#DIV/0!</v>
      </c>
      <c r="I38" s="521" t="e">
        <f>SUM(I25:I36)/COUNTIF(I25:I36,"&lt;&gt;0")</f>
        <v>#DIV/0!</v>
      </c>
      <c r="J38" s="526" t="e">
        <f>SUM(J25:J36)/COUNTIF(J25:J36,"&lt;&gt;0")</f>
        <v>#DIV/0!</v>
      </c>
      <c r="K38" s="518" t="e">
        <f>AVERAGE(K25:K36)</f>
        <v>#DIV/0!</v>
      </c>
      <c r="L38" s="518" t="e">
        <f>SUM(L25:L36)/COUNTIF(L25:L36,"&lt;&gt;0")</f>
        <v>#DIV/0!</v>
      </c>
      <c r="M38" s="518">
        <f>AVERAGE(M25:M36)</f>
        <v>0</v>
      </c>
      <c r="N38" s="523"/>
    </row>
    <row r="39" spans="1:14" s="340" customFormat="1" ht="6.75" customHeight="1">
      <c r="A39" s="338"/>
      <c r="B39" s="339"/>
      <c r="C39" s="339"/>
    </row>
    <row r="40" spans="1:14" ht="18" customHeight="1">
      <c r="A40" s="1047" t="s">
        <v>844</v>
      </c>
      <c r="B40" s="1047"/>
      <c r="C40" s="1047"/>
      <c r="D40" s="1047"/>
      <c r="E40" s="1047"/>
      <c r="F40" s="1047"/>
      <c r="G40" s="1047"/>
      <c r="H40" s="1047"/>
      <c r="I40" s="1047"/>
      <c r="J40" s="1047"/>
      <c r="K40" s="1047"/>
      <c r="L40" s="1047"/>
      <c r="M40" s="1047"/>
      <c r="N40" s="1047"/>
    </row>
    <row r="41" spans="1:14" ht="30.75" customHeight="1">
      <c r="A41" s="1035" t="s">
        <v>845</v>
      </c>
      <c r="B41" s="1036"/>
      <c r="C41" s="1036"/>
      <c r="D41" s="1036"/>
      <c r="E41" s="1036"/>
      <c r="F41" s="1036"/>
      <c r="G41" s="1036"/>
      <c r="H41" s="1036"/>
      <c r="I41" s="1036"/>
      <c r="J41" s="1036"/>
      <c r="K41" s="1036"/>
      <c r="L41" s="1036"/>
      <c r="M41" s="1036"/>
      <c r="N41" s="1036"/>
    </row>
  </sheetData>
  <mergeCells count="26">
    <mergeCell ref="A2:N2"/>
    <mergeCell ref="A3:N3"/>
    <mergeCell ref="A22:N23"/>
    <mergeCell ref="A8:A21"/>
    <mergeCell ref="G5:G6"/>
    <mergeCell ref="K5:K6"/>
    <mergeCell ref="L5:L6"/>
    <mergeCell ref="M5:M6"/>
    <mergeCell ref="A4:A6"/>
    <mergeCell ref="I5:I6"/>
    <mergeCell ref="B4:B6"/>
    <mergeCell ref="C4:C6"/>
    <mergeCell ref="D4:J4"/>
    <mergeCell ref="K4:L4"/>
    <mergeCell ref="A41:N41"/>
    <mergeCell ref="B21:C21"/>
    <mergeCell ref="B38:C38"/>
    <mergeCell ref="M4:N4"/>
    <mergeCell ref="D5:D6"/>
    <mergeCell ref="E5:E6"/>
    <mergeCell ref="H5:H6"/>
    <mergeCell ref="F5:F6"/>
    <mergeCell ref="J5:J6"/>
    <mergeCell ref="N5:N6"/>
    <mergeCell ref="A40:N40"/>
    <mergeCell ref="A25:A38"/>
  </mergeCells>
  <phoneticPr fontId="3"/>
  <pageMargins left="0.62992125984251968" right="0.6692913385826772" top="0.27559055118110237" bottom="0.23622047244094491" header="0.27559055118110237" footer="0.27559055118110237"/>
  <pageSetup paperSize="9" scale="92" orientation="portrait" r:id="rId1"/>
  <headerFooter alignWithMargins="0">
    <oddFooter>&amp;C&amp;"ＭＳ Ｐ明朝,標準"－ ９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N41"/>
  <sheetViews>
    <sheetView view="pageBreakPreview" topLeftCell="A29" zoomScaleNormal="100" zoomScaleSheetLayoutView="100" workbookViewId="0">
      <selection activeCell="G21" sqref="G21"/>
    </sheetView>
  </sheetViews>
  <sheetFormatPr defaultRowHeight="13.5"/>
  <cols>
    <col min="1" max="1" width="4.42578125" customWidth="1"/>
    <col min="2" max="2" width="4.140625" style="5" customWidth="1"/>
    <col min="3" max="3" width="4.7109375" customWidth="1"/>
    <col min="4" max="12" width="7.7109375" customWidth="1"/>
    <col min="13" max="14" width="10.140625" customWidth="1"/>
  </cols>
  <sheetData>
    <row r="1" spans="1:14" ht="23.25" customHeight="1">
      <c r="A1" s="121" t="s">
        <v>403</v>
      </c>
      <c r="B1" s="121"/>
      <c r="C1" s="121"/>
      <c r="D1" s="121"/>
      <c r="E1" s="121"/>
      <c r="F1" s="121"/>
      <c r="G1" s="121"/>
      <c r="H1" s="121"/>
      <c r="I1" s="121"/>
      <c r="J1" s="121"/>
      <c r="K1" s="121"/>
      <c r="L1" s="121"/>
      <c r="M1" s="121"/>
      <c r="N1" s="121" t="s">
        <v>400</v>
      </c>
    </row>
    <row r="2" spans="1:14" ht="11.25" customHeight="1">
      <c r="A2" s="121"/>
      <c r="B2" s="121"/>
      <c r="C2" s="121"/>
      <c r="D2" s="121"/>
      <c r="E2" s="121"/>
      <c r="F2" s="121"/>
      <c r="G2" s="121"/>
      <c r="H2" s="121"/>
      <c r="I2" s="121"/>
      <c r="J2" s="121"/>
      <c r="K2" s="121"/>
      <c r="L2" s="121"/>
      <c r="M2" s="121"/>
      <c r="N2" s="121"/>
    </row>
    <row r="3" spans="1:14" ht="25.5" customHeight="1">
      <c r="A3" s="730" t="s">
        <v>1277</v>
      </c>
      <c r="B3" s="730"/>
      <c r="C3" s="730"/>
      <c r="D3" s="730"/>
      <c r="E3" s="730"/>
      <c r="F3" s="730"/>
      <c r="G3" s="730"/>
      <c r="H3" s="730"/>
      <c r="I3" s="730"/>
      <c r="J3" s="730"/>
      <c r="K3" s="730"/>
      <c r="L3" s="730"/>
      <c r="M3" s="730"/>
      <c r="N3" s="730"/>
    </row>
    <row r="4" spans="1:14" ht="51" customHeight="1" thickBot="1">
      <c r="A4" s="884" t="s">
        <v>405</v>
      </c>
      <c r="B4" s="884" t="s">
        <v>136</v>
      </c>
      <c r="C4" s="1058" t="s">
        <v>406</v>
      </c>
      <c r="D4" s="888" t="s">
        <v>407</v>
      </c>
      <c r="E4" s="1061"/>
      <c r="F4" s="1061"/>
      <c r="G4" s="1061"/>
      <c r="H4" s="1062"/>
      <c r="I4" s="1062"/>
      <c r="J4" s="1061"/>
      <c r="K4" s="1063" t="s">
        <v>800</v>
      </c>
      <c r="L4" s="1064"/>
      <c r="M4" s="888" t="s">
        <v>408</v>
      </c>
      <c r="N4" s="710"/>
    </row>
    <row r="5" spans="1:14" ht="31.5" customHeight="1">
      <c r="A5" s="885"/>
      <c r="B5" s="885"/>
      <c r="C5" s="1059"/>
      <c r="D5" s="1039" t="s">
        <v>793</v>
      </c>
      <c r="E5" s="1039" t="s">
        <v>794</v>
      </c>
      <c r="F5" s="1039" t="s">
        <v>795</v>
      </c>
      <c r="G5" s="1053" t="s">
        <v>771</v>
      </c>
      <c r="H5" s="1041" t="s">
        <v>796</v>
      </c>
      <c r="I5" s="1056" t="s">
        <v>797</v>
      </c>
      <c r="J5" s="1044" t="s">
        <v>798</v>
      </c>
      <c r="K5" s="1039" t="s">
        <v>772</v>
      </c>
      <c r="L5" s="1039" t="s">
        <v>773</v>
      </c>
      <c r="M5" s="1055" t="s">
        <v>799</v>
      </c>
      <c r="N5" s="893" t="s">
        <v>748</v>
      </c>
    </row>
    <row r="6" spans="1:14" ht="39" customHeight="1">
      <c r="A6" s="886"/>
      <c r="B6" s="886"/>
      <c r="C6" s="1060"/>
      <c r="D6" s="1040"/>
      <c r="E6" s="1040"/>
      <c r="F6" s="1043"/>
      <c r="G6" s="1054"/>
      <c r="H6" s="1042"/>
      <c r="I6" s="1057"/>
      <c r="J6" s="1045"/>
      <c r="K6" s="1040"/>
      <c r="L6" s="1040"/>
      <c r="M6" s="1040"/>
      <c r="N6" s="1046"/>
    </row>
    <row r="7" spans="1:14" ht="15" customHeight="1">
      <c r="A7" s="28"/>
      <c r="B7" s="29"/>
      <c r="C7" s="198" t="s">
        <v>191</v>
      </c>
      <c r="D7" s="198" t="s">
        <v>192</v>
      </c>
      <c r="E7" s="198" t="s">
        <v>192</v>
      </c>
      <c r="F7" s="198" t="s">
        <v>192</v>
      </c>
      <c r="G7" s="199" t="s">
        <v>192</v>
      </c>
      <c r="H7" s="279" t="s">
        <v>192</v>
      </c>
      <c r="I7" s="280" t="s">
        <v>192</v>
      </c>
      <c r="J7" s="278" t="s">
        <v>192</v>
      </c>
      <c r="K7" s="198"/>
      <c r="L7" s="198" t="s">
        <v>192</v>
      </c>
      <c r="M7" s="198" t="s">
        <v>192</v>
      </c>
      <c r="N7" s="198" t="s">
        <v>192</v>
      </c>
    </row>
    <row r="8" spans="1:14" ht="18.75" customHeight="1">
      <c r="A8" s="1048" t="s">
        <v>1416</v>
      </c>
      <c r="B8" s="482">
        <v>4</v>
      </c>
      <c r="C8" s="483">
        <v>30</v>
      </c>
      <c r="D8" s="503"/>
      <c r="E8" s="503"/>
      <c r="F8" s="503">
        <f>D8-E8</f>
        <v>0</v>
      </c>
      <c r="G8" s="504">
        <f t="shared" ref="G8:G20" si="0">ROUNDUP(F8/C8,1)</f>
        <v>0</v>
      </c>
      <c r="H8" s="505"/>
      <c r="I8" s="506">
        <f>ROUNDUP(H8/C8,1)</f>
        <v>0</v>
      </c>
      <c r="J8" s="507">
        <f>ROUNDUP((F8+H8)/C8,1)</f>
        <v>0</v>
      </c>
      <c r="K8" s="503"/>
      <c r="L8" s="508">
        <f>ROUNDUP(K8/C8,1)</f>
        <v>0</v>
      </c>
      <c r="M8" s="503">
        <f>SUM(F8,H8,K8)</f>
        <v>0</v>
      </c>
      <c r="N8" s="508">
        <f t="shared" ref="N8:N20" si="1">ROUNDUP(M8/C8,1)</f>
        <v>0</v>
      </c>
    </row>
    <row r="9" spans="1:14" ht="18.75" customHeight="1">
      <c r="A9" s="1049"/>
      <c r="B9" s="484">
        <v>5</v>
      </c>
      <c r="C9" s="484">
        <v>31</v>
      </c>
      <c r="D9" s="509"/>
      <c r="E9" s="509"/>
      <c r="F9" s="503">
        <f t="shared" ref="F9:F19" si="2">D9-E9</f>
        <v>0</v>
      </c>
      <c r="G9" s="504">
        <f t="shared" si="0"/>
        <v>0</v>
      </c>
      <c r="H9" s="510"/>
      <c r="I9" s="506">
        <f t="shared" ref="I9:I20" si="3">ROUNDUP(H9/C9,1)</f>
        <v>0</v>
      </c>
      <c r="J9" s="507">
        <f t="shared" ref="J9:J20" si="4">ROUNDUP((F9+H9)/C9,1)</f>
        <v>0</v>
      </c>
      <c r="K9" s="509"/>
      <c r="L9" s="508">
        <f t="shared" ref="L9:L20" si="5">ROUNDUP(K9/C9,1)</f>
        <v>0</v>
      </c>
      <c r="M9" s="503">
        <f t="shared" ref="M9:M19" si="6">SUM(F9,H9,K9)</f>
        <v>0</v>
      </c>
      <c r="N9" s="508">
        <f t="shared" si="1"/>
        <v>0</v>
      </c>
    </row>
    <row r="10" spans="1:14" ht="18.75" customHeight="1">
      <c r="A10" s="1049"/>
      <c r="B10" s="484">
        <v>6</v>
      </c>
      <c r="C10" s="484">
        <v>30</v>
      </c>
      <c r="D10" s="509"/>
      <c r="E10" s="509"/>
      <c r="F10" s="503">
        <f t="shared" si="2"/>
        <v>0</v>
      </c>
      <c r="G10" s="504">
        <f t="shared" si="0"/>
        <v>0</v>
      </c>
      <c r="H10" s="510"/>
      <c r="I10" s="506">
        <f t="shared" si="3"/>
        <v>0</v>
      </c>
      <c r="J10" s="507">
        <f t="shared" si="4"/>
        <v>0</v>
      </c>
      <c r="K10" s="509"/>
      <c r="L10" s="508">
        <f t="shared" si="5"/>
        <v>0</v>
      </c>
      <c r="M10" s="503">
        <f t="shared" si="6"/>
        <v>0</v>
      </c>
      <c r="N10" s="508">
        <f t="shared" si="1"/>
        <v>0</v>
      </c>
    </row>
    <row r="11" spans="1:14" ht="18.75" customHeight="1">
      <c r="A11" s="1049"/>
      <c r="B11" s="484">
        <v>7</v>
      </c>
      <c r="C11" s="484">
        <v>31</v>
      </c>
      <c r="D11" s="509"/>
      <c r="E11" s="509"/>
      <c r="F11" s="503">
        <f t="shared" si="2"/>
        <v>0</v>
      </c>
      <c r="G11" s="504">
        <f t="shared" si="0"/>
        <v>0</v>
      </c>
      <c r="H11" s="510"/>
      <c r="I11" s="506">
        <f>ROUNDUP(H11/C11,1)</f>
        <v>0</v>
      </c>
      <c r="J11" s="507">
        <f t="shared" si="4"/>
        <v>0</v>
      </c>
      <c r="K11" s="509"/>
      <c r="L11" s="508">
        <f t="shared" si="5"/>
        <v>0</v>
      </c>
      <c r="M11" s="503">
        <f>SUM(F11,H11,K11)</f>
        <v>0</v>
      </c>
      <c r="N11" s="508">
        <f>ROUNDUP(M11/C11,1)</f>
        <v>0</v>
      </c>
    </row>
    <row r="12" spans="1:14" ht="18.75" customHeight="1">
      <c r="A12" s="1049"/>
      <c r="B12" s="484">
        <v>8</v>
      </c>
      <c r="C12" s="484">
        <v>31</v>
      </c>
      <c r="D12" s="509"/>
      <c r="E12" s="509"/>
      <c r="F12" s="503">
        <f t="shared" si="2"/>
        <v>0</v>
      </c>
      <c r="G12" s="504">
        <f t="shared" si="0"/>
        <v>0</v>
      </c>
      <c r="H12" s="510"/>
      <c r="I12" s="506">
        <f t="shared" si="3"/>
        <v>0</v>
      </c>
      <c r="J12" s="507">
        <f t="shared" si="4"/>
        <v>0</v>
      </c>
      <c r="K12" s="509"/>
      <c r="L12" s="508">
        <f t="shared" si="5"/>
        <v>0</v>
      </c>
      <c r="M12" s="503">
        <f t="shared" si="6"/>
        <v>0</v>
      </c>
      <c r="N12" s="508">
        <f t="shared" si="1"/>
        <v>0</v>
      </c>
    </row>
    <row r="13" spans="1:14" ht="18.75" customHeight="1">
      <c r="A13" s="1049"/>
      <c r="B13" s="484">
        <v>9</v>
      </c>
      <c r="C13" s="484">
        <v>30</v>
      </c>
      <c r="D13" s="509"/>
      <c r="E13" s="509"/>
      <c r="F13" s="503">
        <f t="shared" si="2"/>
        <v>0</v>
      </c>
      <c r="G13" s="504">
        <f t="shared" si="0"/>
        <v>0</v>
      </c>
      <c r="H13" s="510"/>
      <c r="I13" s="506">
        <f t="shared" si="3"/>
        <v>0</v>
      </c>
      <c r="J13" s="507">
        <f t="shared" si="4"/>
        <v>0</v>
      </c>
      <c r="K13" s="509"/>
      <c r="L13" s="508">
        <f t="shared" si="5"/>
        <v>0</v>
      </c>
      <c r="M13" s="503">
        <f t="shared" si="6"/>
        <v>0</v>
      </c>
      <c r="N13" s="508">
        <f t="shared" si="1"/>
        <v>0</v>
      </c>
    </row>
    <row r="14" spans="1:14" ht="18.75" customHeight="1">
      <c r="A14" s="1049"/>
      <c r="B14" s="484">
        <v>10</v>
      </c>
      <c r="C14" s="484">
        <v>31</v>
      </c>
      <c r="D14" s="509"/>
      <c r="E14" s="509"/>
      <c r="F14" s="503">
        <f t="shared" si="2"/>
        <v>0</v>
      </c>
      <c r="G14" s="504">
        <f t="shared" si="0"/>
        <v>0</v>
      </c>
      <c r="H14" s="510"/>
      <c r="I14" s="506">
        <f t="shared" si="3"/>
        <v>0</v>
      </c>
      <c r="J14" s="507">
        <f t="shared" si="4"/>
        <v>0</v>
      </c>
      <c r="K14" s="509"/>
      <c r="L14" s="508">
        <f t="shared" si="5"/>
        <v>0</v>
      </c>
      <c r="M14" s="503">
        <f t="shared" si="6"/>
        <v>0</v>
      </c>
      <c r="N14" s="508">
        <f t="shared" si="1"/>
        <v>0</v>
      </c>
    </row>
    <row r="15" spans="1:14" ht="18.75" customHeight="1">
      <c r="A15" s="1049"/>
      <c r="B15" s="484">
        <v>11</v>
      </c>
      <c r="C15" s="484">
        <v>30</v>
      </c>
      <c r="D15" s="509"/>
      <c r="E15" s="509"/>
      <c r="F15" s="503">
        <f t="shared" si="2"/>
        <v>0</v>
      </c>
      <c r="G15" s="504">
        <f t="shared" si="0"/>
        <v>0</v>
      </c>
      <c r="H15" s="510"/>
      <c r="I15" s="506">
        <f t="shared" si="3"/>
        <v>0</v>
      </c>
      <c r="J15" s="507">
        <f t="shared" si="4"/>
        <v>0</v>
      </c>
      <c r="K15" s="509"/>
      <c r="L15" s="508">
        <f t="shared" si="5"/>
        <v>0</v>
      </c>
      <c r="M15" s="503">
        <f t="shared" si="6"/>
        <v>0</v>
      </c>
      <c r="N15" s="508">
        <f t="shared" si="1"/>
        <v>0</v>
      </c>
    </row>
    <row r="16" spans="1:14" ht="18.75" customHeight="1">
      <c r="A16" s="1049"/>
      <c r="B16" s="484">
        <v>12</v>
      </c>
      <c r="C16" s="484">
        <v>31</v>
      </c>
      <c r="D16" s="509"/>
      <c r="E16" s="509"/>
      <c r="F16" s="503">
        <f t="shared" si="2"/>
        <v>0</v>
      </c>
      <c r="G16" s="504">
        <f t="shared" si="0"/>
        <v>0</v>
      </c>
      <c r="H16" s="510"/>
      <c r="I16" s="506">
        <f t="shared" si="3"/>
        <v>0</v>
      </c>
      <c r="J16" s="507">
        <f t="shared" si="4"/>
        <v>0</v>
      </c>
      <c r="K16" s="509"/>
      <c r="L16" s="508">
        <f t="shared" si="5"/>
        <v>0</v>
      </c>
      <c r="M16" s="503">
        <f t="shared" si="6"/>
        <v>0</v>
      </c>
      <c r="N16" s="508">
        <f t="shared" si="1"/>
        <v>0</v>
      </c>
    </row>
    <row r="17" spans="1:14" ht="18.75" customHeight="1">
      <c r="A17" s="1049"/>
      <c r="B17" s="484">
        <v>1</v>
      </c>
      <c r="C17" s="484">
        <v>31</v>
      </c>
      <c r="D17" s="509"/>
      <c r="E17" s="509"/>
      <c r="F17" s="503">
        <f t="shared" si="2"/>
        <v>0</v>
      </c>
      <c r="G17" s="504">
        <f t="shared" si="0"/>
        <v>0</v>
      </c>
      <c r="H17" s="510"/>
      <c r="I17" s="506">
        <f t="shared" si="3"/>
        <v>0</v>
      </c>
      <c r="J17" s="507">
        <f t="shared" si="4"/>
        <v>0</v>
      </c>
      <c r="K17" s="509"/>
      <c r="L17" s="508">
        <f t="shared" si="5"/>
        <v>0</v>
      </c>
      <c r="M17" s="503">
        <f t="shared" si="6"/>
        <v>0</v>
      </c>
      <c r="N17" s="508">
        <f t="shared" si="1"/>
        <v>0</v>
      </c>
    </row>
    <row r="18" spans="1:14" ht="18.75" customHeight="1">
      <c r="A18" s="1049"/>
      <c r="B18" s="484">
        <v>2</v>
      </c>
      <c r="C18" s="527">
        <v>28</v>
      </c>
      <c r="D18" s="509"/>
      <c r="E18" s="509"/>
      <c r="F18" s="503">
        <f t="shared" si="2"/>
        <v>0</v>
      </c>
      <c r="G18" s="504">
        <f t="shared" si="0"/>
        <v>0</v>
      </c>
      <c r="H18" s="510"/>
      <c r="I18" s="506">
        <f t="shared" si="3"/>
        <v>0</v>
      </c>
      <c r="J18" s="507">
        <f t="shared" si="4"/>
        <v>0</v>
      </c>
      <c r="K18" s="509"/>
      <c r="L18" s="508">
        <f t="shared" si="5"/>
        <v>0</v>
      </c>
      <c r="M18" s="503">
        <f t="shared" si="6"/>
        <v>0</v>
      </c>
      <c r="N18" s="508">
        <f t="shared" si="1"/>
        <v>0</v>
      </c>
    </row>
    <row r="19" spans="1:14" ht="18.75" customHeight="1">
      <c r="A19" s="1049"/>
      <c r="B19" s="484">
        <v>3</v>
      </c>
      <c r="C19" s="484">
        <v>31</v>
      </c>
      <c r="D19" s="509"/>
      <c r="E19" s="509"/>
      <c r="F19" s="503">
        <f t="shared" si="2"/>
        <v>0</v>
      </c>
      <c r="G19" s="504">
        <f t="shared" si="0"/>
        <v>0</v>
      </c>
      <c r="H19" s="510"/>
      <c r="I19" s="506">
        <f t="shared" si="3"/>
        <v>0</v>
      </c>
      <c r="J19" s="507">
        <f t="shared" si="4"/>
        <v>0</v>
      </c>
      <c r="K19" s="509"/>
      <c r="L19" s="508">
        <f t="shared" si="5"/>
        <v>0</v>
      </c>
      <c r="M19" s="503">
        <f t="shared" si="6"/>
        <v>0</v>
      </c>
      <c r="N19" s="508">
        <f t="shared" si="1"/>
        <v>0</v>
      </c>
    </row>
    <row r="20" spans="1:14" ht="18.75" customHeight="1">
      <c r="A20" s="1049"/>
      <c r="B20" s="485" t="s">
        <v>90</v>
      </c>
      <c r="C20" s="486">
        <f>SUM(C8:C19)</f>
        <v>365</v>
      </c>
      <c r="D20" s="511">
        <f>SUM(D8:D19)</f>
        <v>0</v>
      </c>
      <c r="E20" s="511">
        <f>SUM(E8:E19)</f>
        <v>0</v>
      </c>
      <c r="F20" s="512">
        <f>D20-E20</f>
        <v>0</v>
      </c>
      <c r="G20" s="513">
        <f t="shared" si="0"/>
        <v>0</v>
      </c>
      <c r="H20" s="514">
        <f>SUM(H8:H19)</f>
        <v>0</v>
      </c>
      <c r="I20" s="515">
        <f t="shared" si="3"/>
        <v>0</v>
      </c>
      <c r="J20" s="516">
        <f t="shared" si="4"/>
        <v>0</v>
      </c>
      <c r="K20" s="511">
        <f>SUM(K8:K19)</f>
        <v>0</v>
      </c>
      <c r="L20" s="517">
        <f t="shared" si="5"/>
        <v>0</v>
      </c>
      <c r="M20" s="512">
        <f>SUM(M8:M19)</f>
        <v>0</v>
      </c>
      <c r="N20" s="517">
        <f t="shared" si="1"/>
        <v>0</v>
      </c>
    </row>
    <row r="21" spans="1:14" ht="18.75" customHeight="1" thickBot="1">
      <c r="A21" s="1050"/>
      <c r="B21" s="1037" t="s">
        <v>404</v>
      </c>
      <c r="C21" s="1038"/>
      <c r="D21" s="518" t="e">
        <f t="shared" ref="D21:I21" si="7">AVERAGE(D8:D19)</f>
        <v>#DIV/0!</v>
      </c>
      <c r="E21" s="518" t="e">
        <f t="shared" si="7"/>
        <v>#DIV/0!</v>
      </c>
      <c r="F21" s="518">
        <f t="shared" si="7"/>
        <v>0</v>
      </c>
      <c r="G21" s="519">
        <f t="shared" si="7"/>
        <v>0</v>
      </c>
      <c r="H21" s="520" t="e">
        <f t="shared" si="7"/>
        <v>#DIV/0!</v>
      </c>
      <c r="I21" s="521">
        <f t="shared" si="7"/>
        <v>0</v>
      </c>
      <c r="J21" s="522"/>
      <c r="K21" s="518" t="e">
        <f>AVERAGE(K8:K19)</f>
        <v>#DIV/0!</v>
      </c>
      <c r="L21" s="518">
        <f>AVERAGE(L8:L19)</f>
        <v>0</v>
      </c>
      <c r="M21" s="518">
        <f>AVERAGE(M8:M19)</f>
        <v>0</v>
      </c>
      <c r="N21" s="523"/>
    </row>
    <row r="22" spans="1:14" ht="18" customHeight="1">
      <c r="A22" s="1052"/>
      <c r="B22" s="1052"/>
      <c r="C22" s="1052"/>
      <c r="D22" s="1052"/>
      <c r="E22" s="1052"/>
      <c r="F22" s="1052"/>
      <c r="G22" s="1052"/>
      <c r="H22" s="1052"/>
      <c r="I22" s="1052"/>
      <c r="J22" s="1052"/>
      <c r="K22" s="1052"/>
      <c r="L22" s="1052"/>
      <c r="M22" s="1052"/>
      <c r="N22" s="1052"/>
    </row>
    <row r="23" spans="1:14" ht="18" customHeight="1" thickBot="1">
      <c r="A23" s="1052"/>
      <c r="B23" s="1052"/>
      <c r="C23" s="1052"/>
      <c r="D23" s="1052"/>
      <c r="E23" s="1052"/>
      <c r="F23" s="1052"/>
      <c r="G23" s="1052"/>
      <c r="H23" s="1052"/>
      <c r="I23" s="1052"/>
      <c r="J23" s="1052"/>
      <c r="K23" s="1052"/>
      <c r="L23" s="1052"/>
      <c r="M23" s="1052"/>
      <c r="N23" s="1052"/>
    </row>
    <row r="24" spans="1:14" ht="15" customHeight="1">
      <c r="A24" s="28"/>
      <c r="B24" s="29"/>
      <c r="C24" s="106" t="s">
        <v>191</v>
      </c>
      <c r="D24" s="198" t="s">
        <v>192</v>
      </c>
      <c r="E24" s="198" t="s">
        <v>192</v>
      </c>
      <c r="F24" s="198" t="s">
        <v>192</v>
      </c>
      <c r="G24" s="199" t="s">
        <v>192</v>
      </c>
      <c r="H24" s="281"/>
      <c r="I24" s="282" t="s">
        <v>192</v>
      </c>
      <c r="J24" s="278" t="s">
        <v>192</v>
      </c>
      <c r="K24" s="198" t="s">
        <v>192</v>
      </c>
      <c r="L24" s="198" t="s">
        <v>192</v>
      </c>
      <c r="M24" s="198" t="s">
        <v>192</v>
      </c>
      <c r="N24" s="198" t="s">
        <v>192</v>
      </c>
    </row>
    <row r="25" spans="1:14" ht="18.75" customHeight="1">
      <c r="A25" s="1048" t="s">
        <v>1417</v>
      </c>
      <c r="B25" s="482">
        <v>4</v>
      </c>
      <c r="C25" s="483">
        <v>30</v>
      </c>
      <c r="D25" s="503"/>
      <c r="E25" s="503"/>
      <c r="F25" s="503">
        <f t="shared" ref="F25:F37" si="8">D25-E25</f>
        <v>0</v>
      </c>
      <c r="G25" s="504">
        <f t="shared" ref="G25:G36" si="9">ROUNDUP(F25/C25,1)</f>
        <v>0</v>
      </c>
      <c r="H25" s="505"/>
      <c r="I25" s="506">
        <f t="shared" ref="I25:I36" si="10">ROUNDUP(H25/C25,1)</f>
        <v>0</v>
      </c>
      <c r="J25" s="507">
        <f t="shared" ref="J25:J36" si="11">ROUNDUP((F25+H25)/C25,1)</f>
        <v>0</v>
      </c>
      <c r="K25" s="503"/>
      <c r="L25" s="508">
        <f>ROUNDUP(K25/C25,1)</f>
        <v>0</v>
      </c>
      <c r="M25" s="503">
        <f t="shared" ref="M25:M37" si="12">SUM(F25,H25,K25)</f>
        <v>0</v>
      </c>
      <c r="N25" s="508">
        <f t="shared" ref="N25:N36" si="13">ROUNDUP(M25/C25,1)</f>
        <v>0</v>
      </c>
    </row>
    <row r="26" spans="1:14" ht="18.75" customHeight="1">
      <c r="A26" s="1049"/>
      <c r="B26" s="484">
        <v>5</v>
      </c>
      <c r="C26" s="484">
        <v>31</v>
      </c>
      <c r="D26" s="509"/>
      <c r="E26" s="509"/>
      <c r="F26" s="503">
        <f t="shared" si="8"/>
        <v>0</v>
      </c>
      <c r="G26" s="504">
        <f t="shared" si="9"/>
        <v>0</v>
      </c>
      <c r="H26" s="510"/>
      <c r="I26" s="506">
        <f t="shared" si="10"/>
        <v>0</v>
      </c>
      <c r="J26" s="507">
        <f t="shared" si="11"/>
        <v>0</v>
      </c>
      <c r="K26" s="509"/>
      <c r="L26" s="508">
        <f t="shared" ref="L26:L36" si="14">ROUNDUP(K26/C26,1)</f>
        <v>0</v>
      </c>
      <c r="M26" s="503">
        <f t="shared" si="12"/>
        <v>0</v>
      </c>
      <c r="N26" s="508">
        <f t="shared" si="13"/>
        <v>0</v>
      </c>
    </row>
    <row r="27" spans="1:14" ht="18.75" customHeight="1">
      <c r="A27" s="1049"/>
      <c r="B27" s="484">
        <v>6</v>
      </c>
      <c r="C27" s="484">
        <v>30</v>
      </c>
      <c r="D27" s="509"/>
      <c r="E27" s="509"/>
      <c r="F27" s="503">
        <f t="shared" si="8"/>
        <v>0</v>
      </c>
      <c r="G27" s="504">
        <f t="shared" si="9"/>
        <v>0</v>
      </c>
      <c r="H27" s="510"/>
      <c r="I27" s="506">
        <f t="shared" si="10"/>
        <v>0</v>
      </c>
      <c r="J27" s="507">
        <f t="shared" si="11"/>
        <v>0</v>
      </c>
      <c r="K27" s="509"/>
      <c r="L27" s="508">
        <f t="shared" si="14"/>
        <v>0</v>
      </c>
      <c r="M27" s="503">
        <f t="shared" si="12"/>
        <v>0</v>
      </c>
      <c r="N27" s="508">
        <f t="shared" si="13"/>
        <v>0</v>
      </c>
    </row>
    <row r="28" spans="1:14" ht="18.75" customHeight="1">
      <c r="A28" s="1049"/>
      <c r="B28" s="484">
        <v>7</v>
      </c>
      <c r="C28" s="484">
        <v>31</v>
      </c>
      <c r="D28" s="509"/>
      <c r="E28" s="509"/>
      <c r="F28" s="503">
        <f t="shared" si="8"/>
        <v>0</v>
      </c>
      <c r="G28" s="504">
        <f t="shared" si="9"/>
        <v>0</v>
      </c>
      <c r="H28" s="510"/>
      <c r="I28" s="506">
        <f t="shared" si="10"/>
        <v>0</v>
      </c>
      <c r="J28" s="507">
        <f t="shared" si="11"/>
        <v>0</v>
      </c>
      <c r="K28" s="509"/>
      <c r="L28" s="508">
        <f t="shared" si="14"/>
        <v>0</v>
      </c>
      <c r="M28" s="503">
        <f t="shared" si="12"/>
        <v>0</v>
      </c>
      <c r="N28" s="508">
        <f t="shared" si="13"/>
        <v>0</v>
      </c>
    </row>
    <row r="29" spans="1:14" ht="18.75" customHeight="1">
      <c r="A29" s="1049"/>
      <c r="B29" s="484">
        <v>8</v>
      </c>
      <c r="C29" s="484">
        <v>31</v>
      </c>
      <c r="D29" s="509"/>
      <c r="E29" s="509"/>
      <c r="F29" s="503">
        <f t="shared" si="8"/>
        <v>0</v>
      </c>
      <c r="G29" s="504">
        <f t="shared" si="9"/>
        <v>0</v>
      </c>
      <c r="H29" s="510"/>
      <c r="I29" s="506">
        <f t="shared" si="10"/>
        <v>0</v>
      </c>
      <c r="J29" s="507">
        <f t="shared" si="11"/>
        <v>0</v>
      </c>
      <c r="K29" s="509"/>
      <c r="L29" s="508">
        <f t="shared" si="14"/>
        <v>0</v>
      </c>
      <c r="M29" s="503">
        <f t="shared" si="12"/>
        <v>0</v>
      </c>
      <c r="N29" s="508">
        <f t="shared" si="13"/>
        <v>0</v>
      </c>
    </row>
    <row r="30" spans="1:14" ht="18.75" customHeight="1">
      <c r="A30" s="1049"/>
      <c r="B30" s="484">
        <v>9</v>
      </c>
      <c r="C30" s="484">
        <v>30</v>
      </c>
      <c r="D30" s="509"/>
      <c r="E30" s="509"/>
      <c r="F30" s="503">
        <f t="shared" si="8"/>
        <v>0</v>
      </c>
      <c r="G30" s="504">
        <f t="shared" si="9"/>
        <v>0</v>
      </c>
      <c r="H30" s="510"/>
      <c r="I30" s="506">
        <f t="shared" si="10"/>
        <v>0</v>
      </c>
      <c r="J30" s="507">
        <f t="shared" si="11"/>
        <v>0</v>
      </c>
      <c r="K30" s="509"/>
      <c r="L30" s="508">
        <f t="shared" si="14"/>
        <v>0</v>
      </c>
      <c r="M30" s="503">
        <f t="shared" si="12"/>
        <v>0</v>
      </c>
      <c r="N30" s="508">
        <f t="shared" si="13"/>
        <v>0</v>
      </c>
    </row>
    <row r="31" spans="1:14" ht="18.75" customHeight="1">
      <c r="A31" s="1049"/>
      <c r="B31" s="484">
        <v>10</v>
      </c>
      <c r="C31" s="484">
        <v>31</v>
      </c>
      <c r="D31" s="509"/>
      <c r="E31" s="509"/>
      <c r="F31" s="503">
        <f t="shared" si="8"/>
        <v>0</v>
      </c>
      <c r="G31" s="504">
        <f t="shared" si="9"/>
        <v>0</v>
      </c>
      <c r="H31" s="510"/>
      <c r="I31" s="506">
        <f t="shared" si="10"/>
        <v>0</v>
      </c>
      <c r="J31" s="507">
        <f t="shared" si="11"/>
        <v>0</v>
      </c>
      <c r="K31" s="509"/>
      <c r="L31" s="508">
        <f t="shared" si="14"/>
        <v>0</v>
      </c>
      <c r="M31" s="503">
        <f t="shared" si="12"/>
        <v>0</v>
      </c>
      <c r="N31" s="508">
        <f t="shared" si="13"/>
        <v>0</v>
      </c>
    </row>
    <row r="32" spans="1:14" ht="18.75" customHeight="1">
      <c r="A32" s="1049"/>
      <c r="B32" s="484">
        <v>11</v>
      </c>
      <c r="C32" s="484">
        <v>30</v>
      </c>
      <c r="D32" s="509"/>
      <c r="E32" s="509"/>
      <c r="F32" s="503">
        <f t="shared" si="8"/>
        <v>0</v>
      </c>
      <c r="G32" s="504">
        <f t="shared" si="9"/>
        <v>0</v>
      </c>
      <c r="H32" s="510"/>
      <c r="I32" s="506">
        <f t="shared" si="10"/>
        <v>0</v>
      </c>
      <c r="J32" s="507">
        <f t="shared" si="11"/>
        <v>0</v>
      </c>
      <c r="K32" s="509"/>
      <c r="L32" s="508">
        <f t="shared" si="14"/>
        <v>0</v>
      </c>
      <c r="M32" s="503">
        <f t="shared" si="12"/>
        <v>0</v>
      </c>
      <c r="N32" s="508">
        <f t="shared" si="13"/>
        <v>0</v>
      </c>
    </row>
    <row r="33" spans="1:14" ht="18.75" customHeight="1">
      <c r="A33" s="1049"/>
      <c r="B33" s="484">
        <v>12</v>
      </c>
      <c r="C33" s="484">
        <v>31</v>
      </c>
      <c r="D33" s="509"/>
      <c r="E33" s="509"/>
      <c r="F33" s="503">
        <f t="shared" si="8"/>
        <v>0</v>
      </c>
      <c r="G33" s="504">
        <f t="shared" si="9"/>
        <v>0</v>
      </c>
      <c r="H33" s="510"/>
      <c r="I33" s="506">
        <f t="shared" si="10"/>
        <v>0</v>
      </c>
      <c r="J33" s="507">
        <f t="shared" si="11"/>
        <v>0</v>
      </c>
      <c r="K33" s="509"/>
      <c r="L33" s="508">
        <f t="shared" si="14"/>
        <v>0</v>
      </c>
      <c r="M33" s="503">
        <f t="shared" si="12"/>
        <v>0</v>
      </c>
      <c r="N33" s="508">
        <f t="shared" si="13"/>
        <v>0</v>
      </c>
    </row>
    <row r="34" spans="1:14" ht="18.75" customHeight="1">
      <c r="A34" s="1049"/>
      <c r="B34" s="484">
        <v>1</v>
      </c>
      <c r="C34" s="484">
        <v>31</v>
      </c>
      <c r="D34" s="509"/>
      <c r="E34" s="509"/>
      <c r="F34" s="503">
        <f t="shared" si="8"/>
        <v>0</v>
      </c>
      <c r="G34" s="504">
        <f t="shared" si="9"/>
        <v>0</v>
      </c>
      <c r="H34" s="510"/>
      <c r="I34" s="506">
        <f t="shared" si="10"/>
        <v>0</v>
      </c>
      <c r="J34" s="507">
        <f t="shared" si="11"/>
        <v>0</v>
      </c>
      <c r="K34" s="509"/>
      <c r="L34" s="508">
        <f t="shared" si="14"/>
        <v>0</v>
      </c>
      <c r="M34" s="503">
        <f t="shared" si="12"/>
        <v>0</v>
      </c>
      <c r="N34" s="508">
        <f t="shared" si="13"/>
        <v>0</v>
      </c>
    </row>
    <row r="35" spans="1:14" ht="18.75" customHeight="1">
      <c r="A35" s="1049"/>
      <c r="B35" s="484">
        <v>2</v>
      </c>
      <c r="C35" s="487">
        <v>28</v>
      </c>
      <c r="D35" s="509"/>
      <c r="E35" s="509"/>
      <c r="F35" s="503">
        <f t="shared" si="8"/>
        <v>0</v>
      </c>
      <c r="G35" s="504">
        <f t="shared" si="9"/>
        <v>0</v>
      </c>
      <c r="H35" s="510"/>
      <c r="I35" s="506">
        <f t="shared" si="10"/>
        <v>0</v>
      </c>
      <c r="J35" s="507">
        <f t="shared" si="11"/>
        <v>0</v>
      </c>
      <c r="K35" s="509"/>
      <c r="L35" s="508">
        <f t="shared" si="14"/>
        <v>0</v>
      </c>
      <c r="M35" s="503">
        <f t="shared" si="12"/>
        <v>0</v>
      </c>
      <c r="N35" s="508">
        <f t="shared" si="13"/>
        <v>0</v>
      </c>
    </row>
    <row r="36" spans="1:14" ht="18.75" customHeight="1">
      <c r="A36" s="1049"/>
      <c r="B36" s="484">
        <v>3</v>
      </c>
      <c r="C36" s="484">
        <v>31</v>
      </c>
      <c r="D36" s="509"/>
      <c r="E36" s="509"/>
      <c r="F36" s="503">
        <f t="shared" si="8"/>
        <v>0</v>
      </c>
      <c r="G36" s="504">
        <f t="shared" si="9"/>
        <v>0</v>
      </c>
      <c r="H36" s="510"/>
      <c r="I36" s="506">
        <f t="shared" si="10"/>
        <v>0</v>
      </c>
      <c r="J36" s="507">
        <f t="shared" si="11"/>
        <v>0</v>
      </c>
      <c r="K36" s="509"/>
      <c r="L36" s="508">
        <f t="shared" si="14"/>
        <v>0</v>
      </c>
      <c r="M36" s="503">
        <f t="shared" si="12"/>
        <v>0</v>
      </c>
      <c r="N36" s="508">
        <f t="shared" si="13"/>
        <v>0</v>
      </c>
    </row>
    <row r="37" spans="1:14" ht="18.75" customHeight="1">
      <c r="A37" s="1049"/>
      <c r="B37" s="485" t="s">
        <v>90</v>
      </c>
      <c r="C37" s="486">
        <f>SUM(C25:C36)</f>
        <v>365</v>
      </c>
      <c r="D37" s="511">
        <f>SUM(D25:D36)</f>
        <v>0</v>
      </c>
      <c r="E37" s="511">
        <f>SUM(E25:E36)</f>
        <v>0</v>
      </c>
      <c r="F37" s="512">
        <f t="shared" si="8"/>
        <v>0</v>
      </c>
      <c r="G37" s="524"/>
      <c r="H37" s="525">
        <f>SUM(H25:H36)</f>
        <v>0</v>
      </c>
      <c r="I37" s="524"/>
      <c r="J37" s="522"/>
      <c r="K37" s="511">
        <f>SUM(K25:K36)</f>
        <v>0</v>
      </c>
      <c r="L37" s="523"/>
      <c r="M37" s="512">
        <f t="shared" si="12"/>
        <v>0</v>
      </c>
      <c r="N37" s="523"/>
    </row>
    <row r="38" spans="1:14" ht="18.75" customHeight="1" thickBot="1">
      <c r="A38" s="1050"/>
      <c r="B38" s="1037" t="s">
        <v>404</v>
      </c>
      <c r="C38" s="1038"/>
      <c r="D38" s="518" t="e">
        <f>AVERAGE(D25:D36)</f>
        <v>#DIV/0!</v>
      </c>
      <c r="E38" s="518" t="e">
        <f>AVERAGE(E25:E36)</f>
        <v>#DIV/0!</v>
      </c>
      <c r="F38" s="518">
        <f>AVERAGE(F25:F36)</f>
        <v>0</v>
      </c>
      <c r="G38" s="519" t="e">
        <f>SUM(G25:G36)/COUNTIF(G25:G36,"&lt;&gt;0")</f>
        <v>#DIV/0!</v>
      </c>
      <c r="H38" s="520" t="e">
        <f>AVERAGE(H25:H36)</f>
        <v>#DIV/0!</v>
      </c>
      <c r="I38" s="521" t="e">
        <f>SUM(I25:I36)/COUNTIF(I25:I36,"&lt;&gt;0")</f>
        <v>#DIV/0!</v>
      </c>
      <c r="J38" s="526" t="e">
        <f>SUM(J25:J36)/COUNTIF(J25:J36,"&lt;&gt;0")</f>
        <v>#DIV/0!</v>
      </c>
      <c r="K38" s="518" t="e">
        <f>AVERAGE(K25:K36)</f>
        <v>#DIV/0!</v>
      </c>
      <c r="L38" s="518" t="e">
        <f>SUM(L25:L36)/COUNTIF(L25:L36,"&lt;&gt;0")</f>
        <v>#DIV/0!</v>
      </c>
      <c r="M38" s="518">
        <f>AVERAGE(M25:M36)</f>
        <v>0</v>
      </c>
      <c r="N38" s="523"/>
    </row>
    <row r="39" spans="1:14" s="340" customFormat="1" ht="6.75" customHeight="1">
      <c r="A39" s="338"/>
      <c r="B39" s="339"/>
      <c r="C39" s="339"/>
    </row>
    <row r="40" spans="1:14" ht="18" customHeight="1">
      <c r="A40" s="1047" t="s">
        <v>844</v>
      </c>
      <c r="B40" s="1047"/>
      <c r="C40" s="1047"/>
      <c r="D40" s="1047"/>
      <c r="E40" s="1047"/>
      <c r="F40" s="1047"/>
      <c r="G40" s="1047"/>
      <c r="H40" s="1047"/>
      <c r="I40" s="1047"/>
      <c r="J40" s="1047"/>
      <c r="K40" s="1047"/>
      <c r="L40" s="1047"/>
      <c r="M40" s="1047"/>
      <c r="N40" s="1047"/>
    </row>
    <row r="41" spans="1:14" ht="30.75" customHeight="1">
      <c r="A41" s="1035" t="s">
        <v>845</v>
      </c>
      <c r="B41" s="1036"/>
      <c r="C41" s="1036"/>
      <c r="D41" s="1036"/>
      <c r="E41" s="1036"/>
      <c r="F41" s="1036"/>
      <c r="G41" s="1036"/>
      <c r="H41" s="1036"/>
      <c r="I41" s="1036"/>
      <c r="J41" s="1036"/>
      <c r="K41" s="1036"/>
      <c r="L41" s="1036"/>
      <c r="M41" s="1036"/>
      <c r="N41" s="1036"/>
    </row>
  </sheetData>
  <mergeCells count="25">
    <mergeCell ref="A3:N3"/>
    <mergeCell ref="A8:A21"/>
    <mergeCell ref="B21:C21"/>
    <mergeCell ref="C4:C6"/>
    <mergeCell ref="D4:J4"/>
    <mergeCell ref="M4:N4"/>
    <mergeCell ref="D5:D6"/>
    <mergeCell ref="K4:L4"/>
    <mergeCell ref="E5:E6"/>
    <mergeCell ref="F5:F6"/>
    <mergeCell ref="G5:G6"/>
    <mergeCell ref="A40:N40"/>
    <mergeCell ref="A41:N41"/>
    <mergeCell ref="N5:N6"/>
    <mergeCell ref="I5:I6"/>
    <mergeCell ref="J5:J6"/>
    <mergeCell ref="K5:K6"/>
    <mergeCell ref="L5:L6"/>
    <mergeCell ref="M5:M6"/>
    <mergeCell ref="A4:A6"/>
    <mergeCell ref="B4:B6"/>
    <mergeCell ref="A25:A38"/>
    <mergeCell ref="B38:C38"/>
    <mergeCell ref="H5:H6"/>
    <mergeCell ref="A22:N23"/>
  </mergeCells>
  <phoneticPr fontId="3"/>
  <pageMargins left="0.62992125984251968" right="0.6692913385826772" top="0.27559055118110237" bottom="0.23622047244094491" header="0.27559055118110237" footer="0.27559055118110237"/>
  <pageSetup paperSize="9" scale="90" orientation="portrait" r:id="rId1"/>
  <headerFooter alignWithMargins="0">
    <oddFooter>&amp;C&amp;"ＭＳ Ｐ明朝,標準"－ ９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D58"/>
  <sheetViews>
    <sheetView topLeftCell="A43" zoomScaleNormal="100" zoomScaleSheetLayoutView="100" workbookViewId="0">
      <selection activeCell="AC1" sqref="AC1"/>
    </sheetView>
  </sheetViews>
  <sheetFormatPr defaultColWidth="10.28515625" defaultRowHeight="13.5"/>
  <cols>
    <col min="1" max="1" width="2.7109375" style="74" customWidth="1"/>
    <col min="2" max="29" width="4.28515625" style="74" customWidth="1"/>
    <col min="30" max="30" width="4.140625" style="74" customWidth="1"/>
    <col min="31" max="16384" width="10.28515625" style="74"/>
  </cols>
  <sheetData>
    <row r="1" spans="1:30" ht="15.75" customHeight="1">
      <c r="A1" s="545" t="s">
        <v>1278</v>
      </c>
      <c r="B1" s="545"/>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t="s">
        <v>400</v>
      </c>
      <c r="AD1" s="400"/>
    </row>
    <row r="2" spans="1:30" ht="15.75" customHeight="1" thickBot="1">
      <c r="A2" s="129"/>
      <c r="B2" s="1186" t="s">
        <v>445</v>
      </c>
      <c r="C2" s="1186"/>
      <c r="D2" s="1186"/>
      <c r="E2" s="1186"/>
      <c r="F2" s="1186"/>
      <c r="G2" s="1186"/>
      <c r="H2" s="1186"/>
      <c r="I2" s="1186"/>
      <c r="J2" s="1186"/>
      <c r="K2" s="1186"/>
      <c r="L2" s="1186"/>
      <c r="M2" s="1186"/>
      <c r="N2" s="1186"/>
      <c r="O2" s="1186"/>
      <c r="P2" s="1186"/>
      <c r="Q2" s="1186"/>
      <c r="R2" s="1186"/>
      <c r="S2" s="1186"/>
      <c r="T2" s="1186"/>
      <c r="U2" s="1186"/>
      <c r="V2" s="1186"/>
      <c r="W2" s="1186"/>
      <c r="X2" s="1186"/>
      <c r="Y2" s="1186"/>
      <c r="Z2" s="1186"/>
      <c r="AA2" s="1186"/>
      <c r="AB2" s="1186"/>
      <c r="AC2" s="1186"/>
      <c r="AD2" s="129"/>
    </row>
    <row r="3" spans="1:30" ht="15.75" customHeight="1">
      <c r="A3" s="1100"/>
      <c r="B3" s="1086" t="s">
        <v>1019</v>
      </c>
      <c r="C3" s="1087"/>
      <c r="D3" s="1065" t="s">
        <v>289</v>
      </c>
      <c r="E3" s="1103"/>
      <c r="F3" s="1065" t="s">
        <v>103</v>
      </c>
      <c r="G3" s="1103"/>
      <c r="H3" s="1065" t="s">
        <v>104</v>
      </c>
      <c r="I3" s="1103"/>
      <c r="J3" s="1106" t="s">
        <v>361</v>
      </c>
      <c r="K3" s="1106"/>
      <c r="L3" s="1065" t="s">
        <v>362</v>
      </c>
      <c r="M3" s="1103"/>
      <c r="N3" s="1106" t="s">
        <v>112</v>
      </c>
      <c r="O3" s="1106"/>
      <c r="P3" s="1065" t="s">
        <v>365</v>
      </c>
      <c r="Q3" s="1103"/>
      <c r="R3" s="1106" t="s">
        <v>364</v>
      </c>
      <c r="S3" s="1106"/>
      <c r="T3" s="1065" t="s">
        <v>363</v>
      </c>
      <c r="U3" s="1106"/>
      <c r="V3" s="1097" t="s">
        <v>90</v>
      </c>
      <c r="W3" s="1098"/>
      <c r="X3" s="1105" t="s">
        <v>1015</v>
      </c>
      <c r="Y3" s="1106"/>
      <c r="Z3" s="1065" t="s">
        <v>1018</v>
      </c>
      <c r="AA3" s="1103"/>
      <c r="AB3" s="1065" t="s">
        <v>1017</v>
      </c>
      <c r="AC3" s="1066"/>
    </row>
    <row r="4" spans="1:30" ht="10.5" customHeight="1">
      <c r="A4" s="1100"/>
      <c r="B4" s="1088"/>
      <c r="C4" s="1089"/>
      <c r="D4" s="1095"/>
      <c r="E4" s="1096"/>
      <c r="F4" s="1067" t="s">
        <v>105</v>
      </c>
      <c r="G4" s="1096"/>
      <c r="H4" s="1067" t="s">
        <v>105</v>
      </c>
      <c r="I4" s="1096"/>
      <c r="J4" s="1080" t="s">
        <v>105</v>
      </c>
      <c r="K4" s="1080"/>
      <c r="L4" s="1067" t="s">
        <v>105</v>
      </c>
      <c r="M4" s="1096"/>
      <c r="N4" s="1080" t="s">
        <v>105</v>
      </c>
      <c r="O4" s="1080"/>
      <c r="P4" s="1067" t="s">
        <v>105</v>
      </c>
      <c r="Q4" s="1096"/>
      <c r="R4" s="1080" t="s">
        <v>105</v>
      </c>
      <c r="S4" s="1080"/>
      <c r="T4" s="1067" t="s">
        <v>357</v>
      </c>
      <c r="U4" s="1080"/>
      <c r="V4" s="1099"/>
      <c r="W4" s="1100"/>
      <c r="X4" s="1079"/>
      <c r="Y4" s="1080"/>
      <c r="Z4" s="1067"/>
      <c r="AA4" s="1096"/>
      <c r="AB4" s="1067"/>
      <c r="AC4" s="1068"/>
    </row>
    <row r="5" spans="1:30" ht="15.75" customHeight="1" thickBot="1">
      <c r="A5" s="1100"/>
      <c r="B5" s="1090"/>
      <c r="C5" s="1091"/>
      <c r="D5" s="1108" t="s">
        <v>113</v>
      </c>
      <c r="E5" s="1109"/>
      <c r="F5" s="1108" t="s">
        <v>106</v>
      </c>
      <c r="G5" s="1109"/>
      <c r="H5" s="1108" t="s">
        <v>107</v>
      </c>
      <c r="I5" s="1109"/>
      <c r="J5" s="1107" t="s">
        <v>290</v>
      </c>
      <c r="K5" s="1107"/>
      <c r="L5" s="1108" t="s">
        <v>291</v>
      </c>
      <c r="M5" s="1109"/>
      <c r="N5" s="1107" t="s">
        <v>292</v>
      </c>
      <c r="O5" s="1107"/>
      <c r="P5" s="1108" t="s">
        <v>293</v>
      </c>
      <c r="Q5" s="1109"/>
      <c r="R5" s="1107" t="s">
        <v>294</v>
      </c>
      <c r="S5" s="1107"/>
      <c r="T5" s="1108" t="s">
        <v>108</v>
      </c>
      <c r="U5" s="1107"/>
      <c r="V5" s="1101"/>
      <c r="W5" s="1102"/>
      <c r="X5" s="1094"/>
      <c r="Y5" s="1085"/>
      <c r="Z5" s="1069"/>
      <c r="AA5" s="1104"/>
      <c r="AB5" s="1069"/>
      <c r="AC5" s="1070"/>
    </row>
    <row r="6" spans="1:30" ht="18.75" customHeight="1">
      <c r="A6" s="1100"/>
      <c r="B6" s="1092" t="s">
        <v>109</v>
      </c>
      <c r="C6" s="1093"/>
      <c r="D6" s="401"/>
      <c r="E6" s="404" t="s">
        <v>1013</v>
      </c>
      <c r="F6" s="401" t="s">
        <v>357</v>
      </c>
      <c r="G6" s="404" t="s">
        <v>1014</v>
      </c>
      <c r="H6" s="401"/>
      <c r="I6" s="404" t="s">
        <v>1014</v>
      </c>
      <c r="J6" s="402" t="s">
        <v>357</v>
      </c>
      <c r="K6" s="403" t="s">
        <v>1014</v>
      </c>
      <c r="L6" s="401" t="s">
        <v>357</v>
      </c>
      <c r="M6" s="405" t="s">
        <v>1014</v>
      </c>
      <c r="N6" s="402" t="s">
        <v>357</v>
      </c>
      <c r="O6" s="403" t="s">
        <v>1014</v>
      </c>
      <c r="P6" s="401" t="s">
        <v>357</v>
      </c>
      <c r="Q6" s="404" t="s">
        <v>1014</v>
      </c>
      <c r="R6" s="402" t="s">
        <v>357</v>
      </c>
      <c r="S6" s="403" t="s">
        <v>1014</v>
      </c>
      <c r="T6" s="401"/>
      <c r="U6" s="403" t="s">
        <v>1014</v>
      </c>
      <c r="V6" s="433">
        <f>SUM(D6,F6,H6,J6,L6,N6,P6,R6,T6)</f>
        <v>0</v>
      </c>
      <c r="W6" s="422" t="s">
        <v>89</v>
      </c>
      <c r="X6" s="423"/>
      <c r="Y6" s="436" t="s">
        <v>1016</v>
      </c>
      <c r="Z6" s="437"/>
      <c r="AA6" s="439" t="s">
        <v>1016</v>
      </c>
      <c r="AB6" s="437"/>
      <c r="AC6" s="424" t="s">
        <v>1016</v>
      </c>
    </row>
    <row r="7" spans="1:30" ht="18.75" customHeight="1" thickBot="1">
      <c r="A7" s="1100"/>
      <c r="B7" s="1071" t="s">
        <v>110</v>
      </c>
      <c r="C7" s="1072"/>
      <c r="D7" s="406"/>
      <c r="E7" s="408" t="s">
        <v>1013</v>
      </c>
      <c r="F7" s="406"/>
      <c r="G7" s="408" t="s">
        <v>1014</v>
      </c>
      <c r="H7" s="406"/>
      <c r="I7" s="408" t="s">
        <v>1014</v>
      </c>
      <c r="J7" s="407" t="s">
        <v>357</v>
      </c>
      <c r="K7" s="409" t="s">
        <v>1014</v>
      </c>
      <c r="L7" s="406" t="s">
        <v>357</v>
      </c>
      <c r="M7" s="410" t="s">
        <v>1014</v>
      </c>
      <c r="N7" s="407" t="s">
        <v>357</v>
      </c>
      <c r="O7" s="409" t="s">
        <v>1014</v>
      </c>
      <c r="P7" s="406" t="s">
        <v>357</v>
      </c>
      <c r="Q7" s="408" t="s">
        <v>1014</v>
      </c>
      <c r="R7" s="407" t="s">
        <v>357</v>
      </c>
      <c r="S7" s="409" t="s">
        <v>1014</v>
      </c>
      <c r="T7" s="406" t="s">
        <v>357</v>
      </c>
      <c r="U7" s="409" t="s">
        <v>1014</v>
      </c>
      <c r="V7" s="434">
        <f>SUM(D7,F7,H7,J7,L7,N7,P7,R7,T7)</f>
        <v>0</v>
      </c>
      <c r="W7" s="418" t="s">
        <v>89</v>
      </c>
      <c r="X7" s="417"/>
      <c r="Y7" s="425" t="s">
        <v>1016</v>
      </c>
      <c r="Z7" s="438"/>
      <c r="AA7" s="428" t="s">
        <v>1016</v>
      </c>
      <c r="AB7" s="438"/>
      <c r="AC7" s="419" t="s">
        <v>1016</v>
      </c>
    </row>
    <row r="8" spans="1:30" ht="18.75" customHeight="1" thickBot="1">
      <c r="A8" s="1100"/>
      <c r="B8" s="1094" t="s">
        <v>68</v>
      </c>
      <c r="C8" s="1085"/>
      <c r="D8" s="413">
        <f>SUM(D6:D7)</f>
        <v>0</v>
      </c>
      <c r="E8" s="414" t="s">
        <v>1013</v>
      </c>
      <c r="F8" s="413">
        <f>SUM(F6:F7)</f>
        <v>0</v>
      </c>
      <c r="G8" s="414" t="s">
        <v>1014</v>
      </c>
      <c r="H8" s="413">
        <f>SUM(H6:H7)</f>
        <v>0</v>
      </c>
      <c r="I8" s="414" t="s">
        <v>1014</v>
      </c>
      <c r="J8" s="412">
        <f>SUM(J6:J7)</f>
        <v>0</v>
      </c>
      <c r="K8" s="415" t="s">
        <v>1014</v>
      </c>
      <c r="L8" s="413">
        <f>SUM(L6:L7)</f>
        <v>0</v>
      </c>
      <c r="M8" s="416" t="s">
        <v>1014</v>
      </c>
      <c r="N8" s="412">
        <f>SUM(N6:N7)</f>
        <v>0</v>
      </c>
      <c r="O8" s="415" t="s">
        <v>1014</v>
      </c>
      <c r="P8" s="413">
        <f>SUM(P6:P7)</f>
        <v>0</v>
      </c>
      <c r="Q8" s="414" t="s">
        <v>1014</v>
      </c>
      <c r="R8" s="412">
        <f>SUM(R6:R7)</f>
        <v>0</v>
      </c>
      <c r="S8" s="415" t="s">
        <v>1014</v>
      </c>
      <c r="T8" s="413">
        <f>SUM(T6:T7)</f>
        <v>0</v>
      </c>
      <c r="U8" s="432" t="s">
        <v>1014</v>
      </c>
      <c r="V8" s="435">
        <f>SUM(D8,F8,H8,J8,L8,N8,P8,R8,T8)</f>
        <v>0</v>
      </c>
      <c r="W8" s="419" t="s">
        <v>89</v>
      </c>
      <c r="X8" s="420"/>
      <c r="Y8" s="421" t="s">
        <v>1016</v>
      </c>
      <c r="Z8" s="1187"/>
      <c r="AA8" s="1188"/>
      <c r="AB8" s="1188"/>
      <c r="AC8" s="1188"/>
    </row>
    <row r="9" spans="1:30" ht="15.75" customHeight="1">
      <c r="A9" s="1134"/>
      <c r="B9" s="1134"/>
      <c r="C9" s="1134"/>
      <c r="D9" s="1134"/>
      <c r="E9" s="1134"/>
      <c r="F9" s="1134"/>
      <c r="G9" s="1134"/>
      <c r="H9" s="1134"/>
      <c r="I9" s="1134"/>
      <c r="J9" s="1134"/>
      <c r="K9" s="1134"/>
      <c r="L9" s="1134"/>
      <c r="M9" s="1134"/>
      <c r="N9" s="1134"/>
      <c r="O9" s="1134"/>
      <c r="P9" s="1134"/>
      <c r="Q9" s="1134"/>
      <c r="R9" s="1134"/>
      <c r="S9" s="1134"/>
      <c r="T9" s="1134"/>
      <c r="U9" s="1134"/>
      <c r="V9" s="1134"/>
      <c r="W9" s="1134"/>
      <c r="X9" s="1134"/>
      <c r="Y9" s="1134"/>
      <c r="Z9" s="1134"/>
      <c r="AA9" s="1134"/>
      <c r="AB9" s="1134"/>
      <c r="AC9" s="1134"/>
    </row>
    <row r="10" spans="1:30" ht="14.25" thickBot="1">
      <c r="B10" s="1134" t="s">
        <v>446</v>
      </c>
      <c r="C10" s="1134"/>
      <c r="D10" s="1134"/>
      <c r="E10" s="1134"/>
      <c r="F10" s="1134"/>
      <c r="G10" s="1134"/>
      <c r="H10" s="1134"/>
      <c r="I10" s="1134"/>
      <c r="J10" s="1134"/>
      <c r="K10" s="1134"/>
      <c r="L10" s="1134"/>
      <c r="M10" s="1134"/>
      <c r="N10" s="1134"/>
      <c r="O10" s="1134"/>
      <c r="P10" s="1134"/>
      <c r="Q10" s="1134"/>
      <c r="R10" s="1134"/>
      <c r="S10" s="1134"/>
      <c r="T10" s="1134"/>
      <c r="U10" s="1134"/>
      <c r="V10" s="1134"/>
      <c r="W10" s="1134"/>
      <c r="X10" s="1134"/>
      <c r="Y10" s="1134"/>
      <c r="Z10" s="1134"/>
      <c r="AA10" s="1134"/>
      <c r="AB10" s="1134"/>
      <c r="AC10" s="1134"/>
    </row>
    <row r="11" spans="1:30" ht="18.75" customHeight="1">
      <c r="A11" s="1076"/>
      <c r="B11" s="1200" t="s">
        <v>1020</v>
      </c>
      <c r="C11" s="1201"/>
      <c r="D11" s="1065" t="s">
        <v>801</v>
      </c>
      <c r="E11" s="1103"/>
      <c r="F11" s="1065" t="s">
        <v>802</v>
      </c>
      <c r="G11" s="1103"/>
      <c r="H11" s="1065" t="s">
        <v>803</v>
      </c>
      <c r="I11" s="1103"/>
      <c r="J11" s="1208" t="s">
        <v>55</v>
      </c>
      <c r="K11" s="1209"/>
      <c r="L11" s="1208" t="s">
        <v>56</v>
      </c>
      <c r="M11" s="1209"/>
      <c r="N11" s="1208" t="s">
        <v>57</v>
      </c>
      <c r="O11" s="1209"/>
      <c r="P11" s="1212" t="s">
        <v>1025</v>
      </c>
      <c r="Q11" s="1213"/>
      <c r="R11" s="1213"/>
      <c r="S11" s="1065" t="s">
        <v>190</v>
      </c>
      <c r="T11" s="1103"/>
      <c r="U11" s="1065" t="s">
        <v>42</v>
      </c>
      <c r="V11" s="1066"/>
      <c r="W11" s="1075"/>
      <c r="X11" s="1076"/>
      <c r="Y11" s="1076"/>
      <c r="Z11" s="1076"/>
      <c r="AA11" s="1076"/>
      <c r="AB11" s="1076"/>
      <c r="AC11" s="1076"/>
    </row>
    <row r="12" spans="1:30" ht="17.25" customHeight="1">
      <c r="A12" s="1076"/>
      <c r="B12" s="1202"/>
      <c r="C12" s="1203"/>
      <c r="D12" s="1206"/>
      <c r="E12" s="1207"/>
      <c r="F12" s="1206"/>
      <c r="G12" s="1207"/>
      <c r="H12" s="1206"/>
      <c r="I12" s="1207"/>
      <c r="J12" s="1210"/>
      <c r="K12" s="1211"/>
      <c r="L12" s="1210"/>
      <c r="M12" s="1211"/>
      <c r="N12" s="1210"/>
      <c r="O12" s="1211"/>
      <c r="P12" s="1214"/>
      <c r="Q12" s="1215"/>
      <c r="R12" s="1215"/>
      <c r="S12" s="1206"/>
      <c r="T12" s="1207"/>
      <c r="U12" s="1206"/>
      <c r="V12" s="1216"/>
      <c r="W12" s="1075"/>
      <c r="X12" s="1076"/>
      <c r="Y12" s="1076"/>
      <c r="Z12" s="1076"/>
      <c r="AA12" s="1076"/>
      <c r="AB12" s="1076"/>
      <c r="AC12" s="1076"/>
    </row>
    <row r="13" spans="1:30" ht="18.75" customHeight="1">
      <c r="A13" s="1076"/>
      <c r="B13" s="1071" t="s">
        <v>109</v>
      </c>
      <c r="C13" s="1072"/>
      <c r="D13" s="426" t="s">
        <v>357</v>
      </c>
      <c r="E13" s="411" t="s">
        <v>89</v>
      </c>
      <c r="F13" s="100" t="s">
        <v>357</v>
      </c>
      <c r="G13" s="425" t="s">
        <v>89</v>
      </c>
      <c r="H13" s="426" t="s">
        <v>357</v>
      </c>
      <c r="I13" s="411" t="s">
        <v>89</v>
      </c>
      <c r="J13" s="100" t="s">
        <v>357</v>
      </c>
      <c r="K13" s="425" t="s">
        <v>89</v>
      </c>
      <c r="L13" s="426" t="s">
        <v>357</v>
      </c>
      <c r="M13" s="411" t="s">
        <v>89</v>
      </c>
      <c r="N13" s="100" t="s">
        <v>357</v>
      </c>
      <c r="O13" s="425" t="s">
        <v>89</v>
      </c>
      <c r="P13" s="1073" t="s">
        <v>357</v>
      </c>
      <c r="Q13" s="1072"/>
      <c r="R13" s="431" t="s">
        <v>89</v>
      </c>
      <c r="S13" s="100" t="s">
        <v>357</v>
      </c>
      <c r="T13" s="425" t="s">
        <v>89</v>
      </c>
      <c r="U13" s="426">
        <f>SUM(D13,F13,H13,J13,L13,N13,P13,S13)</f>
        <v>0</v>
      </c>
      <c r="V13" s="418" t="s">
        <v>89</v>
      </c>
      <c r="W13" s="1075"/>
      <c r="X13" s="1076"/>
      <c r="Y13" s="1076"/>
      <c r="Z13" s="1076"/>
      <c r="AA13" s="1076"/>
      <c r="AB13" s="1076"/>
      <c r="AC13" s="1076"/>
    </row>
    <row r="14" spans="1:30" ht="18.75" customHeight="1">
      <c r="A14" s="1076"/>
      <c r="B14" s="1071" t="s">
        <v>110</v>
      </c>
      <c r="C14" s="1072"/>
      <c r="D14" s="426" t="s">
        <v>357</v>
      </c>
      <c r="E14" s="411" t="s">
        <v>89</v>
      </c>
      <c r="F14" s="100" t="s">
        <v>357</v>
      </c>
      <c r="G14" s="425" t="s">
        <v>89</v>
      </c>
      <c r="H14" s="426" t="s">
        <v>357</v>
      </c>
      <c r="I14" s="411" t="s">
        <v>89</v>
      </c>
      <c r="J14" s="100" t="s">
        <v>357</v>
      </c>
      <c r="K14" s="425" t="s">
        <v>89</v>
      </c>
      <c r="L14" s="426" t="s">
        <v>357</v>
      </c>
      <c r="M14" s="411" t="s">
        <v>89</v>
      </c>
      <c r="N14" s="100" t="s">
        <v>357</v>
      </c>
      <c r="O14" s="425" t="s">
        <v>89</v>
      </c>
      <c r="P14" s="1073" t="s">
        <v>357</v>
      </c>
      <c r="Q14" s="1072"/>
      <c r="R14" s="411" t="s">
        <v>89</v>
      </c>
      <c r="S14" s="100" t="s">
        <v>357</v>
      </c>
      <c r="T14" s="425" t="s">
        <v>89</v>
      </c>
      <c r="U14" s="426">
        <f>SUM(D14,F14,H14,J14,L14,N14,P14,S14)</f>
        <v>0</v>
      </c>
      <c r="V14" s="418" t="s">
        <v>89</v>
      </c>
      <c r="W14" s="1075"/>
      <c r="X14" s="1076"/>
      <c r="Y14" s="1076"/>
      <c r="Z14" s="1076"/>
      <c r="AA14" s="1076"/>
      <c r="AB14" s="1076"/>
      <c r="AC14" s="1076"/>
    </row>
    <row r="15" spans="1:30" ht="18.75" customHeight="1" thickBot="1">
      <c r="A15" s="1076"/>
      <c r="B15" s="1077" t="s">
        <v>68</v>
      </c>
      <c r="C15" s="1078"/>
      <c r="D15" s="427">
        <f>SUM(D13:D14)</f>
        <v>0</v>
      </c>
      <c r="E15" s="428" t="s">
        <v>89</v>
      </c>
      <c r="F15" s="429">
        <f>SUM(F13:F14)</f>
        <v>0</v>
      </c>
      <c r="G15" s="430" t="s">
        <v>89</v>
      </c>
      <c r="H15" s="427">
        <f>SUM(H13:H14)</f>
        <v>0</v>
      </c>
      <c r="I15" s="428" t="s">
        <v>89</v>
      </c>
      <c r="J15" s="429">
        <f>SUM(J13:J14)</f>
        <v>0</v>
      </c>
      <c r="K15" s="430" t="s">
        <v>89</v>
      </c>
      <c r="L15" s="427">
        <f>SUM(L13:L14)</f>
        <v>0</v>
      </c>
      <c r="M15" s="428" t="s">
        <v>89</v>
      </c>
      <c r="N15" s="429">
        <f>SUM(N13:N14)</f>
        <v>0</v>
      </c>
      <c r="O15" s="430" t="s">
        <v>89</v>
      </c>
      <c r="P15" s="1069">
        <f>SUM(P13:P14)</f>
        <v>0</v>
      </c>
      <c r="Q15" s="1085"/>
      <c r="R15" s="428" t="s">
        <v>89</v>
      </c>
      <c r="S15" s="429">
        <f>SUM(S13:S14)</f>
        <v>0</v>
      </c>
      <c r="T15" s="430" t="s">
        <v>89</v>
      </c>
      <c r="U15" s="427">
        <f>SUM(U13:U14)</f>
        <v>0</v>
      </c>
      <c r="V15" s="419" t="s">
        <v>89</v>
      </c>
      <c r="W15" s="1075"/>
      <c r="X15" s="1076"/>
      <c r="Y15" s="1076"/>
      <c r="Z15" s="1076"/>
      <c r="AA15" s="1076"/>
      <c r="AB15" s="1076"/>
      <c r="AC15" s="1076"/>
    </row>
    <row r="16" spans="1:30" ht="15.75" customHeight="1">
      <c r="A16" s="1134"/>
      <c r="B16" s="1134"/>
      <c r="C16" s="1134"/>
      <c r="D16" s="1134"/>
      <c r="E16" s="1134"/>
      <c r="F16" s="1134"/>
      <c r="G16" s="1134"/>
      <c r="H16" s="1134"/>
      <c r="I16" s="1134"/>
      <c r="J16" s="1134"/>
      <c r="K16" s="1134"/>
      <c r="L16" s="1134"/>
      <c r="M16" s="1134"/>
      <c r="N16" s="1134"/>
      <c r="O16" s="1134"/>
      <c r="P16" s="1134"/>
      <c r="Q16" s="1134"/>
      <c r="R16" s="1134"/>
      <c r="S16" s="1134"/>
      <c r="T16" s="1134"/>
      <c r="U16" s="1134"/>
      <c r="V16" s="1134"/>
      <c r="W16" s="1134"/>
      <c r="X16" s="1134"/>
      <c r="Y16" s="1134"/>
      <c r="Z16" s="1134"/>
      <c r="AA16" s="1134"/>
      <c r="AB16" s="1134"/>
      <c r="AC16" s="1134"/>
    </row>
    <row r="17" spans="1:30" ht="14.25" customHeight="1" thickBot="1">
      <c r="B17" s="1134" t="s">
        <v>447</v>
      </c>
      <c r="C17" s="1134"/>
      <c r="D17" s="1134"/>
      <c r="E17" s="1134"/>
      <c r="F17" s="1134"/>
      <c r="G17" s="1134"/>
      <c r="H17" s="1134"/>
      <c r="I17" s="1134"/>
      <c r="J17" s="1134"/>
      <c r="K17" s="1134"/>
      <c r="L17" s="1134"/>
      <c r="M17" s="1134"/>
      <c r="N17" s="1134"/>
      <c r="O17" s="1134"/>
      <c r="P17" s="1134"/>
      <c r="Q17" s="1134"/>
      <c r="R17" s="1134"/>
      <c r="S17" s="1134"/>
      <c r="T17" s="1134"/>
      <c r="U17" s="1134"/>
      <c r="V17" s="1134"/>
      <c r="W17" s="1134"/>
      <c r="X17" s="1134"/>
      <c r="Y17" s="1134"/>
      <c r="Z17" s="1134"/>
      <c r="AA17" s="1134"/>
      <c r="AB17" s="1134"/>
      <c r="AC17" s="1134"/>
      <c r="AD17" s="99"/>
    </row>
    <row r="18" spans="1:30" ht="29.25" customHeight="1">
      <c r="A18" s="1076"/>
      <c r="B18" s="1219" t="s">
        <v>1033</v>
      </c>
      <c r="C18" s="1220"/>
      <c r="D18" s="1081" t="s">
        <v>1027</v>
      </c>
      <c r="E18" s="1082"/>
      <c r="F18" s="1083"/>
      <c r="G18" s="1081" t="s">
        <v>1028</v>
      </c>
      <c r="H18" s="1082"/>
      <c r="I18" s="1083"/>
      <c r="J18" s="1081" t="s">
        <v>1029</v>
      </c>
      <c r="K18" s="1082"/>
      <c r="L18" s="1083"/>
      <c r="M18" s="1081" t="s">
        <v>1030</v>
      </c>
      <c r="N18" s="1082"/>
      <c r="O18" s="1083"/>
      <c r="P18" s="1081" t="s">
        <v>1031</v>
      </c>
      <c r="Q18" s="1082"/>
      <c r="R18" s="1083"/>
      <c r="S18" s="1081" t="s">
        <v>1032</v>
      </c>
      <c r="T18" s="1082"/>
      <c r="U18" s="1083"/>
      <c r="V18" s="1081" t="s">
        <v>90</v>
      </c>
      <c r="W18" s="1082"/>
      <c r="X18" s="1083"/>
      <c r="Y18" s="1081" t="s">
        <v>1034</v>
      </c>
      <c r="Z18" s="1082"/>
      <c r="AA18" s="1084"/>
      <c r="AB18" s="1075"/>
      <c r="AC18" s="1076"/>
    </row>
    <row r="19" spans="1:30" ht="18.75" customHeight="1">
      <c r="A19" s="1076"/>
      <c r="B19" s="1071" t="s">
        <v>109</v>
      </c>
      <c r="C19" s="1072"/>
      <c r="D19" s="1073" t="s">
        <v>357</v>
      </c>
      <c r="E19" s="1072"/>
      <c r="F19" s="411" t="s">
        <v>89</v>
      </c>
      <c r="G19" s="1073" t="s">
        <v>357</v>
      </c>
      <c r="H19" s="1072"/>
      <c r="I19" s="425" t="s">
        <v>89</v>
      </c>
      <c r="J19" s="1073" t="s">
        <v>357</v>
      </c>
      <c r="K19" s="1072"/>
      <c r="L19" s="411" t="s">
        <v>89</v>
      </c>
      <c r="M19" s="1073" t="s">
        <v>357</v>
      </c>
      <c r="N19" s="1072"/>
      <c r="O19" s="425" t="s">
        <v>89</v>
      </c>
      <c r="P19" s="1073" t="s">
        <v>357</v>
      </c>
      <c r="Q19" s="1072"/>
      <c r="R19" s="411" t="s">
        <v>89</v>
      </c>
      <c r="S19" s="1073" t="s">
        <v>357</v>
      </c>
      <c r="T19" s="1072"/>
      <c r="U19" s="425" t="s">
        <v>89</v>
      </c>
      <c r="V19" s="1073">
        <f>SUM(D19,G19,J19,M19,P19,S19)</f>
        <v>0</v>
      </c>
      <c r="W19" s="1072"/>
      <c r="X19" s="411" t="s">
        <v>89</v>
      </c>
      <c r="Y19" s="1073" t="s">
        <v>355</v>
      </c>
      <c r="Z19" s="1072"/>
      <c r="AA19" s="1074"/>
      <c r="AB19" s="1075"/>
      <c r="AC19" s="1076"/>
    </row>
    <row r="20" spans="1:30" ht="18.75" customHeight="1">
      <c r="A20" s="1076"/>
      <c r="B20" s="1079" t="s">
        <v>110</v>
      </c>
      <c r="C20" s="1080"/>
      <c r="D20" s="1073" t="s">
        <v>357</v>
      </c>
      <c r="E20" s="1072"/>
      <c r="F20" s="411" t="s">
        <v>89</v>
      </c>
      <c r="G20" s="1073" t="s">
        <v>357</v>
      </c>
      <c r="H20" s="1072"/>
      <c r="I20" s="425" t="s">
        <v>89</v>
      </c>
      <c r="J20" s="1073" t="s">
        <v>357</v>
      </c>
      <c r="K20" s="1072"/>
      <c r="L20" s="411" t="s">
        <v>89</v>
      </c>
      <c r="M20" s="1073" t="s">
        <v>357</v>
      </c>
      <c r="N20" s="1072"/>
      <c r="O20" s="425" t="s">
        <v>89</v>
      </c>
      <c r="P20" s="1073" t="s">
        <v>357</v>
      </c>
      <c r="Q20" s="1072"/>
      <c r="R20" s="411" t="s">
        <v>89</v>
      </c>
      <c r="S20" s="1073" t="s">
        <v>357</v>
      </c>
      <c r="T20" s="1072"/>
      <c r="U20" s="425" t="s">
        <v>89</v>
      </c>
      <c r="V20" s="1073">
        <f>SUM(D20,G20,J20,M20,P20,S20)</f>
        <v>0</v>
      </c>
      <c r="W20" s="1072"/>
      <c r="X20" s="411" t="s">
        <v>89</v>
      </c>
      <c r="Y20" s="1073" t="s">
        <v>355</v>
      </c>
      <c r="Z20" s="1072"/>
      <c r="AA20" s="1074"/>
      <c r="AB20" s="1075"/>
      <c r="AC20" s="1076"/>
    </row>
    <row r="21" spans="1:30" ht="18.75" customHeight="1" thickBot="1">
      <c r="A21" s="1076"/>
      <c r="B21" s="1077" t="s">
        <v>68</v>
      </c>
      <c r="C21" s="1078"/>
      <c r="D21" s="1069">
        <f>SUM(D19:D20)</f>
        <v>0</v>
      </c>
      <c r="E21" s="1085"/>
      <c r="F21" s="440" t="s">
        <v>89</v>
      </c>
      <c r="G21" s="1069">
        <f>SUM(G19:G20)</f>
        <v>0</v>
      </c>
      <c r="H21" s="1085"/>
      <c r="I21" s="441" t="s">
        <v>89</v>
      </c>
      <c r="J21" s="1069">
        <f>SUM(J19:J20)</f>
        <v>0</v>
      </c>
      <c r="K21" s="1085"/>
      <c r="L21" s="440" t="s">
        <v>89</v>
      </c>
      <c r="M21" s="1069">
        <f>SUM(M19:M20)</f>
        <v>0</v>
      </c>
      <c r="N21" s="1085"/>
      <c r="O21" s="441" t="s">
        <v>89</v>
      </c>
      <c r="P21" s="1069">
        <f>SUM(P19:P20)</f>
        <v>0</v>
      </c>
      <c r="Q21" s="1085"/>
      <c r="R21" s="440" t="s">
        <v>89</v>
      </c>
      <c r="S21" s="1069">
        <f>SUM(S19:S20)</f>
        <v>0</v>
      </c>
      <c r="T21" s="1085"/>
      <c r="U21" s="441" t="s">
        <v>89</v>
      </c>
      <c r="V21" s="1069">
        <f>SUM(V19:W20)</f>
        <v>0</v>
      </c>
      <c r="W21" s="1085"/>
      <c r="X21" s="440" t="s">
        <v>89</v>
      </c>
      <c r="Y21" s="1069" t="s">
        <v>355</v>
      </c>
      <c r="Z21" s="1085"/>
      <c r="AA21" s="1070"/>
      <c r="AB21" s="1075"/>
      <c r="AC21" s="1076"/>
    </row>
    <row r="22" spans="1:30" ht="15.75" customHeight="1">
      <c r="A22" s="1076"/>
      <c r="B22" s="1076"/>
      <c r="C22" s="1076"/>
      <c r="D22" s="1076"/>
      <c r="E22" s="1076"/>
      <c r="F22" s="1076"/>
      <c r="G22" s="1076"/>
      <c r="H22" s="1076"/>
      <c r="I22" s="1076"/>
      <c r="J22" s="1076"/>
      <c r="K22" s="1076"/>
      <c r="L22" s="1076"/>
      <c r="M22" s="1076"/>
      <c r="N22" s="1076"/>
      <c r="O22" s="1076"/>
      <c r="P22" s="1076"/>
      <c r="Q22" s="1076"/>
      <c r="R22" s="1076"/>
      <c r="S22" s="1076"/>
      <c r="T22" s="1076"/>
      <c r="U22" s="1076"/>
      <c r="V22" s="1076"/>
      <c r="W22" s="1076"/>
      <c r="X22" s="1076"/>
      <c r="Y22" s="1076"/>
      <c r="Z22" s="1076"/>
      <c r="AA22" s="1076"/>
      <c r="AB22" s="1076"/>
      <c r="AC22" s="1076"/>
    </row>
    <row r="23" spans="1:30" ht="14.25" thickBot="1">
      <c r="B23" s="1134" t="s">
        <v>448</v>
      </c>
      <c r="C23" s="1134"/>
      <c r="D23" s="1134"/>
      <c r="E23" s="1134"/>
      <c r="F23" s="1134"/>
      <c r="G23" s="1134"/>
      <c r="H23" s="1134"/>
      <c r="I23" s="1134"/>
      <c r="J23" s="1134"/>
      <c r="K23" s="1134"/>
      <c r="L23" s="1134"/>
      <c r="M23" s="1134"/>
      <c r="N23" s="1134"/>
      <c r="O23" s="1134"/>
      <c r="P23" s="1134"/>
      <c r="Q23" s="1134"/>
      <c r="R23" s="1134"/>
      <c r="S23" s="1134"/>
      <c r="T23" s="1134"/>
      <c r="U23" s="1134"/>
      <c r="V23" s="1134"/>
      <c r="W23" s="1134"/>
      <c r="X23" s="1134"/>
      <c r="Y23" s="1134"/>
      <c r="Z23" s="1134"/>
      <c r="AA23" s="1134"/>
      <c r="AB23" s="1134"/>
      <c r="AC23" s="1134"/>
    </row>
    <row r="24" spans="1:30" ht="15.75" customHeight="1">
      <c r="A24" s="1076"/>
      <c r="B24" s="1194" t="s">
        <v>137</v>
      </c>
      <c r="C24" s="1195"/>
      <c r="D24" s="1195"/>
      <c r="E24" s="1184" t="s">
        <v>232</v>
      </c>
      <c r="F24" s="1184"/>
      <c r="G24" s="1184"/>
      <c r="H24" s="1184" t="s">
        <v>233</v>
      </c>
      <c r="I24" s="1184"/>
      <c r="J24" s="1184"/>
      <c r="K24" s="1184" t="s">
        <v>234</v>
      </c>
      <c r="L24" s="1184"/>
      <c r="M24" s="1184"/>
      <c r="N24" s="1184" t="s">
        <v>235</v>
      </c>
      <c r="O24" s="1184"/>
      <c r="P24" s="1184"/>
      <c r="Q24" s="1184" t="s">
        <v>236</v>
      </c>
      <c r="R24" s="1184"/>
      <c r="S24" s="1184"/>
      <c r="T24" s="1195" t="s">
        <v>42</v>
      </c>
      <c r="U24" s="1195"/>
      <c r="V24" s="1217"/>
      <c r="W24" s="1190" t="s">
        <v>1147</v>
      </c>
      <c r="X24" s="1191"/>
      <c r="Y24" s="1191"/>
      <c r="Z24" s="1191"/>
      <c r="AA24" s="1191"/>
      <c r="AB24" s="1191"/>
      <c r="AC24" s="1191"/>
    </row>
    <row r="25" spans="1:30" ht="15.75" customHeight="1">
      <c r="A25" s="1076"/>
      <c r="B25" s="1196" t="s">
        <v>238</v>
      </c>
      <c r="C25" s="1110"/>
      <c r="D25" s="1110"/>
      <c r="E25" s="1110"/>
      <c r="F25" s="1110"/>
      <c r="G25" s="1110"/>
      <c r="H25" s="1110"/>
      <c r="I25" s="1110"/>
      <c r="J25" s="1110"/>
      <c r="K25" s="1110"/>
      <c r="L25" s="1110"/>
      <c r="M25" s="1110"/>
      <c r="N25" s="1110"/>
      <c r="O25" s="1110"/>
      <c r="P25" s="1110"/>
      <c r="Q25" s="1110"/>
      <c r="R25" s="1110"/>
      <c r="S25" s="1110"/>
      <c r="T25" s="1110">
        <f>SUM(E25:S25)</f>
        <v>0</v>
      </c>
      <c r="U25" s="1110"/>
      <c r="V25" s="1218"/>
      <c r="W25" s="1190"/>
      <c r="X25" s="1191"/>
      <c r="Y25" s="1191"/>
      <c r="Z25" s="1191"/>
      <c r="AA25" s="1191"/>
      <c r="AB25" s="1191"/>
      <c r="AC25" s="1191"/>
    </row>
    <row r="26" spans="1:30" ht="15.75" customHeight="1" thickBot="1">
      <c r="A26" s="1076"/>
      <c r="B26" s="1192" t="s">
        <v>239</v>
      </c>
      <c r="C26" s="1193"/>
      <c r="D26" s="1193"/>
      <c r="E26" s="1185" t="e">
        <f>E25/T25</f>
        <v>#DIV/0!</v>
      </c>
      <c r="F26" s="1185"/>
      <c r="G26" s="1185"/>
      <c r="H26" s="1185" t="e">
        <f>H25/T25</f>
        <v>#DIV/0!</v>
      </c>
      <c r="I26" s="1185"/>
      <c r="J26" s="1185"/>
      <c r="K26" s="1185" t="e">
        <f>K25/T25</f>
        <v>#DIV/0!</v>
      </c>
      <c r="L26" s="1185"/>
      <c r="M26" s="1185"/>
      <c r="N26" s="1185" t="e">
        <f>N25/T25</f>
        <v>#DIV/0!</v>
      </c>
      <c r="O26" s="1185"/>
      <c r="P26" s="1185"/>
      <c r="Q26" s="1185" t="e">
        <f>Q25/T25</f>
        <v>#DIV/0!</v>
      </c>
      <c r="R26" s="1185"/>
      <c r="S26" s="1185"/>
      <c r="T26" s="1185" t="e">
        <f>T25/T25</f>
        <v>#DIV/0!</v>
      </c>
      <c r="U26" s="1185"/>
      <c r="V26" s="1189"/>
      <c r="W26" s="1190"/>
      <c r="X26" s="1191"/>
      <c r="Y26" s="1191"/>
      <c r="Z26" s="1191"/>
      <c r="AA26" s="1191"/>
      <c r="AB26" s="1191"/>
      <c r="AC26" s="1191"/>
    </row>
    <row r="27" spans="1:30" ht="15.75" customHeight="1">
      <c r="A27" s="1076"/>
      <c r="B27" s="1076"/>
      <c r="C27" s="1076"/>
      <c r="D27" s="1076"/>
      <c r="E27" s="1076"/>
      <c r="F27" s="1076"/>
      <c r="G27" s="1076"/>
      <c r="H27" s="1076"/>
      <c r="I27" s="1076"/>
      <c r="J27" s="1076"/>
      <c r="K27" s="1076"/>
      <c r="L27" s="1076"/>
      <c r="M27" s="1076"/>
      <c r="N27" s="1076"/>
      <c r="O27" s="1076"/>
      <c r="P27" s="1076"/>
      <c r="Q27" s="1076"/>
      <c r="R27" s="1076"/>
      <c r="S27" s="1076"/>
      <c r="T27" s="1076"/>
      <c r="U27" s="1076"/>
      <c r="V27" s="1076"/>
      <c r="W27" s="1076"/>
      <c r="X27" s="1076"/>
      <c r="Y27" s="1076"/>
      <c r="Z27" s="1076"/>
      <c r="AA27" s="1076"/>
      <c r="AB27" s="1076"/>
      <c r="AC27" s="1076"/>
    </row>
    <row r="28" spans="1:30" ht="15.75" customHeight="1" thickBot="1">
      <c r="B28" s="1134" t="s">
        <v>449</v>
      </c>
      <c r="C28" s="1134"/>
      <c r="D28" s="1134"/>
      <c r="E28" s="1134"/>
      <c r="F28" s="1134"/>
      <c r="G28" s="1134"/>
      <c r="H28" s="1134"/>
      <c r="I28" s="1134"/>
      <c r="J28" s="1134"/>
      <c r="K28" s="1134"/>
      <c r="L28" s="1134"/>
      <c r="M28" s="1134"/>
      <c r="N28" s="1134"/>
      <c r="O28" s="1134"/>
      <c r="P28" s="1134"/>
      <c r="Q28" s="1134"/>
      <c r="R28" s="1134"/>
      <c r="S28" s="1134"/>
      <c r="T28" s="1134"/>
      <c r="U28" s="1134"/>
      <c r="V28" s="1134"/>
      <c r="W28" s="1134"/>
      <c r="X28" s="1134"/>
      <c r="Y28" s="1134"/>
      <c r="Z28" s="1134"/>
      <c r="AA28" s="1134"/>
      <c r="AB28" s="1134"/>
      <c r="AC28" s="1134"/>
    </row>
    <row r="29" spans="1:30" ht="15.75" customHeight="1">
      <c r="B29" s="1147" t="s">
        <v>137</v>
      </c>
      <c r="C29" s="1148"/>
      <c r="D29" s="1146"/>
      <c r="E29" s="1145" t="s">
        <v>237</v>
      </c>
      <c r="F29" s="1146"/>
      <c r="G29" s="1145" t="s">
        <v>241</v>
      </c>
      <c r="H29" s="1146"/>
      <c r="I29" s="1145" t="s">
        <v>231</v>
      </c>
      <c r="J29" s="1146"/>
      <c r="K29" s="1145" t="s">
        <v>242</v>
      </c>
      <c r="L29" s="1146"/>
      <c r="M29" s="1145" t="s">
        <v>243</v>
      </c>
      <c r="N29" s="1146"/>
      <c r="O29" s="1145" t="s">
        <v>244</v>
      </c>
      <c r="P29" s="1146"/>
      <c r="Q29" s="1145" t="s">
        <v>245</v>
      </c>
      <c r="R29" s="1146"/>
      <c r="S29" s="1145" t="s">
        <v>246</v>
      </c>
      <c r="T29" s="1146"/>
      <c r="U29" s="1145" t="s">
        <v>247</v>
      </c>
      <c r="V29" s="1146"/>
      <c r="W29" s="1155" t="s">
        <v>42</v>
      </c>
      <c r="X29" s="1156"/>
      <c r="Y29" s="1134"/>
      <c r="Z29" s="1134"/>
      <c r="AA29" s="1134"/>
      <c r="AB29" s="1134"/>
      <c r="AC29" s="1134"/>
    </row>
    <row r="30" spans="1:30" ht="15.75" customHeight="1">
      <c r="B30" s="1117" t="s">
        <v>238</v>
      </c>
      <c r="C30" s="1118"/>
      <c r="D30" s="1119"/>
      <c r="E30" s="1112"/>
      <c r="F30" s="1113"/>
      <c r="G30" s="1112"/>
      <c r="H30" s="1113"/>
      <c r="I30" s="1112"/>
      <c r="J30" s="1113"/>
      <c r="K30" s="1112"/>
      <c r="L30" s="1113"/>
      <c r="M30" s="1112"/>
      <c r="N30" s="1113"/>
      <c r="O30" s="1112"/>
      <c r="P30" s="1113"/>
      <c r="Q30" s="1112"/>
      <c r="R30" s="1113"/>
      <c r="S30" s="1112"/>
      <c r="T30" s="1113"/>
      <c r="U30" s="1112"/>
      <c r="V30" s="1113"/>
      <c r="W30" s="1112">
        <f>SUM(E30:V30)</f>
        <v>0</v>
      </c>
      <c r="X30" s="1199"/>
      <c r="Y30" s="1134"/>
      <c r="Z30" s="1134"/>
      <c r="AA30" s="1134"/>
      <c r="AB30" s="1134"/>
      <c r="AC30" s="1134"/>
    </row>
    <row r="31" spans="1:30" ht="15.75" customHeight="1" thickBot="1">
      <c r="B31" s="1120" t="s">
        <v>239</v>
      </c>
      <c r="C31" s="1121"/>
      <c r="D31" s="1122"/>
      <c r="E31" s="1114" t="e">
        <f>E30/W30</f>
        <v>#DIV/0!</v>
      </c>
      <c r="F31" s="1115"/>
      <c r="G31" s="1114" t="e">
        <f>G30/W30</f>
        <v>#DIV/0!</v>
      </c>
      <c r="H31" s="1115"/>
      <c r="I31" s="1114" t="e">
        <f>I30/W30</f>
        <v>#DIV/0!</v>
      </c>
      <c r="J31" s="1115"/>
      <c r="K31" s="1114" t="e">
        <f>K30/W30</f>
        <v>#DIV/0!</v>
      </c>
      <c r="L31" s="1115"/>
      <c r="M31" s="1114" t="e">
        <f>M30/W30</f>
        <v>#DIV/0!</v>
      </c>
      <c r="N31" s="1115"/>
      <c r="O31" s="1114" t="e">
        <f>O30/W30</f>
        <v>#DIV/0!</v>
      </c>
      <c r="P31" s="1115"/>
      <c r="Q31" s="1114" t="e">
        <f>Q30/W30</f>
        <v>#DIV/0!</v>
      </c>
      <c r="R31" s="1115"/>
      <c r="S31" s="1114" t="e">
        <f>S30/W30</f>
        <v>#DIV/0!</v>
      </c>
      <c r="T31" s="1115"/>
      <c r="U31" s="1114" t="e">
        <f>U30/W30</f>
        <v>#DIV/0!</v>
      </c>
      <c r="V31" s="1115"/>
      <c r="W31" s="1114" t="e">
        <f>W30/W30</f>
        <v>#DIV/0!</v>
      </c>
      <c r="X31" s="1116"/>
      <c r="Y31" s="1134"/>
      <c r="Z31" s="1134"/>
      <c r="AA31" s="1134"/>
      <c r="AB31" s="1134"/>
      <c r="AC31" s="1134"/>
    </row>
    <row r="32" spans="1:30" ht="15.75" customHeight="1">
      <c r="A32" s="1134"/>
      <c r="B32" s="1134"/>
      <c r="C32" s="1134"/>
      <c r="D32" s="1134"/>
      <c r="E32" s="1134"/>
      <c r="F32" s="1134"/>
      <c r="G32" s="1134"/>
      <c r="H32" s="1134"/>
      <c r="I32" s="1134"/>
      <c r="J32" s="1134"/>
      <c r="K32" s="1134"/>
      <c r="L32" s="1134"/>
      <c r="M32" s="1134"/>
      <c r="N32" s="1134"/>
      <c r="O32" s="1134"/>
      <c r="P32" s="1134"/>
      <c r="Q32" s="1134"/>
      <c r="R32" s="1134"/>
      <c r="S32" s="1134"/>
      <c r="T32" s="1134"/>
      <c r="U32" s="1134"/>
      <c r="V32" s="1134"/>
      <c r="W32" s="1134"/>
      <c r="X32" s="1134"/>
      <c r="Y32" s="1134"/>
      <c r="Z32" s="1134"/>
      <c r="AA32" s="1134"/>
      <c r="AB32" s="1134"/>
      <c r="AC32" s="1134"/>
    </row>
    <row r="33" spans="1:30" ht="15.75" customHeight="1" thickBot="1">
      <c r="B33" s="1134" t="s">
        <v>450</v>
      </c>
      <c r="C33" s="1134"/>
      <c r="D33" s="1134"/>
      <c r="E33" s="1134"/>
      <c r="F33" s="1134"/>
      <c r="G33" s="1134"/>
      <c r="H33" s="1134"/>
      <c r="I33" s="1134"/>
      <c r="J33" s="1134"/>
      <c r="K33" s="1134"/>
      <c r="L33" s="1134"/>
      <c r="M33" s="1134"/>
      <c r="N33" s="1134"/>
      <c r="O33" s="1134"/>
      <c r="P33" s="1134"/>
      <c r="Q33" s="1134"/>
      <c r="R33" s="1134"/>
      <c r="S33" s="1134"/>
      <c r="T33" s="1134"/>
      <c r="U33" s="1134"/>
      <c r="V33" s="1134"/>
      <c r="W33" s="1134"/>
      <c r="X33" s="1134"/>
      <c r="Y33" s="1134"/>
      <c r="Z33" s="1134"/>
      <c r="AA33" s="1134"/>
      <c r="AB33" s="1134"/>
      <c r="AC33" s="1134"/>
    </row>
    <row r="34" spans="1:30" ht="15.75" customHeight="1">
      <c r="B34" s="1147" t="s">
        <v>137</v>
      </c>
      <c r="C34" s="1148"/>
      <c r="D34" s="1146"/>
      <c r="E34" s="1145" t="s">
        <v>237</v>
      </c>
      <c r="F34" s="1146"/>
      <c r="G34" s="1145" t="s">
        <v>22</v>
      </c>
      <c r="H34" s="1146"/>
      <c r="I34" s="1145" t="s">
        <v>248</v>
      </c>
      <c r="J34" s="1146"/>
      <c r="K34" s="1145" t="s">
        <v>249</v>
      </c>
      <c r="L34" s="1146"/>
      <c r="M34" s="1145" t="s">
        <v>250</v>
      </c>
      <c r="N34" s="1146"/>
      <c r="O34" s="1145" t="s">
        <v>83</v>
      </c>
      <c r="P34" s="1146"/>
      <c r="Q34" s="1145" t="s">
        <v>84</v>
      </c>
      <c r="R34" s="1146"/>
      <c r="S34" s="1145" t="s">
        <v>85</v>
      </c>
      <c r="T34" s="1146"/>
      <c r="U34" s="1155" t="s">
        <v>42</v>
      </c>
      <c r="V34" s="1156"/>
      <c r="W34" s="1134"/>
      <c r="X34" s="1134"/>
      <c r="Y34" s="1134"/>
      <c r="Z34" s="1134"/>
      <c r="AA34" s="1134"/>
      <c r="AB34" s="1134"/>
      <c r="AC34" s="1134"/>
      <c r="AD34" s="76"/>
    </row>
    <row r="35" spans="1:30" ht="15.75" customHeight="1">
      <c r="B35" s="1117" t="s">
        <v>238</v>
      </c>
      <c r="C35" s="1118"/>
      <c r="D35" s="1119"/>
      <c r="E35" s="1112"/>
      <c r="F35" s="1113"/>
      <c r="G35" s="1112"/>
      <c r="H35" s="1113"/>
      <c r="I35" s="1112"/>
      <c r="J35" s="1113"/>
      <c r="K35" s="1112"/>
      <c r="L35" s="1113"/>
      <c r="M35" s="1112"/>
      <c r="N35" s="1113"/>
      <c r="O35" s="1112"/>
      <c r="P35" s="1113"/>
      <c r="Q35" s="1112"/>
      <c r="R35" s="1113"/>
      <c r="S35" s="1112"/>
      <c r="T35" s="1113"/>
      <c r="U35" s="1112">
        <f>SUM(E35:T35)</f>
        <v>0</v>
      </c>
      <c r="V35" s="1199"/>
      <c r="W35" s="1134"/>
      <c r="X35" s="1134"/>
      <c r="Y35" s="1134"/>
      <c r="Z35" s="1134"/>
      <c r="AA35" s="1134"/>
      <c r="AB35" s="1134"/>
      <c r="AC35" s="1134"/>
    </row>
    <row r="36" spans="1:30" ht="15.75" customHeight="1" thickBot="1">
      <c r="B36" s="1120" t="s">
        <v>239</v>
      </c>
      <c r="C36" s="1121"/>
      <c r="D36" s="1122"/>
      <c r="E36" s="1114" t="e">
        <f>E35/U35</f>
        <v>#DIV/0!</v>
      </c>
      <c r="F36" s="1115"/>
      <c r="G36" s="1114" t="e">
        <f>G35/U35</f>
        <v>#DIV/0!</v>
      </c>
      <c r="H36" s="1115"/>
      <c r="I36" s="1114" t="e">
        <f>I35/U35</f>
        <v>#DIV/0!</v>
      </c>
      <c r="J36" s="1115"/>
      <c r="K36" s="1114" t="e">
        <f>K35/U35</f>
        <v>#DIV/0!</v>
      </c>
      <c r="L36" s="1115"/>
      <c r="M36" s="1114" t="e">
        <f>M35/U35</f>
        <v>#DIV/0!</v>
      </c>
      <c r="N36" s="1115"/>
      <c r="O36" s="1114" t="e">
        <f>O35/U35</f>
        <v>#DIV/0!</v>
      </c>
      <c r="P36" s="1115"/>
      <c r="Q36" s="1114" t="e">
        <f>Q35/U35</f>
        <v>#DIV/0!</v>
      </c>
      <c r="R36" s="1115"/>
      <c r="S36" s="1114" t="e">
        <f>S35/U35</f>
        <v>#DIV/0!</v>
      </c>
      <c r="T36" s="1115"/>
      <c r="U36" s="1114" t="e">
        <f>U35/U35</f>
        <v>#DIV/0!</v>
      </c>
      <c r="V36" s="1116"/>
      <c r="W36" s="1134"/>
      <c r="X36" s="1134"/>
      <c r="Y36" s="1134"/>
      <c r="Z36" s="1134"/>
      <c r="AA36" s="1134"/>
      <c r="AB36" s="1134"/>
      <c r="AC36" s="1134"/>
    </row>
    <row r="37" spans="1:30" ht="15.75" customHeight="1">
      <c r="A37" s="1076"/>
      <c r="B37" s="1076"/>
      <c r="C37" s="1076"/>
      <c r="D37" s="1076"/>
      <c r="E37" s="1076"/>
      <c r="F37" s="1076"/>
      <c r="G37" s="1076"/>
      <c r="H37" s="1076"/>
      <c r="I37" s="1076"/>
      <c r="J37" s="1076"/>
      <c r="K37" s="1076"/>
      <c r="L37" s="1076"/>
      <c r="M37" s="1076"/>
      <c r="N37" s="1076"/>
      <c r="O37" s="1076"/>
      <c r="P37" s="1076"/>
      <c r="Q37" s="1076"/>
      <c r="R37" s="1076"/>
      <c r="S37" s="1076"/>
      <c r="T37" s="1076"/>
      <c r="U37" s="1076"/>
      <c r="V37" s="1076"/>
      <c r="W37" s="1076"/>
      <c r="X37" s="1076"/>
      <c r="Y37" s="1076"/>
      <c r="Z37" s="1076"/>
      <c r="AA37" s="1076"/>
      <c r="AB37" s="1076"/>
      <c r="AC37" s="1076"/>
    </row>
    <row r="38" spans="1:30" ht="14.25" thickBot="1">
      <c r="B38" s="1111" t="s">
        <v>1148</v>
      </c>
      <c r="C38" s="1111"/>
      <c r="D38" s="1111"/>
      <c r="E38" s="1111"/>
      <c r="F38" s="1111"/>
      <c r="G38" s="1111"/>
      <c r="H38" s="1111"/>
      <c r="I38" s="1111"/>
      <c r="J38" s="1111"/>
      <c r="K38" s="1111"/>
      <c r="L38" s="1111"/>
      <c r="M38" s="1111"/>
      <c r="N38" s="1111"/>
      <c r="O38" s="1111"/>
      <c r="P38" s="1111"/>
      <c r="Q38" s="1111"/>
      <c r="R38" s="1111"/>
      <c r="S38" s="1111"/>
      <c r="T38" s="1111"/>
      <c r="U38" s="1111"/>
      <c r="V38" s="1111"/>
      <c r="W38" s="1111"/>
      <c r="X38" s="1111"/>
      <c r="Y38" s="1111"/>
      <c r="Z38" s="1111"/>
      <c r="AA38" s="1111"/>
      <c r="AB38" s="1111"/>
      <c r="AC38" s="1111"/>
    </row>
    <row r="39" spans="1:30" ht="12" customHeight="1">
      <c r="B39" s="1164"/>
      <c r="C39" s="1165"/>
      <c r="D39" s="1165"/>
      <c r="E39" s="1166"/>
      <c r="F39" s="1160" t="s">
        <v>1021</v>
      </c>
      <c r="G39" s="1161"/>
      <c r="H39" s="1161"/>
      <c r="I39" s="1197"/>
      <c r="J39" s="1197"/>
      <c r="K39" s="1197"/>
      <c r="L39" s="1197"/>
      <c r="M39" s="1197"/>
      <c r="N39" s="1197"/>
      <c r="O39" s="1197"/>
      <c r="P39" s="1197"/>
      <c r="Q39" s="1197"/>
      <c r="R39" s="1197"/>
      <c r="S39" s="1197"/>
      <c r="T39" s="1198"/>
      <c r="U39" s="452"/>
      <c r="V39" s="453"/>
      <c r="W39" s="453"/>
      <c r="X39" s="453"/>
      <c r="Y39" s="453"/>
      <c r="Z39" s="453"/>
      <c r="AA39" s="453"/>
      <c r="AB39" s="453"/>
      <c r="AC39" s="453"/>
    </row>
    <row r="40" spans="1:30" ht="14.25" customHeight="1">
      <c r="B40" s="1167"/>
      <c r="C40" s="1168"/>
      <c r="D40" s="1168"/>
      <c r="E40" s="1169"/>
      <c r="F40" s="1162"/>
      <c r="G40" s="1163"/>
      <c r="H40" s="1163"/>
      <c r="I40" s="1137" t="s">
        <v>1024</v>
      </c>
      <c r="J40" s="1138"/>
      <c r="K40" s="1138"/>
      <c r="L40" s="1138"/>
      <c r="M40" s="1138"/>
      <c r="N40" s="1139"/>
      <c r="O40" s="1137" t="s">
        <v>1023</v>
      </c>
      <c r="P40" s="1138"/>
      <c r="Q40" s="1138"/>
      <c r="R40" s="1138"/>
      <c r="S40" s="1138"/>
      <c r="T40" s="1143"/>
      <c r="U40" s="452"/>
      <c r="V40" s="453"/>
      <c r="W40" s="453"/>
      <c r="X40" s="453"/>
      <c r="Y40" s="453"/>
      <c r="Z40" s="453"/>
      <c r="AA40" s="453"/>
      <c r="AB40" s="453"/>
      <c r="AC40" s="453"/>
    </row>
    <row r="41" spans="1:30" ht="14.25" customHeight="1">
      <c r="B41" s="1167"/>
      <c r="C41" s="1168"/>
      <c r="D41" s="1168"/>
      <c r="E41" s="1169"/>
      <c r="F41" s="1162"/>
      <c r="G41" s="1163"/>
      <c r="H41" s="1163"/>
      <c r="I41" s="1149"/>
      <c r="J41" s="1150"/>
      <c r="K41" s="1150"/>
      <c r="L41" s="1150"/>
      <c r="M41" s="1150"/>
      <c r="N41" s="1159"/>
      <c r="O41" s="1149"/>
      <c r="P41" s="1150"/>
      <c r="Q41" s="1150"/>
      <c r="R41" s="1150"/>
      <c r="S41" s="1150"/>
      <c r="T41" s="1151"/>
      <c r="U41" s="452"/>
      <c r="V41" s="453"/>
      <c r="W41" s="453"/>
      <c r="X41" s="453"/>
      <c r="Y41" s="453"/>
      <c r="Z41" s="453"/>
      <c r="AA41" s="453"/>
      <c r="AB41" s="453"/>
      <c r="AC41" s="453"/>
    </row>
    <row r="42" spans="1:30" ht="14.25" customHeight="1">
      <c r="B42" s="1167"/>
      <c r="C42" s="1168"/>
      <c r="D42" s="1168"/>
      <c r="E42" s="1169"/>
      <c r="F42" s="1162"/>
      <c r="G42" s="1163"/>
      <c r="H42" s="1163"/>
      <c r="I42" s="1149"/>
      <c r="J42" s="1150"/>
      <c r="K42" s="1150"/>
      <c r="L42" s="1150"/>
      <c r="M42" s="1150"/>
      <c r="N42" s="1159"/>
      <c r="O42" s="1149"/>
      <c r="P42" s="1150"/>
      <c r="Q42" s="1150"/>
      <c r="R42" s="1150"/>
      <c r="S42" s="1150"/>
      <c r="T42" s="1151"/>
      <c r="U42" s="452"/>
      <c r="V42" s="453"/>
      <c r="W42" s="453"/>
      <c r="X42" s="453"/>
      <c r="Y42" s="453"/>
      <c r="Z42" s="453"/>
      <c r="AA42" s="453"/>
      <c r="AB42" s="453"/>
      <c r="AC42" s="453"/>
    </row>
    <row r="43" spans="1:30" ht="14.25" customHeight="1">
      <c r="B43" s="1167"/>
      <c r="C43" s="1168"/>
      <c r="D43" s="1168"/>
      <c r="E43" s="1169"/>
      <c r="F43" s="1162"/>
      <c r="G43" s="1163"/>
      <c r="H43" s="1163"/>
      <c r="I43" s="1137" t="s">
        <v>1035</v>
      </c>
      <c r="J43" s="1138"/>
      <c r="K43" s="1139"/>
      <c r="L43" s="1137" t="s">
        <v>1036</v>
      </c>
      <c r="M43" s="1138"/>
      <c r="N43" s="1139"/>
      <c r="O43" s="1137" t="s">
        <v>1037</v>
      </c>
      <c r="P43" s="1138"/>
      <c r="Q43" s="1139"/>
      <c r="R43" s="1137" t="s">
        <v>1038</v>
      </c>
      <c r="S43" s="1138"/>
      <c r="T43" s="1143"/>
      <c r="U43" s="452"/>
      <c r="V43" s="453"/>
      <c r="W43" s="453"/>
      <c r="X43" s="453"/>
      <c r="Y43" s="453"/>
      <c r="Z43" s="453"/>
      <c r="AA43" s="453"/>
      <c r="AB43" s="453"/>
      <c r="AC43" s="453"/>
    </row>
    <row r="44" spans="1:30" ht="14.25" customHeight="1">
      <c r="B44" s="1170"/>
      <c r="C44" s="1171"/>
      <c r="D44" s="1171"/>
      <c r="E44" s="1172"/>
      <c r="F44" s="1140" t="s">
        <v>1026</v>
      </c>
      <c r="G44" s="1141"/>
      <c r="H44" s="1142"/>
      <c r="I44" s="1140" t="s">
        <v>1039</v>
      </c>
      <c r="J44" s="1141"/>
      <c r="K44" s="1142"/>
      <c r="L44" s="1140" t="s">
        <v>1042</v>
      </c>
      <c r="M44" s="1141"/>
      <c r="N44" s="1141"/>
      <c r="O44" s="1140" t="s">
        <v>1040</v>
      </c>
      <c r="P44" s="1141"/>
      <c r="Q44" s="1142"/>
      <c r="R44" s="1140" t="s">
        <v>1041</v>
      </c>
      <c r="S44" s="1141"/>
      <c r="T44" s="1144"/>
      <c r="U44" s="452"/>
      <c r="V44" s="453"/>
      <c r="W44" s="453"/>
      <c r="X44" s="453"/>
      <c r="Y44" s="453"/>
      <c r="Z44" s="453"/>
      <c r="AA44" s="453"/>
      <c r="AB44" s="453"/>
      <c r="AC44" s="453"/>
    </row>
    <row r="45" spans="1:30" ht="17.25" customHeight="1">
      <c r="B45" s="1173" t="s">
        <v>1145</v>
      </c>
      <c r="C45" s="1174"/>
      <c r="D45" s="1174"/>
      <c r="E45" s="1174"/>
      <c r="F45" s="1131"/>
      <c r="G45" s="1132"/>
      <c r="H45" s="1133"/>
      <c r="I45" s="1125"/>
      <c r="J45" s="1126"/>
      <c r="K45" s="1127"/>
      <c r="L45" s="1125"/>
      <c r="M45" s="1126"/>
      <c r="N45" s="1127"/>
      <c r="O45" s="1125"/>
      <c r="P45" s="1126"/>
      <c r="Q45" s="1127"/>
      <c r="R45" s="1125"/>
      <c r="S45" s="1126"/>
      <c r="T45" s="1175"/>
      <c r="U45" s="452"/>
      <c r="V45" s="453"/>
      <c r="W45" s="453"/>
      <c r="X45" s="453"/>
      <c r="Y45" s="453"/>
      <c r="Z45" s="453"/>
      <c r="AA45" s="453"/>
      <c r="AB45" s="453"/>
      <c r="AC45" s="453"/>
    </row>
    <row r="46" spans="1:30" ht="17.25" customHeight="1">
      <c r="B46" s="1123" t="s">
        <v>1145</v>
      </c>
      <c r="C46" s="1124"/>
      <c r="D46" s="1124"/>
      <c r="E46" s="1124"/>
      <c r="F46" s="1181"/>
      <c r="G46" s="1182"/>
      <c r="H46" s="1183"/>
      <c r="I46" s="1128"/>
      <c r="J46" s="1129"/>
      <c r="K46" s="1130"/>
      <c r="L46" s="1128"/>
      <c r="M46" s="1129"/>
      <c r="N46" s="1130"/>
      <c r="O46" s="1128"/>
      <c r="P46" s="1129"/>
      <c r="Q46" s="1130"/>
      <c r="R46" s="1128"/>
      <c r="S46" s="1129"/>
      <c r="T46" s="1176"/>
      <c r="U46" s="452"/>
      <c r="V46" s="453"/>
      <c r="W46" s="453"/>
      <c r="X46" s="453"/>
      <c r="Y46" s="453"/>
      <c r="Z46" s="453"/>
      <c r="AA46" s="453"/>
      <c r="AB46" s="453"/>
      <c r="AC46" s="453"/>
    </row>
    <row r="47" spans="1:30" ht="17.25" customHeight="1">
      <c r="B47" s="1123" t="s">
        <v>1145</v>
      </c>
      <c r="C47" s="1124"/>
      <c r="D47" s="1124"/>
      <c r="E47" s="1124"/>
      <c r="F47" s="1128"/>
      <c r="G47" s="1129"/>
      <c r="H47" s="1130"/>
      <c r="I47" s="1128"/>
      <c r="J47" s="1129"/>
      <c r="K47" s="1130"/>
      <c r="L47" s="1128"/>
      <c r="M47" s="1129"/>
      <c r="N47" s="1130"/>
      <c r="O47" s="1128"/>
      <c r="P47" s="1129"/>
      <c r="Q47" s="1130"/>
      <c r="R47" s="1128"/>
      <c r="S47" s="1129"/>
      <c r="T47" s="1176"/>
      <c r="U47" s="452"/>
      <c r="V47" s="453"/>
      <c r="W47" s="453"/>
      <c r="X47" s="453"/>
      <c r="Y47" s="453"/>
      <c r="Z47" s="453"/>
      <c r="AA47" s="453"/>
      <c r="AB47" s="453"/>
      <c r="AC47" s="453"/>
    </row>
    <row r="48" spans="1:30" ht="17.25" customHeight="1">
      <c r="B48" s="1123" t="s">
        <v>1145</v>
      </c>
      <c r="C48" s="1124"/>
      <c r="D48" s="1124"/>
      <c r="E48" s="1124"/>
      <c r="F48" s="1128"/>
      <c r="G48" s="1129"/>
      <c r="H48" s="1130"/>
      <c r="I48" s="1128"/>
      <c r="J48" s="1129"/>
      <c r="K48" s="1130"/>
      <c r="L48" s="1128"/>
      <c r="M48" s="1129"/>
      <c r="N48" s="1130"/>
      <c r="O48" s="1128"/>
      <c r="P48" s="1129"/>
      <c r="Q48" s="1130"/>
      <c r="R48" s="1128"/>
      <c r="S48" s="1129"/>
      <c r="T48" s="1176"/>
      <c r="U48" s="452"/>
      <c r="V48" s="453"/>
      <c r="W48" s="453"/>
      <c r="X48" s="453"/>
      <c r="Y48" s="453"/>
      <c r="Z48" s="453"/>
      <c r="AA48" s="453"/>
      <c r="AB48" s="453"/>
      <c r="AC48" s="453"/>
    </row>
    <row r="49" spans="1:29" ht="17.25" customHeight="1">
      <c r="B49" s="1123" t="s">
        <v>1145</v>
      </c>
      <c r="C49" s="1124"/>
      <c r="D49" s="1124"/>
      <c r="E49" s="1124"/>
      <c r="F49" s="1128"/>
      <c r="G49" s="1129"/>
      <c r="H49" s="1130"/>
      <c r="I49" s="1128"/>
      <c r="J49" s="1129"/>
      <c r="K49" s="1130"/>
      <c r="L49" s="1128"/>
      <c r="M49" s="1129"/>
      <c r="N49" s="1130"/>
      <c r="O49" s="1128"/>
      <c r="P49" s="1129"/>
      <c r="Q49" s="1130"/>
      <c r="R49" s="1128"/>
      <c r="S49" s="1129"/>
      <c r="T49" s="1176"/>
      <c r="U49" s="452"/>
      <c r="V49" s="453"/>
      <c r="W49" s="453"/>
      <c r="X49" s="453"/>
      <c r="Y49" s="453"/>
      <c r="Z49" s="453"/>
      <c r="AA49" s="453"/>
      <c r="AB49" s="453"/>
      <c r="AC49" s="453"/>
    </row>
    <row r="50" spans="1:29" ht="17.25" customHeight="1">
      <c r="B50" s="1123" t="s">
        <v>1145</v>
      </c>
      <c r="C50" s="1124"/>
      <c r="D50" s="1124"/>
      <c r="E50" s="1124"/>
      <c r="F50" s="1128"/>
      <c r="G50" s="1129"/>
      <c r="H50" s="1130"/>
      <c r="I50" s="1128"/>
      <c r="J50" s="1129"/>
      <c r="K50" s="1130"/>
      <c r="L50" s="1128"/>
      <c r="M50" s="1129"/>
      <c r="N50" s="1130"/>
      <c r="O50" s="1128"/>
      <c r="P50" s="1129"/>
      <c r="Q50" s="1130"/>
      <c r="R50" s="1128"/>
      <c r="S50" s="1129"/>
      <c r="T50" s="1176"/>
      <c r="U50" s="452"/>
      <c r="V50" s="453"/>
      <c r="W50" s="453"/>
      <c r="X50" s="453"/>
      <c r="Y50" s="453"/>
      <c r="Z50" s="453"/>
      <c r="AA50" s="453"/>
      <c r="AB50" s="453"/>
      <c r="AC50" s="453"/>
    </row>
    <row r="51" spans="1:29" ht="17.25" customHeight="1">
      <c r="B51" s="1123" t="s">
        <v>1145</v>
      </c>
      <c r="C51" s="1124"/>
      <c r="D51" s="1124"/>
      <c r="E51" s="1124"/>
      <c r="F51" s="1128"/>
      <c r="G51" s="1129"/>
      <c r="H51" s="1130"/>
      <c r="I51" s="1128"/>
      <c r="J51" s="1129"/>
      <c r="K51" s="1130"/>
      <c r="L51" s="1128"/>
      <c r="M51" s="1129"/>
      <c r="N51" s="1130"/>
      <c r="O51" s="1128"/>
      <c r="P51" s="1129"/>
      <c r="Q51" s="1130"/>
      <c r="R51" s="1128"/>
      <c r="S51" s="1129"/>
      <c r="T51" s="1176"/>
      <c r="U51" s="452"/>
      <c r="V51" s="453"/>
      <c r="W51" s="453"/>
      <c r="X51" s="453"/>
      <c r="Y51" s="453"/>
      <c r="Z51" s="453"/>
      <c r="AA51" s="453"/>
      <c r="AB51" s="453"/>
      <c r="AC51" s="453"/>
    </row>
    <row r="52" spans="1:29" ht="17.25" customHeight="1">
      <c r="B52" s="1123" t="s">
        <v>1145</v>
      </c>
      <c r="C52" s="1124"/>
      <c r="D52" s="1124"/>
      <c r="E52" s="1124"/>
      <c r="F52" s="1128"/>
      <c r="G52" s="1129"/>
      <c r="H52" s="1130"/>
      <c r="I52" s="1128"/>
      <c r="J52" s="1129"/>
      <c r="K52" s="1130"/>
      <c r="L52" s="1128"/>
      <c r="M52" s="1129"/>
      <c r="N52" s="1130"/>
      <c r="O52" s="1128"/>
      <c r="P52" s="1129"/>
      <c r="Q52" s="1130"/>
      <c r="R52" s="1128"/>
      <c r="S52" s="1129"/>
      <c r="T52" s="1176"/>
      <c r="U52" s="452"/>
      <c r="V52" s="453"/>
      <c r="W52" s="453"/>
      <c r="X52" s="453"/>
      <c r="Y52" s="453"/>
      <c r="Z52" s="453"/>
      <c r="AA52" s="453"/>
      <c r="AB52" s="453"/>
      <c r="AC52" s="453"/>
    </row>
    <row r="53" spans="1:29" ht="17.25" customHeight="1">
      <c r="B53" s="1123" t="s">
        <v>1145</v>
      </c>
      <c r="C53" s="1124"/>
      <c r="D53" s="1124"/>
      <c r="E53" s="1124"/>
      <c r="F53" s="1128"/>
      <c r="G53" s="1129"/>
      <c r="H53" s="1130"/>
      <c r="I53" s="1128"/>
      <c r="J53" s="1129"/>
      <c r="K53" s="1130"/>
      <c r="L53" s="1128"/>
      <c r="M53" s="1129"/>
      <c r="N53" s="1130"/>
      <c r="O53" s="1128"/>
      <c r="P53" s="1129"/>
      <c r="Q53" s="1130"/>
      <c r="R53" s="1128"/>
      <c r="S53" s="1129"/>
      <c r="T53" s="1176"/>
      <c r="U53" s="452"/>
      <c r="V53" s="453"/>
      <c r="W53" s="453"/>
      <c r="X53" s="453"/>
      <c r="Y53" s="453"/>
      <c r="Z53" s="453"/>
      <c r="AA53" s="453"/>
      <c r="AB53" s="453"/>
      <c r="AC53" s="453"/>
    </row>
    <row r="54" spans="1:29" ht="17.25" customHeight="1">
      <c r="B54" s="1123" t="s">
        <v>1145</v>
      </c>
      <c r="C54" s="1124"/>
      <c r="D54" s="1124"/>
      <c r="E54" s="1124"/>
      <c r="F54" s="1128"/>
      <c r="G54" s="1129"/>
      <c r="H54" s="1130"/>
      <c r="I54" s="1128"/>
      <c r="J54" s="1129"/>
      <c r="K54" s="1130"/>
      <c r="L54" s="1128"/>
      <c r="M54" s="1129"/>
      <c r="N54" s="1130"/>
      <c r="O54" s="1128"/>
      <c r="P54" s="1129"/>
      <c r="Q54" s="1130"/>
      <c r="R54" s="1128"/>
      <c r="S54" s="1129"/>
      <c r="T54" s="1176"/>
      <c r="U54" s="452"/>
      <c r="V54" s="453"/>
      <c r="W54" s="453"/>
      <c r="X54" s="453"/>
      <c r="Y54" s="453"/>
      <c r="Z54" s="453"/>
      <c r="AA54" s="453"/>
      <c r="AB54" s="453"/>
      <c r="AC54" s="453"/>
    </row>
    <row r="55" spans="1:29" ht="17.25" customHeight="1">
      <c r="B55" s="1123" t="s">
        <v>1145</v>
      </c>
      <c r="C55" s="1124"/>
      <c r="D55" s="1124"/>
      <c r="E55" s="1124"/>
      <c r="F55" s="1128"/>
      <c r="G55" s="1129"/>
      <c r="H55" s="1130"/>
      <c r="I55" s="1128"/>
      <c r="J55" s="1129"/>
      <c r="K55" s="1130"/>
      <c r="L55" s="1128"/>
      <c r="M55" s="1129"/>
      <c r="N55" s="1130"/>
      <c r="O55" s="1128"/>
      <c r="P55" s="1129"/>
      <c r="Q55" s="1130"/>
      <c r="R55" s="1128"/>
      <c r="S55" s="1129"/>
      <c r="T55" s="1176"/>
      <c r="U55" s="452"/>
      <c r="V55" s="1135" t="s">
        <v>1279</v>
      </c>
      <c r="W55" s="1135"/>
      <c r="X55" s="1135"/>
      <c r="Y55" s="1135"/>
      <c r="Z55" s="1135"/>
      <c r="AA55" s="1135"/>
      <c r="AB55" s="453"/>
      <c r="AC55" s="453"/>
    </row>
    <row r="56" spans="1:29" ht="17.25" customHeight="1">
      <c r="B56" s="1157" t="s">
        <v>1145</v>
      </c>
      <c r="C56" s="1158"/>
      <c r="D56" s="1158"/>
      <c r="E56" s="1158"/>
      <c r="F56" s="1152"/>
      <c r="G56" s="1153"/>
      <c r="H56" s="1154"/>
      <c r="I56" s="1152"/>
      <c r="J56" s="1153"/>
      <c r="K56" s="1154"/>
      <c r="L56" s="1152"/>
      <c r="M56" s="1153"/>
      <c r="N56" s="1154"/>
      <c r="O56" s="1152"/>
      <c r="P56" s="1153"/>
      <c r="Q56" s="1154"/>
      <c r="R56" s="1152"/>
      <c r="S56" s="1153"/>
      <c r="T56" s="1180"/>
      <c r="U56" s="452"/>
      <c r="V56" s="1136" t="s">
        <v>1280</v>
      </c>
      <c r="W56" s="1136"/>
      <c r="X56" s="1136"/>
      <c r="Y56" s="1136"/>
      <c r="Z56" s="1136"/>
      <c r="AA56" s="1136"/>
      <c r="AB56" s="453"/>
      <c r="AC56" s="453"/>
    </row>
    <row r="57" spans="1:29" ht="17.25" customHeight="1" thickBot="1">
      <c r="B57" s="1221" t="s">
        <v>1022</v>
      </c>
      <c r="C57" s="1222"/>
      <c r="D57" s="1222"/>
      <c r="E57" s="1222"/>
      <c r="F57" s="1177"/>
      <c r="G57" s="1178"/>
      <c r="H57" s="1179"/>
      <c r="I57" s="1177"/>
      <c r="J57" s="1178"/>
      <c r="K57" s="1179"/>
      <c r="L57" s="1177"/>
      <c r="M57" s="1178"/>
      <c r="N57" s="1179"/>
      <c r="O57" s="1177"/>
      <c r="P57" s="1178"/>
      <c r="Q57" s="1179"/>
      <c r="R57" s="1177"/>
      <c r="S57" s="1178"/>
      <c r="T57" s="1102"/>
      <c r="U57" s="452"/>
      <c r="V57" s="453"/>
      <c r="W57" s="453"/>
      <c r="X57" s="453"/>
      <c r="Y57" s="453"/>
      <c r="Z57" s="453"/>
      <c r="AA57" s="453"/>
      <c r="AB57" s="453"/>
      <c r="AC57" s="453"/>
    </row>
    <row r="58" spans="1:29" ht="15.75" customHeight="1">
      <c r="A58" s="1076"/>
      <c r="B58" s="1076"/>
      <c r="C58" s="1076"/>
      <c r="D58" s="1076"/>
      <c r="E58" s="1076"/>
      <c r="F58" s="1076"/>
      <c r="G58" s="1076"/>
      <c r="H58" s="1076"/>
      <c r="I58" s="1205"/>
      <c r="J58" s="1205"/>
      <c r="K58" s="1205"/>
      <c r="L58" s="1205"/>
      <c r="M58" s="1205"/>
      <c r="N58" s="1205"/>
      <c r="O58" s="1204"/>
      <c r="P58" s="1204"/>
      <c r="Q58" s="1204"/>
      <c r="R58" s="1204"/>
      <c r="S58" s="1204"/>
      <c r="T58" s="1204"/>
      <c r="U58" s="1076"/>
      <c r="V58" s="1076"/>
      <c r="W58" s="1076"/>
      <c r="X58" s="1076"/>
      <c r="Y58" s="1076"/>
      <c r="Z58" s="1076"/>
      <c r="AA58" s="1076"/>
      <c r="AB58" s="1076"/>
      <c r="AC58" s="1076"/>
    </row>
  </sheetData>
  <mergeCells count="292">
    <mergeCell ref="Q26:S26"/>
    <mergeCell ref="A58:H58"/>
    <mergeCell ref="O58:T58"/>
    <mergeCell ref="I58:N58"/>
    <mergeCell ref="U58:AC58"/>
    <mergeCell ref="D11:E12"/>
    <mergeCell ref="F11:G12"/>
    <mergeCell ref="H11:I12"/>
    <mergeCell ref="J11:K12"/>
    <mergeCell ref="L11:M12"/>
    <mergeCell ref="N11:O12"/>
    <mergeCell ref="P11:R12"/>
    <mergeCell ref="S11:T12"/>
    <mergeCell ref="U11:V12"/>
    <mergeCell ref="P13:Q13"/>
    <mergeCell ref="T24:V24"/>
    <mergeCell ref="T25:V25"/>
    <mergeCell ref="A22:AC22"/>
    <mergeCell ref="B23:AC23"/>
    <mergeCell ref="B18:C18"/>
    <mergeCell ref="V19:W19"/>
    <mergeCell ref="A18:A21"/>
    <mergeCell ref="A11:A15"/>
    <mergeCell ref="B57:E57"/>
    <mergeCell ref="I39:T39"/>
    <mergeCell ref="M36:N36"/>
    <mergeCell ref="O36:P36"/>
    <mergeCell ref="G34:H34"/>
    <mergeCell ref="E35:F35"/>
    <mergeCell ref="U35:V35"/>
    <mergeCell ref="A3:A8"/>
    <mergeCell ref="A32:AC32"/>
    <mergeCell ref="B28:AC28"/>
    <mergeCell ref="Y29:AC31"/>
    <mergeCell ref="P14:Q14"/>
    <mergeCell ref="P15:Q15"/>
    <mergeCell ref="B11:C12"/>
    <mergeCell ref="W11:AC15"/>
    <mergeCell ref="G18:I18"/>
    <mergeCell ref="J18:L18"/>
    <mergeCell ref="M18:O18"/>
    <mergeCell ref="P18:R18"/>
    <mergeCell ref="S18:U18"/>
    <mergeCell ref="D18:F18"/>
    <mergeCell ref="S30:T30"/>
    <mergeCell ref="U30:V30"/>
    <mergeCell ref="W30:X30"/>
    <mergeCell ref="G31:H31"/>
    <mergeCell ref="I31:J31"/>
    <mergeCell ref="B2:AC2"/>
    <mergeCell ref="A9:AC9"/>
    <mergeCell ref="Z8:AC8"/>
    <mergeCell ref="B10:AC10"/>
    <mergeCell ref="A16:AC16"/>
    <mergeCell ref="B17:AC17"/>
    <mergeCell ref="T26:V26"/>
    <mergeCell ref="W24:AC26"/>
    <mergeCell ref="A24:A26"/>
    <mergeCell ref="B26:D26"/>
    <mergeCell ref="B24:D24"/>
    <mergeCell ref="B25:D25"/>
    <mergeCell ref="B29:D29"/>
    <mergeCell ref="O29:P29"/>
    <mergeCell ref="Q29:R29"/>
    <mergeCell ref="S29:T29"/>
    <mergeCell ref="U29:V29"/>
    <mergeCell ref="K25:M25"/>
    <mergeCell ref="K26:M26"/>
    <mergeCell ref="N24:P24"/>
    <mergeCell ref="N25:P25"/>
    <mergeCell ref="N26:P26"/>
    <mergeCell ref="Q24:S24"/>
    <mergeCell ref="Q35:R35"/>
    <mergeCell ref="O35:P35"/>
    <mergeCell ref="B35:D35"/>
    <mergeCell ref="K31:L31"/>
    <mergeCell ref="M31:N31"/>
    <mergeCell ref="O31:P31"/>
    <mergeCell ref="Q31:R31"/>
    <mergeCell ref="W29:X29"/>
    <mergeCell ref="Y21:AA21"/>
    <mergeCell ref="E24:G24"/>
    <mergeCell ref="E25:G25"/>
    <mergeCell ref="E26:G26"/>
    <mergeCell ref="H24:J24"/>
    <mergeCell ref="H25:J25"/>
    <mergeCell ref="H26:J26"/>
    <mergeCell ref="K24:M24"/>
    <mergeCell ref="E29:F29"/>
    <mergeCell ref="E30:F30"/>
    <mergeCell ref="E31:F31"/>
    <mergeCell ref="M29:N29"/>
    <mergeCell ref="G29:H29"/>
    <mergeCell ref="I29:J29"/>
    <mergeCell ref="K29:L29"/>
    <mergeCell ref="A27:AC27"/>
    <mergeCell ref="R55:T55"/>
    <mergeCell ref="R56:T56"/>
    <mergeCell ref="R57:T57"/>
    <mergeCell ref="F46:H46"/>
    <mergeCell ref="F47:H47"/>
    <mergeCell ref="F48:H48"/>
    <mergeCell ref="F49:H49"/>
    <mergeCell ref="F50:H50"/>
    <mergeCell ref="R54:T54"/>
    <mergeCell ref="O55:Q55"/>
    <mergeCell ref="O56:Q56"/>
    <mergeCell ref="O57:Q57"/>
    <mergeCell ref="I54:K54"/>
    <mergeCell ref="F51:H51"/>
    <mergeCell ref="F52:H52"/>
    <mergeCell ref="F53:H53"/>
    <mergeCell ref="F54:H54"/>
    <mergeCell ref="F55:H55"/>
    <mergeCell ref="I47:K47"/>
    <mergeCell ref="I48:K48"/>
    <mergeCell ref="L52:N52"/>
    <mergeCell ref="L53:N53"/>
    <mergeCell ref="L54:N54"/>
    <mergeCell ref="L55:N55"/>
    <mergeCell ref="O45:Q45"/>
    <mergeCell ref="O46:Q46"/>
    <mergeCell ref="O47:Q47"/>
    <mergeCell ref="O48:Q48"/>
    <mergeCell ref="F57:H57"/>
    <mergeCell ref="F56:H56"/>
    <mergeCell ref="O54:Q54"/>
    <mergeCell ref="I53:K53"/>
    <mergeCell ref="I55:K55"/>
    <mergeCell ref="I56:K56"/>
    <mergeCell ref="L51:N51"/>
    <mergeCell ref="O49:Q49"/>
    <mergeCell ref="O50:Q50"/>
    <mergeCell ref="O51:Q51"/>
    <mergeCell ref="O52:Q52"/>
    <mergeCell ref="O53:Q53"/>
    <mergeCell ref="I57:K57"/>
    <mergeCell ref="L45:N45"/>
    <mergeCell ref="L46:N46"/>
    <mergeCell ref="L47:N47"/>
    <mergeCell ref="L48:N48"/>
    <mergeCell ref="L49:N49"/>
    <mergeCell ref="L50:N50"/>
    <mergeCell ref="L57:N57"/>
    <mergeCell ref="R45:T45"/>
    <mergeCell ref="R46:T46"/>
    <mergeCell ref="R47:T47"/>
    <mergeCell ref="R48:T48"/>
    <mergeCell ref="R49:T49"/>
    <mergeCell ref="R50:T50"/>
    <mergeCell ref="R51:T51"/>
    <mergeCell ref="R52:T52"/>
    <mergeCell ref="R53:T53"/>
    <mergeCell ref="L56:N56"/>
    <mergeCell ref="I49:K49"/>
    <mergeCell ref="I50:K50"/>
    <mergeCell ref="I51:K51"/>
    <mergeCell ref="I52:K52"/>
    <mergeCell ref="U34:V34"/>
    <mergeCell ref="B55:E55"/>
    <mergeCell ref="B56:E56"/>
    <mergeCell ref="I40:N42"/>
    <mergeCell ref="L43:N43"/>
    <mergeCell ref="L44:N44"/>
    <mergeCell ref="B50:E50"/>
    <mergeCell ref="B51:E51"/>
    <mergeCell ref="B52:E52"/>
    <mergeCell ref="B53:E53"/>
    <mergeCell ref="B54:E54"/>
    <mergeCell ref="B49:E49"/>
    <mergeCell ref="I43:K43"/>
    <mergeCell ref="I44:K44"/>
    <mergeCell ref="F44:H44"/>
    <mergeCell ref="F39:H43"/>
    <mergeCell ref="B39:E44"/>
    <mergeCell ref="B45:E45"/>
    <mergeCell ref="B46:E46"/>
    <mergeCell ref="B47:E47"/>
    <mergeCell ref="B48:E48"/>
    <mergeCell ref="I45:K45"/>
    <mergeCell ref="I46:K46"/>
    <mergeCell ref="F45:H45"/>
    <mergeCell ref="B33:AC33"/>
    <mergeCell ref="V55:AA55"/>
    <mergeCell ref="V56:AA56"/>
    <mergeCell ref="O43:Q43"/>
    <mergeCell ref="O44:Q44"/>
    <mergeCell ref="R43:T43"/>
    <mergeCell ref="R44:T44"/>
    <mergeCell ref="U36:V36"/>
    <mergeCell ref="E34:F34"/>
    <mergeCell ref="I34:J34"/>
    <mergeCell ref="K34:L34"/>
    <mergeCell ref="M34:N34"/>
    <mergeCell ref="O34:P34"/>
    <mergeCell ref="Q34:R34"/>
    <mergeCell ref="S34:T34"/>
    <mergeCell ref="W34:AC36"/>
    <mergeCell ref="B34:D34"/>
    <mergeCell ref="G35:H35"/>
    <mergeCell ref="O40:T42"/>
    <mergeCell ref="B38:AC38"/>
    <mergeCell ref="I35:J35"/>
    <mergeCell ref="K35:L35"/>
    <mergeCell ref="M35:N35"/>
    <mergeCell ref="S35:T35"/>
    <mergeCell ref="S31:T31"/>
    <mergeCell ref="G30:H30"/>
    <mergeCell ref="I30:J30"/>
    <mergeCell ref="K30:L30"/>
    <mergeCell ref="M30:N30"/>
    <mergeCell ref="O30:P30"/>
    <mergeCell ref="Q30:R30"/>
    <mergeCell ref="U31:V31"/>
    <mergeCell ref="W31:X31"/>
    <mergeCell ref="B30:D30"/>
    <mergeCell ref="B31:D31"/>
    <mergeCell ref="A37:AC37"/>
    <mergeCell ref="B36:D36"/>
    <mergeCell ref="Q36:R36"/>
    <mergeCell ref="S36:T36"/>
    <mergeCell ref="E36:F36"/>
    <mergeCell ref="G36:H36"/>
    <mergeCell ref="I36:J36"/>
    <mergeCell ref="K36:L36"/>
    <mergeCell ref="Q25:S25"/>
    <mergeCell ref="P19:Q19"/>
    <mergeCell ref="P20:Q20"/>
    <mergeCell ref="P21:Q21"/>
    <mergeCell ref="S19:T19"/>
    <mergeCell ref="S20:T20"/>
    <mergeCell ref="S21:T21"/>
    <mergeCell ref="M20:N20"/>
    <mergeCell ref="M21:N21"/>
    <mergeCell ref="D20:E20"/>
    <mergeCell ref="T3:U3"/>
    <mergeCell ref="T5:U5"/>
    <mergeCell ref="T4:U4"/>
    <mergeCell ref="N3:O3"/>
    <mergeCell ref="N4:O4"/>
    <mergeCell ref="N5:O5"/>
    <mergeCell ref="P3:Q3"/>
    <mergeCell ref="P4:Q4"/>
    <mergeCell ref="P5:Q5"/>
    <mergeCell ref="D3:E3"/>
    <mergeCell ref="D5:E5"/>
    <mergeCell ref="B6:C6"/>
    <mergeCell ref="B7:C7"/>
    <mergeCell ref="B8:C8"/>
    <mergeCell ref="D4:E4"/>
    <mergeCell ref="V3:W5"/>
    <mergeCell ref="Z3:AA5"/>
    <mergeCell ref="X3:Y5"/>
    <mergeCell ref="J3:K3"/>
    <mergeCell ref="J4:K4"/>
    <mergeCell ref="J5:K5"/>
    <mergeCell ref="L3:M3"/>
    <mergeCell ref="L4:M4"/>
    <mergeCell ref="L5:M5"/>
    <mergeCell ref="F3:G3"/>
    <mergeCell ref="F4:G4"/>
    <mergeCell ref="F5:G5"/>
    <mergeCell ref="H3:I3"/>
    <mergeCell ref="H4:I4"/>
    <mergeCell ref="H5:I5"/>
    <mergeCell ref="R3:S3"/>
    <mergeCell ref="R4:S4"/>
    <mergeCell ref="R5:S5"/>
    <mergeCell ref="AB3:AC5"/>
    <mergeCell ref="B13:C13"/>
    <mergeCell ref="B14:C14"/>
    <mergeCell ref="Y20:AA20"/>
    <mergeCell ref="AB18:AC21"/>
    <mergeCell ref="B15:C15"/>
    <mergeCell ref="D19:E19"/>
    <mergeCell ref="B19:C19"/>
    <mergeCell ref="B20:C20"/>
    <mergeCell ref="B21:C21"/>
    <mergeCell ref="J20:K20"/>
    <mergeCell ref="J19:K19"/>
    <mergeCell ref="V18:X18"/>
    <mergeCell ref="Y18:AA18"/>
    <mergeCell ref="D21:E21"/>
    <mergeCell ref="G21:H21"/>
    <mergeCell ref="G19:H19"/>
    <mergeCell ref="G20:H20"/>
    <mergeCell ref="J21:K21"/>
    <mergeCell ref="M19:N19"/>
    <mergeCell ref="V20:W20"/>
    <mergeCell ref="V21:W21"/>
    <mergeCell ref="Y19:AA19"/>
    <mergeCell ref="B3:C5"/>
  </mergeCells>
  <phoneticPr fontId="3"/>
  <pageMargins left="0.59055118110236227" right="0.39370078740157483" top="0.59055118110236227" bottom="0.39370078740157483" header="0.51181102362204722" footer="0.51181102362204722"/>
  <pageSetup paperSize="9" scale="80" orientation="portrait" r:id="rId1"/>
  <headerFooter>
    <oddFooter>&amp;C&amp;"ＭＳ Ｐ明朝,標準"－ １０ －</oddFooter>
  </headerFooter>
  <colBreaks count="1" manualBreakCount="1">
    <brk id="29" max="47" man="1"/>
  </colBreaks>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N50"/>
  <sheetViews>
    <sheetView showGridLines="0" view="pageBreakPreview" topLeftCell="A27" zoomScaleNormal="70" zoomScaleSheetLayoutView="100" workbookViewId="0">
      <selection activeCell="C52" sqref="C52"/>
    </sheetView>
  </sheetViews>
  <sheetFormatPr defaultColWidth="10.28515625" defaultRowHeight="18.75" customHeight="1"/>
  <cols>
    <col min="1" max="1" width="3.5703125" style="108" customWidth="1"/>
    <col min="2" max="2" width="4" style="108" customWidth="1"/>
    <col min="3" max="3" width="5" style="108" customWidth="1"/>
    <col min="4" max="4" width="4.42578125" style="108" customWidth="1"/>
    <col min="5" max="5" width="10.28515625" style="108"/>
    <col min="6" max="6" width="9.28515625" style="108" customWidth="1"/>
    <col min="7" max="9" width="10.28515625" style="108"/>
    <col min="10" max="10" width="11.7109375" style="108" customWidth="1"/>
    <col min="11" max="11" width="8.5703125" style="108" customWidth="1"/>
    <col min="12" max="12" width="9.140625" style="108" customWidth="1"/>
    <col min="13" max="16384" width="10.28515625" style="108"/>
  </cols>
  <sheetData>
    <row r="1" spans="1:13" ht="18.75" customHeight="1">
      <c r="A1" s="528" t="s">
        <v>451</v>
      </c>
      <c r="B1" s="528"/>
      <c r="C1" s="528"/>
      <c r="D1" s="528"/>
      <c r="E1" s="528"/>
      <c r="F1" s="528"/>
      <c r="G1" s="528"/>
      <c r="H1" s="528"/>
      <c r="I1" s="528"/>
      <c r="J1" s="528"/>
      <c r="K1" s="528"/>
      <c r="L1" s="528" t="s">
        <v>240</v>
      </c>
    </row>
    <row r="2" spans="1:13" ht="15" customHeight="1">
      <c r="A2" s="164"/>
      <c r="B2" s="1223" t="s">
        <v>610</v>
      </c>
      <c r="C2" s="1223"/>
      <c r="D2" s="1223"/>
      <c r="E2" s="1223"/>
      <c r="F2" s="1223"/>
      <c r="G2" s="1223"/>
      <c r="H2" s="1223"/>
      <c r="I2" s="1223"/>
      <c r="J2" s="1223"/>
      <c r="K2" s="1223"/>
      <c r="L2" s="1223"/>
      <c r="M2" s="462"/>
    </row>
    <row r="3" spans="1:13" ht="15" customHeight="1">
      <c r="C3" s="1224" t="s">
        <v>493</v>
      </c>
      <c r="D3" s="1224"/>
      <c r="E3" s="1224"/>
      <c r="F3" s="1224" t="s">
        <v>1149</v>
      </c>
      <c r="G3" s="1224"/>
      <c r="H3" s="1224"/>
      <c r="I3" s="1224"/>
      <c r="J3" s="1224"/>
      <c r="K3" s="1224" t="s">
        <v>814</v>
      </c>
      <c r="L3" s="1224"/>
    </row>
    <row r="4" spans="1:13" ht="15" customHeight="1">
      <c r="F4" s="1224" t="s">
        <v>494</v>
      </c>
      <c r="G4" s="1224"/>
      <c r="H4" s="1224"/>
      <c r="I4" s="1224"/>
      <c r="J4" s="1224"/>
      <c r="K4" s="1224" t="s">
        <v>815</v>
      </c>
      <c r="L4" s="1224"/>
    </row>
    <row r="5" spans="1:13" ht="15" customHeight="1">
      <c r="C5" s="1224" t="s">
        <v>500</v>
      </c>
      <c r="D5" s="1224"/>
      <c r="E5" s="1224"/>
      <c r="F5" s="1224"/>
      <c r="G5" s="1224"/>
      <c r="H5" s="1224"/>
      <c r="I5" s="1224"/>
      <c r="J5" s="1224"/>
      <c r="K5" s="1224"/>
    </row>
    <row r="6" spans="1:13" ht="15" customHeight="1">
      <c r="C6" s="152"/>
      <c r="D6" s="1225" t="s">
        <v>499</v>
      </c>
      <c r="E6" s="1226"/>
      <c r="F6" s="1225" t="s">
        <v>498</v>
      </c>
      <c r="G6" s="1226"/>
      <c r="H6" s="1225" t="s">
        <v>497</v>
      </c>
      <c r="I6" s="1226"/>
      <c r="J6" s="1225" t="s">
        <v>495</v>
      </c>
      <c r="K6" s="1226"/>
    </row>
    <row r="7" spans="1:13" ht="15" customHeight="1">
      <c r="C7" s="152"/>
      <c r="D7" s="1229"/>
      <c r="E7" s="1230"/>
      <c r="F7" s="1225"/>
      <c r="G7" s="1226"/>
      <c r="H7" s="1225"/>
      <c r="I7" s="1226"/>
      <c r="J7" s="268"/>
      <c r="K7" s="151" t="s">
        <v>496</v>
      </c>
    </row>
    <row r="8" spans="1:13" ht="15" customHeight="1">
      <c r="C8" s="152"/>
      <c r="D8" s="1229"/>
      <c r="E8" s="1230"/>
      <c r="F8" s="1225"/>
      <c r="G8" s="1226"/>
      <c r="H8" s="1225"/>
      <c r="I8" s="1226"/>
      <c r="J8" s="268"/>
      <c r="K8" s="151" t="s">
        <v>496</v>
      </c>
    </row>
    <row r="9" spans="1:13" ht="15" customHeight="1" thickBot="1">
      <c r="C9" s="152"/>
      <c r="D9" s="1231"/>
      <c r="E9" s="1232"/>
      <c r="F9" s="1227"/>
      <c r="G9" s="1228"/>
      <c r="H9" s="1227"/>
      <c r="I9" s="1228"/>
      <c r="J9" s="269"/>
      <c r="K9" s="267" t="s">
        <v>496</v>
      </c>
    </row>
    <row r="10" spans="1:13" ht="15" customHeight="1" thickTop="1">
      <c r="C10" s="152"/>
      <c r="D10" s="1236"/>
      <c r="E10" s="1237"/>
      <c r="F10" s="1240"/>
      <c r="G10" s="1241"/>
      <c r="H10" s="1238"/>
      <c r="I10" s="1239"/>
      <c r="J10" s="270">
        <f>J7+J8+J9</f>
        <v>0</v>
      </c>
      <c r="K10" s="266" t="s">
        <v>496</v>
      </c>
    </row>
    <row r="11" spans="1:13" ht="10.5" customHeight="1">
      <c r="A11" s="1234"/>
      <c r="B11" s="1234"/>
      <c r="C11" s="1234"/>
      <c r="D11" s="1234"/>
      <c r="E11" s="1234"/>
      <c r="F11" s="1234"/>
      <c r="G11" s="1234"/>
      <c r="H11" s="1234"/>
      <c r="I11" s="1234"/>
      <c r="J11" s="1234"/>
      <c r="K11" s="1234"/>
      <c r="L11" s="1234"/>
    </row>
    <row r="12" spans="1:13" ht="15" customHeight="1">
      <c r="C12" s="1224" t="s">
        <v>501</v>
      </c>
      <c r="D12" s="1224"/>
      <c r="E12" s="1224"/>
      <c r="F12" s="1224"/>
      <c r="G12" s="1224"/>
      <c r="H12" s="1224"/>
      <c r="I12" s="1224"/>
      <c r="J12" s="1224"/>
      <c r="K12" s="1224"/>
      <c r="L12" s="1224"/>
    </row>
    <row r="13" spans="1:13" ht="15" customHeight="1">
      <c r="D13" s="108" t="s">
        <v>502</v>
      </c>
      <c r="F13" s="1235"/>
      <c r="G13" s="1235"/>
      <c r="H13" s="1235"/>
      <c r="I13" s="1235"/>
      <c r="J13" s="1235"/>
      <c r="K13" s="1235"/>
    </row>
    <row r="14" spans="1:13" ht="15" customHeight="1">
      <c r="A14" s="1234"/>
      <c r="B14" s="1234"/>
      <c r="C14" s="1234"/>
      <c r="D14" s="1234"/>
      <c r="E14" s="1234"/>
      <c r="F14" s="1235"/>
      <c r="G14" s="1235"/>
      <c r="H14" s="1235"/>
      <c r="I14" s="1235"/>
      <c r="J14" s="1235"/>
      <c r="K14" s="1235"/>
    </row>
    <row r="15" spans="1:13" ht="15" customHeight="1">
      <c r="A15" s="1234"/>
      <c r="B15" s="1234"/>
      <c r="C15" s="1234"/>
      <c r="D15" s="108" t="s">
        <v>816</v>
      </c>
      <c r="F15" s="1224"/>
      <c r="G15" s="1224"/>
      <c r="H15" s="1224"/>
      <c r="I15" s="1224"/>
      <c r="J15" s="1224"/>
      <c r="K15" s="1224"/>
      <c r="L15" s="108" t="s">
        <v>817</v>
      </c>
    </row>
    <row r="16" spans="1:13" ht="15" customHeight="1">
      <c r="A16" s="1234"/>
      <c r="B16" s="1234"/>
      <c r="C16" s="1234"/>
      <c r="D16" s="1234"/>
      <c r="E16" s="108" t="s">
        <v>1197</v>
      </c>
    </row>
    <row r="17" spans="1:15" ht="10.5" customHeight="1">
      <c r="A17" s="1234"/>
      <c r="B17" s="1234"/>
      <c r="C17" s="1234"/>
      <c r="D17" s="1234"/>
      <c r="E17" s="1234"/>
      <c r="F17" s="1234"/>
      <c r="G17" s="1234"/>
      <c r="H17" s="1234"/>
      <c r="I17" s="1234"/>
      <c r="J17" s="1234"/>
      <c r="K17" s="1234"/>
      <c r="L17" s="1234"/>
    </row>
    <row r="18" spans="1:15" ht="15" customHeight="1">
      <c r="C18" s="1224" t="s">
        <v>503</v>
      </c>
      <c r="D18" s="1224"/>
      <c r="E18" s="1224"/>
      <c r="F18" s="1224"/>
      <c r="G18" s="1224"/>
      <c r="H18" s="1224"/>
      <c r="I18" s="1224"/>
      <c r="J18" s="1224"/>
      <c r="K18" s="1224"/>
      <c r="L18" s="1224"/>
    </row>
    <row r="19" spans="1:15" ht="15" customHeight="1">
      <c r="D19" s="108" t="s">
        <v>505</v>
      </c>
      <c r="F19" s="123" t="s">
        <v>504</v>
      </c>
      <c r="G19" s="1245" t="s">
        <v>1075</v>
      </c>
      <c r="H19" s="1246"/>
      <c r="I19" s="1246"/>
      <c r="J19" s="1246"/>
      <c r="K19" s="1246"/>
      <c r="L19" s="1246"/>
      <c r="N19" s="108" t="s">
        <v>481</v>
      </c>
    </row>
    <row r="20" spans="1:15" ht="15" customHeight="1">
      <c r="D20" s="108" t="s">
        <v>506</v>
      </c>
      <c r="F20" s="123" t="s">
        <v>481</v>
      </c>
      <c r="G20" s="1234"/>
      <c r="H20" s="1234"/>
      <c r="I20" s="1234"/>
      <c r="J20" s="1234"/>
      <c r="K20" s="1234"/>
      <c r="L20" s="1234"/>
      <c r="N20" s="108" t="s">
        <v>43</v>
      </c>
      <c r="O20" s="108" t="s">
        <v>507</v>
      </c>
    </row>
    <row r="21" spans="1:15" ht="15" customHeight="1">
      <c r="A21" s="1234"/>
      <c r="B21" s="1234"/>
      <c r="C21" s="1234"/>
      <c r="D21" s="1234"/>
      <c r="E21" s="1234"/>
      <c r="F21" s="1234"/>
      <c r="G21" s="1234"/>
      <c r="H21" s="1234"/>
      <c r="I21" s="1234"/>
      <c r="J21" s="1234"/>
      <c r="K21" s="1234"/>
      <c r="L21" s="1234"/>
      <c r="N21" s="108" t="s">
        <v>44</v>
      </c>
    </row>
    <row r="22" spans="1:15" ht="15" customHeight="1">
      <c r="B22" s="1223" t="s">
        <v>561</v>
      </c>
      <c r="C22" s="1223"/>
      <c r="D22" s="1223"/>
      <c r="E22" s="1223"/>
      <c r="F22" s="1223"/>
      <c r="G22" s="1223"/>
      <c r="H22" s="1223"/>
      <c r="I22" s="1223"/>
      <c r="J22" s="1223"/>
      <c r="K22" s="1223"/>
      <c r="L22" s="1223"/>
      <c r="O22" s="108" t="s">
        <v>508</v>
      </c>
    </row>
    <row r="23" spans="1:15" ht="15" customHeight="1">
      <c r="D23" s="1224" t="s">
        <v>414</v>
      </c>
      <c r="E23" s="1224"/>
      <c r="F23" s="1224"/>
      <c r="G23" s="1224"/>
      <c r="H23" s="1224"/>
      <c r="I23" s="1224"/>
      <c r="J23" s="1224"/>
      <c r="K23" s="1224"/>
      <c r="L23" s="1224"/>
    </row>
    <row r="24" spans="1:15" ht="15.75" customHeight="1">
      <c r="C24" s="109"/>
      <c r="D24" s="110"/>
      <c r="E24" s="110"/>
      <c r="F24" s="110"/>
      <c r="G24" s="110"/>
      <c r="H24" s="110"/>
      <c r="I24" s="110"/>
      <c r="J24" s="110"/>
      <c r="K24" s="114"/>
    </row>
    <row r="25" spans="1:15" ht="15.75" customHeight="1">
      <c r="C25" s="111"/>
      <c r="K25" s="115"/>
    </row>
    <row r="26" spans="1:15" ht="15.75" customHeight="1">
      <c r="C26" s="111"/>
      <c r="K26" s="115"/>
    </row>
    <row r="27" spans="1:15" ht="15.75" customHeight="1">
      <c r="C27" s="111"/>
      <c r="K27" s="115"/>
    </row>
    <row r="28" spans="1:15" ht="15.75" customHeight="1">
      <c r="C28" s="111"/>
      <c r="K28" s="115"/>
    </row>
    <row r="29" spans="1:15" ht="15.75" customHeight="1">
      <c r="C29" s="111"/>
      <c r="K29" s="115"/>
    </row>
    <row r="30" spans="1:15" ht="15.75" customHeight="1">
      <c r="C30" s="111"/>
      <c r="K30" s="115"/>
    </row>
    <row r="31" spans="1:15" ht="12.75" customHeight="1">
      <c r="C31" s="111"/>
      <c r="K31" s="115"/>
    </row>
    <row r="32" spans="1:15" ht="15.75" customHeight="1">
      <c r="C32" s="111"/>
      <c r="K32" s="115"/>
    </row>
    <row r="33" spans="1:40" ht="15.75" customHeight="1">
      <c r="C33" s="111"/>
      <c r="K33" s="115"/>
    </row>
    <row r="34" spans="1:40" ht="15.75" customHeight="1">
      <c r="C34" s="111"/>
      <c r="K34" s="115"/>
    </row>
    <row r="35" spans="1:40" ht="15.75" customHeight="1">
      <c r="C35" s="111"/>
      <c r="K35" s="115"/>
    </row>
    <row r="36" spans="1:40" ht="15.75" customHeight="1">
      <c r="C36" s="111"/>
      <c r="K36" s="115"/>
    </row>
    <row r="37" spans="1:40" ht="15.75" customHeight="1">
      <c r="C37" s="111"/>
      <c r="K37" s="115"/>
    </row>
    <row r="38" spans="1:40" ht="15.75" customHeight="1">
      <c r="B38" s="108" t="s">
        <v>240</v>
      </c>
      <c r="C38" s="112"/>
      <c r="D38" s="113"/>
      <c r="E38" s="113"/>
      <c r="F38" s="113"/>
      <c r="G38" s="113"/>
      <c r="H38" s="113"/>
      <c r="I38" s="113"/>
      <c r="J38" s="113"/>
      <c r="K38" s="116"/>
    </row>
    <row r="39" spans="1:40" ht="10.5" customHeight="1">
      <c r="A39" s="1234"/>
      <c r="B39" s="1234"/>
      <c r="C39" s="1234"/>
      <c r="D39" s="1234"/>
      <c r="E39" s="1234"/>
      <c r="F39" s="1234"/>
      <c r="G39" s="1234"/>
      <c r="H39" s="1234"/>
      <c r="I39" s="1234"/>
      <c r="J39" s="1234"/>
      <c r="K39" s="1234"/>
      <c r="L39" s="1234"/>
      <c r="Q39" s="123"/>
    </row>
    <row r="40" spans="1:40" ht="18.75" customHeight="1">
      <c r="B40" s="1223" t="s">
        <v>811</v>
      </c>
      <c r="C40" s="1223"/>
      <c r="D40" s="1223"/>
      <c r="E40" s="1223"/>
      <c r="F40" s="1223"/>
      <c r="G40" s="1223"/>
      <c r="H40" s="1223"/>
      <c r="I40" s="1223"/>
      <c r="J40" s="1223"/>
      <c r="K40" s="1223"/>
      <c r="L40" s="1223"/>
      <c r="Q40" s="123"/>
    </row>
    <row r="41" spans="1:40" ht="18.75" customHeight="1">
      <c r="C41" s="1224" t="s">
        <v>810</v>
      </c>
      <c r="D41" s="1224"/>
      <c r="E41" s="1224"/>
      <c r="F41" s="1224"/>
      <c r="G41" s="1224"/>
      <c r="H41" s="1224"/>
      <c r="I41" s="1224"/>
      <c r="J41" s="1224"/>
      <c r="K41" s="1224"/>
      <c r="L41" s="1224"/>
    </row>
    <row r="42" spans="1:40" ht="18.75" customHeight="1">
      <c r="D42" s="109" t="s">
        <v>1150</v>
      </c>
      <c r="E42" s="110"/>
      <c r="F42" s="110"/>
      <c r="G42" s="110"/>
      <c r="H42" s="109" t="s">
        <v>417</v>
      </c>
      <c r="I42" s="110"/>
      <c r="J42" s="110"/>
      <c r="K42" s="114"/>
    </row>
    <row r="43" spans="1:40" ht="18.75" customHeight="1">
      <c r="D43" s="111" t="s">
        <v>1151</v>
      </c>
      <c r="G43" s="115"/>
      <c r="H43" s="111" t="s">
        <v>417</v>
      </c>
      <c r="K43" s="115"/>
    </row>
    <row r="44" spans="1:40" ht="18.75" customHeight="1">
      <c r="D44" s="111" t="s">
        <v>415</v>
      </c>
      <c r="G44" s="115"/>
      <c r="H44" s="111" t="s">
        <v>417</v>
      </c>
      <c r="K44" s="115"/>
      <c r="Q44" s="1242"/>
      <c r="R44" s="1242"/>
      <c r="S44" s="1242"/>
      <c r="T44" s="1242"/>
      <c r="U44" s="1242"/>
      <c r="V44" s="1242"/>
      <c r="W44" s="1242"/>
      <c r="X44" s="1242"/>
      <c r="Y44" s="1242"/>
      <c r="Z44" s="1242"/>
      <c r="AA44" s="1242"/>
      <c r="AB44" s="1242"/>
      <c r="AC44" s="1242"/>
      <c r="AD44" s="1242"/>
      <c r="AE44" s="1242"/>
      <c r="AF44" s="1242"/>
      <c r="AG44" s="1242"/>
      <c r="AH44" s="1242"/>
      <c r="AI44" s="1242"/>
      <c r="AJ44" s="1242"/>
      <c r="AK44" s="1242"/>
      <c r="AL44" s="1242"/>
      <c r="AM44" s="1242"/>
      <c r="AN44" s="1242"/>
    </row>
    <row r="45" spans="1:40" ht="18.75" customHeight="1">
      <c r="D45" s="112" t="s">
        <v>416</v>
      </c>
      <c r="E45" s="113"/>
      <c r="F45" s="113"/>
      <c r="G45" s="116"/>
      <c r="H45" s="112"/>
      <c r="I45" s="113"/>
      <c r="J45" s="113"/>
      <c r="K45" s="116"/>
    </row>
    <row r="46" spans="1:40" s="175" customFormat="1" ht="17.25" customHeight="1">
      <c r="A46" s="365"/>
      <c r="C46" s="1244" t="s">
        <v>1107</v>
      </c>
      <c r="D46" s="1244"/>
      <c r="E46" s="1244"/>
      <c r="F46" s="1244"/>
      <c r="G46" s="488" t="s">
        <v>481</v>
      </c>
      <c r="H46" s="489"/>
      <c r="I46" s="489"/>
      <c r="J46" s="489"/>
      <c r="K46" s="489"/>
      <c r="L46" s="490"/>
      <c r="M46" s="108"/>
      <c r="N46" s="108"/>
      <c r="O46" s="108"/>
      <c r="P46" s="108"/>
      <c r="Q46" s="108"/>
      <c r="R46" s="108"/>
      <c r="S46" s="108"/>
      <c r="T46" s="108"/>
      <c r="U46" s="108"/>
      <c r="V46" s="108"/>
      <c r="W46" s="108"/>
      <c r="X46" s="108"/>
      <c r="Y46" s="108"/>
      <c r="Z46" s="108"/>
      <c r="AA46" s="108"/>
    </row>
    <row r="47" spans="1:40" s="175" customFormat="1" ht="17.25" customHeight="1">
      <c r="A47" s="365"/>
      <c r="C47" s="491"/>
      <c r="D47" s="1243" t="s">
        <v>1109</v>
      </c>
      <c r="E47" s="1243"/>
      <c r="F47" s="1243"/>
      <c r="G47" s="1243"/>
      <c r="H47" s="1243"/>
      <c r="I47" s="1243"/>
      <c r="J47" s="492"/>
      <c r="K47" s="492"/>
      <c r="L47" s="492"/>
      <c r="M47" s="461"/>
      <c r="N47" s="461"/>
      <c r="O47" s="461"/>
      <c r="P47" s="461"/>
      <c r="Q47" s="461"/>
      <c r="R47" s="461"/>
      <c r="S47" s="461"/>
      <c r="T47" s="461"/>
      <c r="U47" s="461"/>
      <c r="V47" s="461"/>
      <c r="W47" s="461"/>
      <c r="X47" s="461"/>
      <c r="Y47" s="461"/>
      <c r="Z47" s="461"/>
      <c r="AA47" s="461"/>
    </row>
    <row r="48" spans="1:40" ht="18.75" customHeight="1">
      <c r="C48" s="490" t="s">
        <v>606</v>
      </c>
      <c r="D48" s="490"/>
      <c r="E48" s="490"/>
      <c r="F48" s="490"/>
      <c r="G48" s="488" t="s">
        <v>481</v>
      </c>
      <c r="H48" s="490"/>
      <c r="I48" s="490"/>
      <c r="J48" s="490"/>
      <c r="K48" s="490"/>
      <c r="L48" s="490"/>
    </row>
    <row r="49" spans="3:12" ht="18.75" customHeight="1">
      <c r="C49" s="490"/>
      <c r="D49" s="1233" t="s">
        <v>1108</v>
      </c>
      <c r="E49" s="1233"/>
      <c r="F49" s="1233"/>
      <c r="G49" s="1233"/>
      <c r="H49" s="1233"/>
      <c r="I49" s="1233"/>
      <c r="J49" s="1233"/>
      <c r="K49" s="1233"/>
      <c r="L49" s="1233"/>
    </row>
    <row r="50" spans="3:12" ht="18.75" customHeight="1">
      <c r="C50" s="108" t="s">
        <v>1411</v>
      </c>
      <c r="H50" s="460" t="s">
        <v>1058</v>
      </c>
    </row>
  </sheetData>
  <mergeCells count="44">
    <mergeCell ref="D10:E10"/>
    <mergeCell ref="H10:I10"/>
    <mergeCell ref="F10:G10"/>
    <mergeCell ref="Q44:AN44"/>
    <mergeCell ref="D47:I47"/>
    <mergeCell ref="C46:F46"/>
    <mergeCell ref="G20:L20"/>
    <mergeCell ref="C18:L18"/>
    <mergeCell ref="A21:L21"/>
    <mergeCell ref="A39:L39"/>
    <mergeCell ref="G19:L19"/>
    <mergeCell ref="B40:L40"/>
    <mergeCell ref="C41:L41"/>
    <mergeCell ref="D49:L49"/>
    <mergeCell ref="D23:L23"/>
    <mergeCell ref="B22:L22"/>
    <mergeCell ref="A11:L11"/>
    <mergeCell ref="C12:L12"/>
    <mergeCell ref="F13:K14"/>
    <mergeCell ref="F15:K15"/>
    <mergeCell ref="A17:L17"/>
    <mergeCell ref="A14:E14"/>
    <mergeCell ref="A15:C15"/>
    <mergeCell ref="A16:D16"/>
    <mergeCell ref="C5:K5"/>
    <mergeCell ref="F6:G6"/>
    <mergeCell ref="H8:I8"/>
    <mergeCell ref="H9:I9"/>
    <mergeCell ref="D7:E7"/>
    <mergeCell ref="D8:E8"/>
    <mergeCell ref="J6:K6"/>
    <mergeCell ref="D6:E6"/>
    <mergeCell ref="D9:E9"/>
    <mergeCell ref="H6:I6"/>
    <mergeCell ref="H7:I7"/>
    <mergeCell ref="F7:G7"/>
    <mergeCell ref="F8:G8"/>
    <mergeCell ref="F9:G9"/>
    <mergeCell ref="B2:L2"/>
    <mergeCell ref="C3:E3"/>
    <mergeCell ref="F3:J3"/>
    <mergeCell ref="F4:J4"/>
    <mergeCell ref="K3:L3"/>
    <mergeCell ref="K4:L4"/>
  </mergeCells>
  <phoneticPr fontId="12"/>
  <dataValidations xWindow="412" yWindow="444" count="1">
    <dataValidation type="list" allowBlank="1" showInputMessage="1" showErrorMessage="1" sqref="F19:F20 G46 G48" xr:uid="{00000000-0002-0000-0F00-000000000000}">
      <formula1>$N$20:$N$21</formula1>
    </dataValidation>
  </dataValidations>
  <pageMargins left="0.6692913385826772" right="0.35433070866141736" top="0.55118110236220474" bottom="0.35433070866141736" header="0.59055118110236227" footer="0.27559055118110237"/>
  <pageSetup paperSize="9" scale="95" orientation="portrait" r:id="rId1"/>
  <headerFooter alignWithMargins="0">
    <oddFooter>&amp;C&amp;"ＭＳ Ｐ明朝,標準"&amp;11－ １１ －</oddFooter>
  </headerFooter>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E163"/>
  <sheetViews>
    <sheetView view="pageBreakPreview" topLeftCell="A26" zoomScaleNormal="100" zoomScaleSheetLayoutView="100" workbookViewId="0">
      <selection activeCell="Y1" sqref="Y1"/>
    </sheetView>
  </sheetViews>
  <sheetFormatPr defaultRowHeight="12"/>
  <cols>
    <col min="1" max="1" width="4.85546875" style="323" customWidth="1"/>
    <col min="2" max="29" width="3.85546875" style="323" customWidth="1"/>
    <col min="30" max="16384" width="9.140625" style="323"/>
  </cols>
  <sheetData>
    <row r="1" spans="1:31" s="9" customFormat="1" ht="18" customHeight="1">
      <c r="A1" s="529" t="s">
        <v>555</v>
      </c>
      <c r="B1" s="529"/>
      <c r="C1" s="529"/>
      <c r="D1" s="529"/>
      <c r="E1" s="529"/>
      <c r="F1" s="529"/>
      <c r="G1" s="529"/>
      <c r="H1" s="529"/>
      <c r="I1" s="529"/>
      <c r="J1" s="529"/>
      <c r="K1" s="529"/>
      <c r="L1" s="529"/>
      <c r="M1" s="529"/>
      <c r="N1" s="529"/>
      <c r="O1" s="529"/>
      <c r="P1" s="529"/>
      <c r="Q1" s="529"/>
      <c r="R1" s="529"/>
      <c r="S1" s="529"/>
      <c r="T1" s="529"/>
      <c r="U1" s="529"/>
      <c r="V1" s="529"/>
      <c r="W1" s="529"/>
      <c r="X1" s="529"/>
      <c r="Y1" s="529" t="s">
        <v>400</v>
      </c>
    </row>
    <row r="2" spans="1:31" s="9" customFormat="1" ht="14.25" customHeight="1">
      <c r="A2" s="363" t="s">
        <v>432</v>
      </c>
      <c r="B2" s="1280" t="s">
        <v>1051</v>
      </c>
      <c r="C2" s="1280"/>
      <c r="D2" s="1280"/>
      <c r="E2" s="1280"/>
      <c r="F2" s="1280"/>
      <c r="G2" s="1280"/>
      <c r="H2" s="1280"/>
      <c r="I2" s="1280"/>
      <c r="J2" s="1280"/>
      <c r="K2" s="1280"/>
      <c r="L2" s="1280"/>
      <c r="M2" s="1280"/>
      <c r="N2" s="1280"/>
      <c r="O2" s="1280"/>
      <c r="P2" s="1280"/>
      <c r="Q2" s="1280"/>
      <c r="R2" s="1280"/>
      <c r="S2" s="1280"/>
      <c r="T2" s="1280"/>
      <c r="U2" s="1280"/>
      <c r="V2" s="1280"/>
      <c r="W2" s="1280"/>
      <c r="X2" s="1280"/>
      <c r="Y2" s="1280"/>
    </row>
    <row r="3" spans="1:31" s="9" customFormat="1" ht="29.25" customHeight="1">
      <c r="B3" s="1247"/>
      <c r="C3" s="1256"/>
      <c r="D3" s="1256"/>
      <c r="E3" s="1256"/>
      <c r="F3" s="1256"/>
      <c r="G3" s="1256"/>
      <c r="H3" s="1256"/>
      <c r="I3" s="1256"/>
      <c r="J3" s="1256"/>
      <c r="K3" s="1256"/>
      <c r="L3" s="1256"/>
      <c r="M3" s="1256"/>
      <c r="N3" s="1256"/>
      <c r="O3" s="1256"/>
      <c r="P3" s="1256"/>
      <c r="Q3" s="1256"/>
      <c r="R3" s="1256"/>
      <c r="S3" s="1256"/>
      <c r="T3" s="1256"/>
      <c r="U3" s="1256"/>
      <c r="V3" s="1256"/>
      <c r="W3" s="1256"/>
      <c r="X3" s="1248"/>
      <c r="Y3" s="130"/>
    </row>
    <row r="4" spans="1:31" s="9" customFormat="1" ht="6.75" customHeight="1">
      <c r="A4" s="1281"/>
      <c r="B4" s="1281"/>
      <c r="C4" s="1281"/>
      <c r="D4" s="1281"/>
      <c r="E4" s="1281"/>
      <c r="F4" s="1281"/>
      <c r="G4" s="1281"/>
      <c r="H4" s="1281"/>
      <c r="I4" s="1281"/>
      <c r="J4" s="1281"/>
      <c r="K4" s="1281"/>
      <c r="L4" s="1281"/>
      <c r="M4" s="1281"/>
      <c r="N4" s="1281"/>
      <c r="O4" s="1281"/>
      <c r="P4" s="1281"/>
      <c r="Q4" s="1281"/>
      <c r="R4" s="1281"/>
      <c r="S4" s="1281"/>
      <c r="T4" s="1281"/>
      <c r="U4" s="1281"/>
      <c r="V4" s="1281"/>
      <c r="W4" s="1281"/>
      <c r="X4" s="1281"/>
      <c r="Y4" s="1281"/>
    </row>
    <row r="5" spans="1:31" s="73" customFormat="1" ht="14.25" customHeight="1">
      <c r="A5" s="364" t="s">
        <v>432</v>
      </c>
      <c r="B5" s="73" t="s">
        <v>1052</v>
      </c>
      <c r="N5" s="1258" t="s">
        <v>962</v>
      </c>
      <c r="O5" s="1258"/>
      <c r="P5" s="1258"/>
      <c r="Q5" s="1258"/>
      <c r="S5" s="73" t="s">
        <v>769</v>
      </c>
    </row>
    <row r="6" spans="1:31" s="73" customFormat="1" ht="14.25" customHeight="1">
      <c r="Q6" s="1301"/>
      <c r="R6" s="1301"/>
      <c r="S6" s="1301"/>
      <c r="T6" s="360" t="s">
        <v>135</v>
      </c>
      <c r="U6" s="360"/>
      <c r="V6" s="360" t="s">
        <v>136</v>
      </c>
      <c r="W6" s="360"/>
      <c r="X6" s="360" t="s">
        <v>191</v>
      </c>
    </row>
    <row r="7" spans="1:31" s="73" customFormat="1" ht="7.5" customHeight="1">
      <c r="A7" s="1282"/>
      <c r="B7" s="1282"/>
      <c r="C7" s="1282"/>
      <c r="D7" s="1282"/>
      <c r="E7" s="1282"/>
      <c r="F7" s="1282"/>
      <c r="G7" s="1282"/>
      <c r="H7" s="1282"/>
      <c r="I7" s="1282"/>
      <c r="J7" s="1282"/>
      <c r="K7" s="1282"/>
      <c r="L7" s="1282"/>
      <c r="M7" s="1282"/>
      <c r="N7" s="1282"/>
      <c r="O7" s="1282"/>
      <c r="P7" s="1282"/>
      <c r="Q7" s="1282"/>
      <c r="R7" s="1282"/>
      <c r="S7" s="1282"/>
      <c r="T7" s="1282"/>
      <c r="U7" s="1282"/>
      <c r="V7" s="1282"/>
      <c r="W7" s="1282"/>
      <c r="X7" s="1282"/>
      <c r="Y7" s="1282"/>
    </row>
    <row r="8" spans="1:31" s="73" customFormat="1" ht="14.25" customHeight="1">
      <c r="A8" s="364" t="s">
        <v>432</v>
      </c>
      <c r="B8" s="1282" t="s">
        <v>902</v>
      </c>
      <c r="C8" s="1282"/>
      <c r="D8" s="1282"/>
      <c r="E8" s="1282"/>
      <c r="F8" s="1282"/>
      <c r="G8" s="1282"/>
      <c r="H8" s="1282"/>
      <c r="I8" s="1282"/>
      <c r="J8" s="1282"/>
      <c r="K8" s="1282"/>
      <c r="L8" s="1282"/>
      <c r="M8" s="1282"/>
      <c r="N8" s="1282"/>
      <c r="O8" s="1282"/>
      <c r="P8" s="1282"/>
      <c r="Q8" s="1282"/>
      <c r="R8" s="1282"/>
      <c r="S8" s="1282"/>
      <c r="T8" s="1282"/>
      <c r="U8" s="1282"/>
      <c r="V8" s="1282"/>
      <c r="W8" s="1282"/>
      <c r="X8" s="1282"/>
      <c r="Y8" s="1282"/>
    </row>
    <row r="9" spans="1:31" s="6" customFormat="1" ht="15" customHeight="1">
      <c r="A9" s="1293"/>
      <c r="B9" s="770" t="s">
        <v>903</v>
      </c>
      <c r="C9" s="770"/>
      <c r="D9" s="770"/>
      <c r="E9" s="734"/>
      <c r="F9" s="1265" t="s">
        <v>896</v>
      </c>
      <c r="G9" s="1266"/>
      <c r="H9" s="1266"/>
      <c r="I9" s="1266"/>
      <c r="J9" s="734" t="s">
        <v>904</v>
      </c>
      <c r="K9" s="735"/>
      <c r="L9" s="735"/>
      <c r="M9" s="735"/>
      <c r="N9" s="973"/>
      <c r="O9" s="734" t="s">
        <v>897</v>
      </c>
      <c r="P9" s="735"/>
      <c r="Q9" s="735"/>
      <c r="R9" s="735"/>
      <c r="S9" s="973"/>
      <c r="T9" s="757" t="s">
        <v>919</v>
      </c>
      <c r="U9" s="1253"/>
      <c r="V9" s="1253"/>
      <c r="W9" s="1264"/>
      <c r="X9" s="790"/>
      <c r="Y9" s="791"/>
    </row>
    <row r="10" spans="1:31" s="6" customFormat="1" ht="18" customHeight="1">
      <c r="A10" s="1293"/>
      <c r="B10" s="734"/>
      <c r="C10" s="735"/>
      <c r="D10" s="735"/>
      <c r="E10" s="343" t="s">
        <v>41</v>
      </c>
      <c r="F10" s="1252"/>
      <c r="G10" s="735"/>
      <c r="H10" s="735"/>
      <c r="I10" s="40" t="s">
        <v>41</v>
      </c>
      <c r="J10" s="376"/>
      <c r="K10" s="343" t="s">
        <v>89</v>
      </c>
      <c r="L10" s="444"/>
      <c r="M10" s="735" t="s">
        <v>900</v>
      </c>
      <c r="N10" s="973"/>
      <c r="O10" s="376"/>
      <c r="P10" s="343" t="s">
        <v>89</v>
      </c>
      <c r="Q10" s="444"/>
      <c r="R10" s="735" t="s">
        <v>900</v>
      </c>
      <c r="S10" s="973"/>
      <c r="T10" s="734"/>
      <c r="U10" s="735"/>
      <c r="V10" s="735" t="s">
        <v>901</v>
      </c>
      <c r="W10" s="973"/>
      <c r="X10" s="790"/>
      <c r="Y10" s="791"/>
      <c r="AE10" s="320"/>
    </row>
    <row r="11" spans="1:31" s="175" customFormat="1" ht="9.75" customHeight="1">
      <c r="A11" s="730"/>
      <c r="B11" s="730"/>
      <c r="C11" s="730"/>
      <c r="D11" s="730"/>
      <c r="E11" s="730"/>
      <c r="F11" s="730"/>
      <c r="G11" s="730"/>
      <c r="H11" s="730"/>
      <c r="I11" s="730"/>
      <c r="J11" s="730"/>
      <c r="K11" s="730"/>
      <c r="L11" s="730"/>
      <c r="M11" s="730"/>
      <c r="N11" s="730"/>
      <c r="O11" s="730"/>
      <c r="P11" s="730"/>
      <c r="Q11" s="730"/>
      <c r="R11" s="730"/>
      <c r="S11" s="730"/>
      <c r="T11" s="730"/>
      <c r="U11" s="730"/>
      <c r="V11" s="730"/>
      <c r="W11" s="730"/>
      <c r="X11" s="730"/>
      <c r="Y11" s="730"/>
    </row>
    <row r="12" spans="1:31" s="175" customFormat="1" ht="15" customHeight="1">
      <c r="A12" s="1267"/>
      <c r="B12" s="757" t="s">
        <v>898</v>
      </c>
      <c r="C12" s="1253"/>
      <c r="D12" s="1253"/>
      <c r="E12" s="1264"/>
      <c r="F12" s="734" t="s">
        <v>899</v>
      </c>
      <c r="G12" s="735"/>
      <c r="H12" s="735"/>
      <c r="I12" s="973"/>
      <c r="J12" s="1302"/>
      <c r="K12" s="757" t="s">
        <v>924</v>
      </c>
      <c r="L12" s="1253"/>
      <c r="M12" s="1253"/>
      <c r="N12" s="1264"/>
      <c r="O12" s="734" t="s">
        <v>899</v>
      </c>
      <c r="P12" s="735"/>
      <c r="Q12" s="735"/>
      <c r="R12" s="973"/>
      <c r="S12" s="1297"/>
      <c r="T12" s="730"/>
      <c r="U12" s="730"/>
      <c r="V12" s="730"/>
      <c r="W12" s="730"/>
      <c r="X12" s="730"/>
      <c r="Y12" s="730"/>
    </row>
    <row r="13" spans="1:31" s="175" customFormat="1" ht="18" customHeight="1">
      <c r="A13" s="1267"/>
      <c r="B13" s="734"/>
      <c r="C13" s="735"/>
      <c r="D13" s="735"/>
      <c r="E13" s="40" t="s">
        <v>41</v>
      </c>
      <c r="F13" s="734"/>
      <c r="G13" s="735"/>
      <c r="H13" s="735" t="s">
        <v>900</v>
      </c>
      <c r="I13" s="973"/>
      <c r="J13" s="1302"/>
      <c r="K13" s="1295"/>
      <c r="L13" s="1296"/>
      <c r="M13" s="1296"/>
      <c r="N13" s="40" t="s">
        <v>41</v>
      </c>
      <c r="O13" s="734"/>
      <c r="P13" s="735"/>
      <c r="Q13" s="735" t="s">
        <v>900</v>
      </c>
      <c r="R13" s="973"/>
      <c r="S13" s="1297"/>
      <c r="T13" s="730"/>
      <c r="U13" s="730"/>
      <c r="V13" s="730"/>
      <c r="W13" s="730"/>
      <c r="X13" s="730"/>
      <c r="Y13" s="730"/>
    </row>
    <row r="14" spans="1:31" s="175" customFormat="1" ht="9.75" customHeight="1">
      <c r="A14" s="730"/>
      <c r="B14" s="730"/>
      <c r="C14" s="730"/>
      <c r="D14" s="730"/>
      <c r="E14" s="730"/>
      <c r="F14" s="730"/>
      <c r="G14" s="730"/>
      <c r="H14" s="730"/>
      <c r="I14" s="730"/>
      <c r="J14" s="730"/>
      <c r="K14" s="730"/>
      <c r="L14" s="730"/>
      <c r="M14" s="730"/>
      <c r="N14" s="730"/>
      <c r="O14" s="730"/>
      <c r="P14" s="730"/>
      <c r="Q14" s="730"/>
      <c r="R14" s="730"/>
      <c r="S14" s="730"/>
      <c r="T14" s="730"/>
      <c r="U14" s="730"/>
      <c r="V14" s="730"/>
      <c r="W14" s="730"/>
      <c r="X14" s="730"/>
      <c r="Y14" s="730"/>
    </row>
    <row r="15" spans="1:31" s="9" customFormat="1" ht="15" customHeight="1">
      <c r="A15" s="1294"/>
      <c r="B15" s="734" t="s">
        <v>907</v>
      </c>
      <c r="C15" s="735"/>
      <c r="D15" s="735"/>
      <c r="E15" s="735"/>
      <c r="F15" s="1252" t="s">
        <v>905</v>
      </c>
      <c r="G15" s="735"/>
      <c r="H15" s="735"/>
      <c r="I15" s="973"/>
      <c r="J15" s="734" t="s">
        <v>908</v>
      </c>
      <c r="K15" s="735"/>
      <c r="L15" s="735"/>
      <c r="M15" s="973"/>
      <c r="N15" s="1257"/>
      <c r="O15" s="727"/>
      <c r="P15" s="727"/>
      <c r="Q15" s="727"/>
      <c r="R15" s="727"/>
      <c r="S15" s="727"/>
      <c r="T15" s="727"/>
      <c r="U15" s="727"/>
      <c r="V15" s="727"/>
      <c r="W15" s="727"/>
      <c r="X15" s="727"/>
      <c r="Y15" s="727"/>
      <c r="Z15" s="358"/>
      <c r="AA15" s="358"/>
      <c r="AB15" s="358"/>
    </row>
    <row r="16" spans="1:31" s="9" customFormat="1" ht="18" customHeight="1">
      <c r="A16" s="1294"/>
      <c r="B16" s="734"/>
      <c r="C16" s="735"/>
      <c r="D16" s="735"/>
      <c r="E16" s="443" t="s">
        <v>41</v>
      </c>
      <c r="F16" s="1252"/>
      <c r="G16" s="735"/>
      <c r="H16" s="735"/>
      <c r="I16" s="40" t="s">
        <v>41</v>
      </c>
      <c r="J16" s="734"/>
      <c r="K16" s="735"/>
      <c r="L16" s="39" t="s">
        <v>906</v>
      </c>
      <c r="M16" s="42"/>
      <c r="N16" s="1257"/>
      <c r="O16" s="727"/>
      <c r="P16" s="727"/>
      <c r="Q16" s="727"/>
      <c r="R16" s="727"/>
      <c r="S16" s="727"/>
      <c r="T16" s="727"/>
      <c r="U16" s="727"/>
      <c r="V16" s="727"/>
      <c r="W16" s="727"/>
      <c r="X16" s="727"/>
      <c r="Y16" s="727"/>
      <c r="Z16" s="358"/>
      <c r="AA16" s="358"/>
      <c r="AB16" s="358"/>
    </row>
    <row r="17" spans="1:30" s="9" customFormat="1" ht="13.5">
      <c r="A17" s="727"/>
      <c r="B17" s="727"/>
      <c r="C17" s="727"/>
      <c r="D17" s="727"/>
      <c r="E17" s="727"/>
      <c r="F17" s="727"/>
      <c r="G17" s="727"/>
      <c r="H17" s="727"/>
      <c r="I17" s="727"/>
      <c r="J17" s="727"/>
      <c r="K17" s="727"/>
      <c r="L17" s="727"/>
      <c r="M17" s="727"/>
      <c r="N17" s="727"/>
      <c r="O17" s="727"/>
      <c r="P17" s="727"/>
      <c r="Q17" s="727"/>
      <c r="R17" s="727"/>
      <c r="S17" s="727"/>
      <c r="T17" s="727"/>
      <c r="U17" s="727"/>
      <c r="V17" s="727"/>
      <c r="W17" s="727"/>
      <c r="X17" s="727"/>
      <c r="Y17" s="727"/>
      <c r="Z17" s="358"/>
      <c r="AA17" s="377" t="s">
        <v>962</v>
      </c>
      <c r="AB17" s="358"/>
    </row>
    <row r="18" spans="1:30" s="13" customFormat="1" ht="14.25" customHeight="1">
      <c r="A18" s="359" t="s">
        <v>432</v>
      </c>
      <c r="B18" s="1259" t="s">
        <v>77</v>
      </c>
      <c r="C18" s="1259"/>
      <c r="D18" s="1259"/>
      <c r="E18" s="1259"/>
      <c r="F18" s="1259"/>
      <c r="G18" s="1259"/>
      <c r="H18" s="1259"/>
      <c r="I18" s="1259"/>
      <c r="J18" s="1259"/>
      <c r="K18" s="1259"/>
      <c r="L18" s="1259"/>
      <c r="M18" s="1259"/>
      <c r="N18" s="1258" t="s">
        <v>962</v>
      </c>
      <c r="O18" s="1258"/>
      <c r="P18" s="1258"/>
      <c r="Q18" s="1258"/>
      <c r="R18" s="1259"/>
      <c r="S18" s="1259"/>
      <c r="T18" s="1259"/>
      <c r="U18" s="1259"/>
      <c r="V18" s="1259"/>
      <c r="W18" s="1259"/>
      <c r="X18" s="1259"/>
      <c r="Y18" s="1259"/>
      <c r="AA18" s="13" t="s">
        <v>764</v>
      </c>
      <c r="AC18" s="15"/>
      <c r="AD18" s="14"/>
    </row>
    <row r="19" spans="1:30" s="13" customFormat="1" ht="15" customHeight="1">
      <c r="A19" s="359"/>
      <c r="B19" s="1258" t="s">
        <v>909</v>
      </c>
      <c r="C19" s="1258"/>
      <c r="D19" s="1258"/>
      <c r="E19" s="1258"/>
      <c r="F19" s="1259" t="s">
        <v>1048</v>
      </c>
      <c r="G19" s="1259"/>
      <c r="H19" s="1259"/>
      <c r="I19" s="1259"/>
      <c r="J19" s="1259"/>
      <c r="K19" s="1259"/>
      <c r="L19" s="1259"/>
      <c r="M19" s="1259"/>
      <c r="N19" s="1259"/>
      <c r="O19" s="1259"/>
      <c r="P19" s="1259"/>
      <c r="Q19" s="1259"/>
      <c r="R19" s="1259"/>
      <c r="S19" s="1259"/>
      <c r="T19" s="1259"/>
      <c r="U19" s="1259"/>
      <c r="V19" s="1259"/>
      <c r="W19" s="1259"/>
      <c r="AA19" s="13" t="s">
        <v>765</v>
      </c>
      <c r="AC19" s="15"/>
      <c r="AD19" s="14"/>
    </row>
    <row r="20" spans="1:30" s="9" customFormat="1" ht="7.5" customHeight="1">
      <c r="A20" s="727"/>
      <c r="B20" s="727"/>
      <c r="C20" s="727"/>
      <c r="D20" s="727"/>
      <c r="E20" s="727"/>
      <c r="F20" s="727"/>
      <c r="G20" s="727"/>
      <c r="H20" s="727"/>
      <c r="I20" s="727"/>
      <c r="J20" s="727"/>
      <c r="K20" s="727"/>
      <c r="L20" s="727"/>
      <c r="M20" s="727"/>
      <c r="N20" s="727"/>
      <c r="O20" s="727"/>
      <c r="P20" s="727"/>
      <c r="Q20" s="727"/>
      <c r="R20" s="727"/>
      <c r="S20" s="727"/>
      <c r="T20" s="727"/>
      <c r="U20" s="727"/>
      <c r="V20" s="727"/>
      <c r="W20" s="727"/>
      <c r="X20" s="727"/>
      <c r="Y20" s="727"/>
      <c r="Z20" s="358"/>
      <c r="AA20" s="358"/>
      <c r="AB20" s="358"/>
    </row>
    <row r="21" spans="1:30" s="13" customFormat="1" ht="14.25" customHeight="1">
      <c r="A21" s="359" t="s">
        <v>432</v>
      </c>
      <c r="B21" s="1259" t="s">
        <v>768</v>
      </c>
      <c r="C21" s="1259"/>
      <c r="D21" s="1259"/>
      <c r="E21" s="1259"/>
      <c r="F21" s="1259"/>
      <c r="G21" s="1259"/>
      <c r="H21" s="1259"/>
      <c r="I21" s="1259"/>
      <c r="J21" s="1259"/>
      <c r="K21" s="1259"/>
      <c r="L21" s="1259"/>
      <c r="M21" s="1259"/>
      <c r="N21" s="1259"/>
      <c r="O21" s="1259"/>
      <c r="P21" s="1259"/>
      <c r="Q21" s="1259"/>
      <c r="R21" s="1259"/>
      <c r="S21" s="1259"/>
      <c r="T21" s="1259"/>
      <c r="U21" s="1259"/>
      <c r="V21" s="1259"/>
      <c r="W21" s="1259"/>
      <c r="X21" s="1259"/>
      <c r="Y21" s="1259"/>
      <c r="AC21" s="15"/>
      <c r="AD21" s="14"/>
    </row>
    <row r="22" spans="1:30" s="9" customFormat="1" ht="30" customHeight="1">
      <c r="A22" s="18"/>
      <c r="B22" s="1277"/>
      <c r="C22" s="1278"/>
      <c r="D22" s="1278"/>
      <c r="E22" s="1278"/>
      <c r="F22" s="1278"/>
      <c r="G22" s="1278"/>
      <c r="H22" s="1278"/>
      <c r="I22" s="1278"/>
      <c r="J22" s="1278"/>
      <c r="K22" s="1278"/>
      <c r="L22" s="1278"/>
      <c r="M22" s="1278"/>
      <c r="N22" s="1278"/>
      <c r="O22" s="1278"/>
      <c r="P22" s="1278"/>
      <c r="Q22" s="1278"/>
      <c r="R22" s="1278"/>
      <c r="S22" s="1278"/>
      <c r="T22" s="1278"/>
      <c r="U22" s="1278"/>
      <c r="V22" s="1278"/>
      <c r="W22" s="1278"/>
      <c r="X22" s="1279"/>
      <c r="Y22" s="358"/>
      <c r="Z22" s="358"/>
      <c r="AA22" s="358"/>
      <c r="AB22" s="358"/>
    </row>
    <row r="23" spans="1:30" s="9" customFormat="1" ht="8.25" customHeight="1">
      <c r="A23" s="727"/>
      <c r="B23" s="727"/>
      <c r="C23" s="727"/>
      <c r="D23" s="727"/>
      <c r="E23" s="727"/>
      <c r="F23" s="727"/>
      <c r="G23" s="727"/>
      <c r="H23" s="727"/>
      <c r="I23" s="727"/>
      <c r="J23" s="727"/>
      <c r="K23" s="727"/>
      <c r="L23" s="727"/>
      <c r="M23" s="727"/>
      <c r="N23" s="727"/>
      <c r="O23" s="727"/>
      <c r="P23" s="727"/>
      <c r="Q23" s="727"/>
      <c r="R23" s="727"/>
      <c r="S23" s="727"/>
      <c r="T23" s="727"/>
      <c r="U23" s="727"/>
      <c r="V23" s="727"/>
      <c r="W23" s="727"/>
      <c r="X23" s="727"/>
      <c r="Y23" s="727"/>
      <c r="Z23" s="358"/>
      <c r="AA23" s="358"/>
      <c r="AB23" s="358"/>
    </row>
    <row r="24" spans="1:30" s="6" customFormat="1" ht="18" customHeight="1">
      <c r="A24" s="175" t="s">
        <v>922</v>
      </c>
      <c r="B24" s="175"/>
      <c r="C24" s="175"/>
      <c r="D24" s="175"/>
      <c r="E24" s="175"/>
      <c r="F24" s="175"/>
      <c r="G24" s="175"/>
      <c r="H24" s="175"/>
      <c r="I24" s="175"/>
      <c r="J24" s="175"/>
      <c r="K24" s="175"/>
      <c r="L24" s="175"/>
      <c r="M24" s="175"/>
      <c r="N24" s="175"/>
      <c r="O24" s="175"/>
      <c r="P24" s="175"/>
      <c r="Q24" s="175"/>
      <c r="R24" s="175"/>
      <c r="S24" s="175"/>
      <c r="T24" s="175"/>
      <c r="U24" s="175"/>
      <c r="V24" s="175"/>
      <c r="W24" s="175"/>
      <c r="X24" s="175"/>
      <c r="Y24" s="175"/>
    </row>
    <row r="25" spans="1:30" s="13" customFormat="1" ht="14.25" customHeight="1">
      <c r="A25" s="359" t="s">
        <v>432</v>
      </c>
      <c r="B25" s="1259" t="s">
        <v>920</v>
      </c>
      <c r="C25" s="1259"/>
      <c r="D25" s="1259"/>
      <c r="E25" s="1259"/>
      <c r="F25" s="1259"/>
      <c r="G25" s="1259"/>
      <c r="H25" s="1259"/>
      <c r="I25" s="1259"/>
      <c r="J25" s="1259"/>
      <c r="K25" s="1259"/>
      <c r="L25" s="1259"/>
      <c r="M25" s="1259"/>
      <c r="N25" s="1259"/>
      <c r="O25" s="1259"/>
      <c r="P25" s="1259"/>
      <c r="Q25" s="1259"/>
      <c r="R25" s="1259"/>
      <c r="S25" s="1259"/>
      <c r="T25" s="1259"/>
      <c r="U25" s="1259"/>
      <c r="V25" s="1259"/>
      <c r="W25" s="1259"/>
      <c r="X25" s="1259"/>
      <c r="Y25" s="1259"/>
      <c r="AC25" s="15"/>
      <c r="AD25" s="14"/>
    </row>
    <row r="26" spans="1:30" s="175" customFormat="1" ht="32.25" customHeight="1">
      <c r="A26" s="365"/>
      <c r="B26" s="1275" t="s">
        <v>910</v>
      </c>
      <c r="C26" s="1274"/>
      <c r="D26" s="1274"/>
      <c r="E26" s="1274"/>
      <c r="F26" s="1292"/>
      <c r="G26" s="1252" t="s">
        <v>917</v>
      </c>
      <c r="H26" s="735"/>
      <c r="I26" s="973"/>
      <c r="J26" s="1268" t="s">
        <v>923</v>
      </c>
      <c r="K26" s="1269"/>
      <c r="L26" s="1270"/>
      <c r="M26" s="1273" t="s">
        <v>918</v>
      </c>
      <c r="N26" s="1274"/>
      <c r="O26" s="1274"/>
      <c r="P26" s="1274"/>
      <c r="Q26" s="1274"/>
      <c r="R26" s="1274"/>
      <c r="S26" s="1274"/>
      <c r="T26" s="1274"/>
      <c r="U26" s="1274"/>
      <c r="V26" s="1274"/>
      <c r="W26" s="1274"/>
      <c r="X26" s="1274"/>
      <c r="Y26" s="454"/>
      <c r="Z26" s="6"/>
      <c r="AA26" s="6"/>
    </row>
    <row r="27" spans="1:30" s="175" customFormat="1" ht="17.25" customHeight="1">
      <c r="A27" s="365"/>
      <c r="B27" s="1291" t="s">
        <v>1002</v>
      </c>
      <c r="C27" s="1285"/>
      <c r="D27" s="1285"/>
      <c r="E27" s="1285"/>
      <c r="F27" s="1285"/>
      <c r="G27" s="1285"/>
      <c r="H27" s="1286"/>
      <c r="I27" s="757" t="s">
        <v>165</v>
      </c>
      <c r="J27" s="1263"/>
      <c r="K27" s="1284"/>
      <c r="L27" s="1285"/>
      <c r="M27" s="1286"/>
      <c r="N27" s="996" t="s">
        <v>0</v>
      </c>
      <c r="O27" s="1263"/>
      <c r="P27" s="1271"/>
      <c r="Q27" s="1253"/>
      <c r="R27" s="1253"/>
      <c r="S27" s="1253"/>
      <c r="T27" s="1253"/>
      <c r="U27" s="1253"/>
      <c r="V27" s="1253"/>
      <c r="W27" s="1253"/>
      <c r="X27" s="1264"/>
      <c r="Y27" s="361"/>
      <c r="Z27" s="361"/>
      <c r="AA27" s="175" t="s">
        <v>963</v>
      </c>
    </row>
    <row r="28" spans="1:30" s="175" customFormat="1" ht="17.25" customHeight="1">
      <c r="A28" s="365"/>
      <c r="B28" s="769" t="s">
        <v>911</v>
      </c>
      <c r="C28" s="1290"/>
      <c r="D28" s="1290"/>
      <c r="E28" s="1290"/>
      <c r="F28" s="1290"/>
      <c r="G28" s="1290"/>
      <c r="H28" s="1290"/>
      <c r="I28" s="1252" t="s">
        <v>963</v>
      </c>
      <c r="J28" s="735"/>
      <c r="K28" s="973"/>
      <c r="L28" s="757" t="s">
        <v>913</v>
      </c>
      <c r="M28" s="1253"/>
      <c r="N28" s="1253"/>
      <c r="O28" s="1253"/>
      <c r="P28" s="1253"/>
      <c r="Q28" s="1253"/>
      <c r="R28" s="1253"/>
      <c r="S28" s="1253"/>
      <c r="T28" s="1253"/>
      <c r="U28" s="1254"/>
      <c r="V28" s="1252" t="s">
        <v>963</v>
      </c>
      <c r="W28" s="735"/>
      <c r="X28" s="973"/>
      <c r="Y28" s="9"/>
      <c r="Z28" s="9"/>
      <c r="AA28" s="175" t="s">
        <v>764</v>
      </c>
    </row>
    <row r="29" spans="1:30" s="175" customFormat="1" ht="17.25" customHeight="1">
      <c r="A29" s="365"/>
      <c r="B29" s="769" t="s">
        <v>912</v>
      </c>
      <c r="C29" s="1290"/>
      <c r="D29" s="1290"/>
      <c r="E29" s="1290"/>
      <c r="F29" s="1290"/>
      <c r="G29" s="1290"/>
      <c r="H29" s="1290"/>
      <c r="I29" s="1290"/>
      <c r="J29" s="1290"/>
      <c r="K29" s="1252" t="s">
        <v>963</v>
      </c>
      <c r="L29" s="735"/>
      <c r="M29" s="973"/>
      <c r="N29" s="734" t="s">
        <v>909</v>
      </c>
      <c r="O29" s="735"/>
      <c r="P29" s="735"/>
      <c r="Q29" s="1272"/>
      <c r="R29" s="1272"/>
      <c r="S29" s="455" t="s">
        <v>135</v>
      </c>
      <c r="T29" s="455"/>
      <c r="U29" s="455" t="s">
        <v>136</v>
      </c>
      <c r="V29" s="455"/>
      <c r="W29" s="455" t="s">
        <v>191</v>
      </c>
      <c r="X29" s="456"/>
      <c r="Y29" s="361"/>
      <c r="Z29" s="361"/>
      <c r="AA29" s="175" t="s">
        <v>765</v>
      </c>
    </row>
    <row r="30" spans="1:30" s="175" customFormat="1" ht="17.25" customHeight="1">
      <c r="A30" s="365"/>
      <c r="B30" s="1255" t="s">
        <v>1109</v>
      </c>
      <c r="C30" s="1255"/>
      <c r="D30" s="1255"/>
      <c r="E30" s="1255"/>
      <c r="F30" s="1255"/>
      <c r="G30" s="1255"/>
      <c r="H30" s="1255"/>
      <c r="I30" s="1255"/>
      <c r="J30" s="1255"/>
      <c r="K30" s="1255"/>
      <c r="L30" s="1255"/>
      <c r="M30" s="1255"/>
      <c r="N30" s="1255"/>
      <c r="O30" s="1255"/>
      <c r="P30" s="1255"/>
      <c r="Q30" s="1255"/>
      <c r="R30" s="1255"/>
      <c r="S30" s="1255"/>
      <c r="T30" s="1255"/>
      <c r="U30" s="1255"/>
      <c r="V30" s="1255"/>
      <c r="W30" s="1255"/>
      <c r="X30" s="1255"/>
      <c r="Y30" s="1255"/>
      <c r="Z30" s="361"/>
    </row>
    <row r="31" spans="1:30" ht="8.25" customHeight="1">
      <c r="A31" s="717"/>
      <c r="B31" s="717"/>
      <c r="C31" s="717"/>
      <c r="D31" s="717"/>
      <c r="E31" s="717"/>
      <c r="F31" s="717"/>
      <c r="G31" s="717"/>
      <c r="H31" s="717"/>
      <c r="I31" s="717"/>
      <c r="J31" s="717"/>
      <c r="K31" s="717"/>
      <c r="L31" s="717"/>
      <c r="M31" s="717"/>
      <c r="N31" s="717"/>
      <c r="O31" s="717"/>
      <c r="P31" s="717"/>
      <c r="Q31" s="717"/>
      <c r="R31" s="717"/>
      <c r="S31" s="717"/>
      <c r="T31" s="717"/>
      <c r="U31" s="717"/>
      <c r="V31" s="717"/>
      <c r="W31" s="717"/>
      <c r="X31" s="717"/>
      <c r="Y31" s="717"/>
    </row>
    <row r="32" spans="1:30" s="9" customFormat="1" ht="14.25" customHeight="1">
      <c r="A32" s="31" t="s">
        <v>432</v>
      </c>
      <c r="B32" s="789" t="s">
        <v>295</v>
      </c>
      <c r="C32" s="789"/>
      <c r="D32" s="789"/>
      <c r="E32" s="789"/>
      <c r="F32" s="789"/>
      <c r="G32" s="789"/>
      <c r="H32" s="789"/>
      <c r="I32" s="789"/>
      <c r="J32" s="789"/>
      <c r="K32" s="789"/>
      <c r="L32" s="789"/>
      <c r="M32" s="789"/>
      <c r="N32" s="789"/>
      <c r="O32" s="789"/>
      <c r="P32" s="789"/>
      <c r="Q32" s="789"/>
      <c r="R32" s="789"/>
      <c r="S32" s="789"/>
      <c r="T32" s="789"/>
      <c r="U32" s="789"/>
      <c r="V32" s="789"/>
      <c r="W32" s="789"/>
      <c r="X32" s="789"/>
      <c r="Y32" s="789"/>
    </row>
    <row r="33" spans="1:25" s="9" customFormat="1" ht="30" customHeight="1">
      <c r="A33" s="18"/>
      <c r="B33" s="345" t="s">
        <v>0</v>
      </c>
      <c r="C33" s="1260" t="s">
        <v>1</v>
      </c>
      <c r="D33" s="1261"/>
      <c r="E33" s="1262"/>
      <c r="F33" s="1260" t="s">
        <v>2</v>
      </c>
      <c r="G33" s="1261"/>
      <c r="H33" s="1262"/>
      <c r="I33" s="1260" t="s">
        <v>3</v>
      </c>
      <c r="J33" s="1261"/>
      <c r="K33" s="1262"/>
      <c r="L33" s="1260" t="s">
        <v>4</v>
      </c>
      <c r="M33" s="1261"/>
      <c r="N33" s="1262"/>
      <c r="O33" s="1249" t="s">
        <v>914</v>
      </c>
      <c r="P33" s="1251"/>
      <c r="Q33" s="1249" t="s">
        <v>351</v>
      </c>
      <c r="R33" s="1250"/>
      <c r="S33" s="1251"/>
      <c r="T33" s="1298" t="s">
        <v>1153</v>
      </c>
      <c r="U33" s="1299"/>
      <c r="V33" s="1299"/>
      <c r="W33" s="1299"/>
      <c r="X33" s="1299"/>
      <c r="Y33" s="1300"/>
    </row>
    <row r="34" spans="1:25" s="9" customFormat="1" ht="27.75" customHeight="1">
      <c r="B34" s="353"/>
      <c r="C34" s="1283"/>
      <c r="D34" s="1253"/>
      <c r="E34" s="1264"/>
      <c r="F34" s="1275"/>
      <c r="G34" s="1274"/>
      <c r="H34" s="1276"/>
      <c r="I34" s="1287" t="s">
        <v>1152</v>
      </c>
      <c r="J34" s="1288"/>
      <c r="K34" s="1289"/>
      <c r="L34" s="1247"/>
      <c r="M34" s="1256"/>
      <c r="N34" s="1248"/>
      <c r="O34" s="1247"/>
      <c r="P34" s="1248"/>
      <c r="Q34" s="1275"/>
      <c r="R34" s="1274"/>
      <c r="S34" s="1276"/>
      <c r="T34" s="1247"/>
      <c r="U34" s="1256"/>
      <c r="V34" s="1256"/>
      <c r="W34" s="1256"/>
      <c r="X34" s="1256"/>
      <c r="Y34" s="1248"/>
    </row>
    <row r="35" spans="1:25" s="9" customFormat="1" ht="27.75" customHeight="1">
      <c r="B35" s="353"/>
      <c r="C35" s="1283"/>
      <c r="D35" s="1253"/>
      <c r="E35" s="1264"/>
      <c r="F35" s="1275"/>
      <c r="G35" s="1274"/>
      <c r="H35" s="1276"/>
      <c r="I35" s="1275"/>
      <c r="J35" s="1274"/>
      <c r="K35" s="1276"/>
      <c r="L35" s="1247"/>
      <c r="M35" s="1256"/>
      <c r="N35" s="1248"/>
      <c r="O35" s="1247"/>
      <c r="P35" s="1248"/>
      <c r="Q35" s="1275"/>
      <c r="R35" s="1274"/>
      <c r="S35" s="1276"/>
      <c r="T35" s="1247"/>
      <c r="U35" s="1256"/>
      <c r="V35" s="1256"/>
      <c r="W35" s="1256"/>
      <c r="X35" s="1256"/>
      <c r="Y35" s="1248"/>
    </row>
    <row r="36" spans="1:25" s="9" customFormat="1" ht="27.75" customHeight="1">
      <c r="B36" s="353"/>
      <c r="C36" s="757"/>
      <c r="D36" s="1253"/>
      <c r="E36" s="1264"/>
      <c r="F36" s="1275"/>
      <c r="G36" s="1274"/>
      <c r="H36" s="1276"/>
      <c r="I36" s="1275"/>
      <c r="J36" s="1274"/>
      <c r="K36" s="1276"/>
      <c r="L36" s="1247"/>
      <c r="M36" s="1256"/>
      <c r="N36" s="1248"/>
      <c r="O36" s="1247"/>
      <c r="P36" s="1248"/>
      <c r="Q36" s="1275"/>
      <c r="R36" s="1274"/>
      <c r="S36" s="1276"/>
      <c r="T36" s="1247"/>
      <c r="U36" s="1256"/>
      <c r="V36" s="1256"/>
      <c r="W36" s="1256"/>
      <c r="X36" s="1256"/>
      <c r="Y36" s="1248"/>
    </row>
    <row r="37" spans="1:25" s="9" customFormat="1" ht="14.25" customHeight="1">
      <c r="B37" s="530" t="s">
        <v>175</v>
      </c>
      <c r="C37" s="530"/>
      <c r="D37" s="530"/>
      <c r="E37" s="530"/>
      <c r="F37" s="530"/>
      <c r="G37" s="530"/>
      <c r="H37" s="530"/>
      <c r="I37" s="530"/>
      <c r="J37" s="530"/>
      <c r="K37" s="530"/>
      <c r="L37" s="530"/>
      <c r="M37" s="530"/>
      <c r="N37" s="530"/>
      <c r="O37" s="530"/>
      <c r="P37" s="530"/>
      <c r="Q37" s="530"/>
      <c r="R37" s="530"/>
      <c r="S37" s="530"/>
      <c r="T37" s="530"/>
      <c r="U37" s="530"/>
      <c r="V37" s="530"/>
      <c r="W37" s="530"/>
      <c r="X37" s="530"/>
      <c r="Y37" s="530"/>
    </row>
    <row r="38" spans="1:25" s="9" customFormat="1" ht="6.75" customHeight="1">
      <c r="A38" s="727"/>
      <c r="B38" s="727"/>
      <c r="C38" s="727"/>
      <c r="D38" s="727"/>
      <c r="E38" s="727"/>
      <c r="F38" s="727"/>
      <c r="G38" s="727"/>
      <c r="H38" s="727"/>
      <c r="I38" s="727"/>
      <c r="J38" s="727"/>
      <c r="K38" s="727"/>
      <c r="L38" s="727"/>
      <c r="M38" s="727"/>
      <c r="N38" s="727"/>
      <c r="O38" s="727"/>
      <c r="P38" s="727"/>
      <c r="Q38" s="727"/>
      <c r="R38" s="727"/>
      <c r="S38" s="727"/>
      <c r="T38" s="727"/>
      <c r="U38" s="727"/>
      <c r="V38" s="727"/>
      <c r="W38" s="727"/>
      <c r="X38" s="727"/>
      <c r="Y38" s="727"/>
    </row>
    <row r="39" spans="1:25" s="9" customFormat="1" ht="14.25" customHeight="1">
      <c r="A39" s="31" t="s">
        <v>432</v>
      </c>
      <c r="B39" s="727" t="s">
        <v>770</v>
      </c>
      <c r="C39" s="727"/>
      <c r="D39" s="727"/>
      <c r="E39" s="727"/>
      <c r="F39" s="727"/>
      <c r="G39" s="727"/>
      <c r="H39" s="727"/>
      <c r="I39" s="727"/>
      <c r="J39" s="727"/>
      <c r="K39" s="727"/>
      <c r="L39" s="727"/>
      <c r="M39" s="727"/>
      <c r="N39" s="727"/>
      <c r="O39" s="727"/>
      <c r="P39" s="727"/>
      <c r="Q39" s="727"/>
      <c r="R39" s="727"/>
      <c r="S39" s="727"/>
      <c r="T39" s="727"/>
      <c r="U39" s="727"/>
      <c r="V39" s="727"/>
      <c r="W39" s="727"/>
      <c r="X39" s="727"/>
      <c r="Y39" s="727"/>
    </row>
    <row r="40" spans="1:25" s="9" customFormat="1" ht="30" customHeight="1">
      <c r="A40" s="31"/>
      <c r="B40" s="1247"/>
      <c r="C40" s="1256"/>
      <c r="D40" s="1256"/>
      <c r="E40" s="1256"/>
      <c r="F40" s="1256"/>
      <c r="G40" s="1256"/>
      <c r="H40" s="1256"/>
      <c r="I40" s="1256"/>
      <c r="J40" s="1256"/>
      <c r="K40" s="1256"/>
      <c r="L40" s="1256"/>
      <c r="M40" s="1256"/>
      <c r="N40" s="1256"/>
      <c r="O40" s="1256"/>
      <c r="P40" s="1256"/>
      <c r="Q40" s="1256"/>
      <c r="R40" s="1256"/>
      <c r="S40" s="1256"/>
      <c r="T40" s="1256"/>
      <c r="U40" s="1256"/>
      <c r="V40" s="1256"/>
      <c r="W40" s="1256"/>
      <c r="X40" s="1248"/>
    </row>
    <row r="41" spans="1:25" s="9" customFormat="1" ht="6.75" customHeight="1">
      <c r="A41" s="727"/>
      <c r="B41" s="727"/>
      <c r="C41" s="727"/>
      <c r="D41" s="727"/>
      <c r="E41" s="727"/>
      <c r="F41" s="727"/>
      <c r="G41" s="727"/>
      <c r="H41" s="727"/>
      <c r="I41" s="727"/>
      <c r="J41" s="727"/>
      <c r="K41" s="727"/>
      <c r="L41" s="727"/>
      <c r="M41" s="727"/>
      <c r="N41" s="727"/>
      <c r="O41" s="727"/>
      <c r="P41" s="727"/>
      <c r="Q41" s="727"/>
      <c r="R41" s="727"/>
      <c r="S41" s="727"/>
      <c r="T41" s="727"/>
      <c r="U41" s="727"/>
      <c r="V41" s="727"/>
      <c r="W41" s="727"/>
      <c r="X41" s="727"/>
      <c r="Y41" s="727"/>
    </row>
    <row r="42" spans="1:25" s="6" customFormat="1" ht="16.5" customHeight="1">
      <c r="A42" s="31" t="s">
        <v>432</v>
      </c>
      <c r="B42" s="749" t="s">
        <v>915</v>
      </c>
      <c r="C42" s="749"/>
      <c r="D42" s="749"/>
      <c r="E42" s="749"/>
      <c r="F42" s="749"/>
      <c r="G42" s="749"/>
      <c r="H42" s="749"/>
      <c r="I42" s="749"/>
      <c r="J42" s="749"/>
      <c r="K42" s="749"/>
      <c r="L42" s="749"/>
      <c r="M42" s="749"/>
      <c r="N42" s="749"/>
      <c r="O42" s="749"/>
      <c r="P42" s="749"/>
      <c r="Q42" s="749"/>
      <c r="R42" s="749"/>
      <c r="S42" s="749"/>
      <c r="T42" s="749"/>
      <c r="U42" s="749"/>
      <c r="V42" s="749"/>
      <c r="W42" s="749"/>
      <c r="X42" s="749"/>
      <c r="Y42" s="749"/>
    </row>
    <row r="43" spans="1:25" s="9" customFormat="1" ht="28.5" customHeight="1">
      <c r="B43" s="1247"/>
      <c r="C43" s="1256"/>
      <c r="D43" s="1256"/>
      <c r="E43" s="1256"/>
      <c r="F43" s="1256"/>
      <c r="G43" s="1256"/>
      <c r="H43" s="1256"/>
      <c r="I43" s="1256"/>
      <c r="J43" s="1256"/>
      <c r="K43" s="1256"/>
      <c r="L43" s="1256"/>
      <c r="M43" s="1256"/>
      <c r="N43" s="1256"/>
      <c r="O43" s="1256"/>
      <c r="P43" s="1256"/>
      <c r="Q43" s="1256"/>
      <c r="R43" s="1256"/>
      <c r="S43" s="1256"/>
      <c r="T43" s="1256"/>
      <c r="U43" s="1256"/>
      <c r="V43" s="1256"/>
      <c r="W43" s="1256"/>
      <c r="X43" s="1256"/>
      <c r="Y43" s="346"/>
    </row>
    <row r="44" spans="1:25" s="9" customFormat="1" ht="6.75" customHeight="1">
      <c r="A44" s="727"/>
      <c r="B44" s="727"/>
      <c r="C44" s="727"/>
      <c r="D44" s="727"/>
      <c r="E44" s="727"/>
      <c r="F44" s="727"/>
      <c r="G44" s="727"/>
      <c r="H44" s="727"/>
      <c r="I44" s="727"/>
      <c r="J44" s="727"/>
      <c r="K44" s="727"/>
      <c r="L44" s="727"/>
      <c r="M44" s="727"/>
      <c r="N44" s="727"/>
      <c r="O44" s="727"/>
      <c r="P44" s="727"/>
      <c r="Q44" s="727"/>
      <c r="R44" s="727"/>
      <c r="S44" s="727"/>
      <c r="T44" s="727"/>
      <c r="U44" s="727"/>
      <c r="V44" s="727"/>
      <c r="W44" s="727"/>
      <c r="X44" s="727"/>
      <c r="Y44" s="727"/>
    </row>
    <row r="45" spans="1:25" s="6" customFormat="1" ht="18" customHeight="1">
      <c r="A45" s="366" t="s">
        <v>432</v>
      </c>
      <c r="B45" s="804" t="s">
        <v>916</v>
      </c>
      <c r="C45" s="804"/>
      <c r="D45" s="804"/>
      <c r="E45" s="804"/>
      <c r="F45" s="804"/>
      <c r="G45" s="804"/>
      <c r="H45" s="804"/>
      <c r="I45" s="804"/>
      <c r="J45" s="804"/>
      <c r="K45" s="804"/>
      <c r="L45" s="804"/>
      <c r="M45" s="804"/>
      <c r="N45" s="804"/>
      <c r="O45" s="804"/>
      <c r="P45" s="804"/>
      <c r="Q45" s="804"/>
      <c r="R45" s="804"/>
      <c r="S45" s="804"/>
      <c r="T45" s="804"/>
      <c r="U45" s="804"/>
      <c r="V45" s="804"/>
      <c r="W45" s="804"/>
      <c r="X45" s="804"/>
      <c r="Y45" s="804"/>
    </row>
    <row r="46" spans="1:25" s="9" customFormat="1" ht="30" customHeight="1">
      <c r="B46" s="1247"/>
      <c r="C46" s="1256"/>
      <c r="D46" s="1256"/>
      <c r="E46" s="1256"/>
      <c r="F46" s="1256"/>
      <c r="G46" s="1256"/>
      <c r="H46" s="1256"/>
      <c r="I46" s="1256"/>
      <c r="J46" s="1256"/>
      <c r="K46" s="1256"/>
      <c r="L46" s="1256"/>
      <c r="M46" s="1256"/>
      <c r="N46" s="1256"/>
      <c r="O46" s="1256"/>
      <c r="P46" s="1256"/>
      <c r="Q46" s="1256"/>
      <c r="R46" s="1256"/>
      <c r="S46" s="1256"/>
      <c r="T46" s="1256"/>
      <c r="U46" s="1256"/>
      <c r="V46" s="1256"/>
      <c r="W46" s="1256"/>
      <c r="X46" s="1256"/>
      <c r="Y46" s="346"/>
    </row>
    <row r="47" spans="1:25" s="9" customFormat="1" ht="15" customHeight="1">
      <c r="C47" s="362"/>
      <c r="D47" s="362"/>
      <c r="E47" s="362"/>
      <c r="F47" s="362"/>
      <c r="G47" s="362"/>
      <c r="H47" s="362"/>
      <c r="I47" s="362"/>
      <c r="J47" s="362"/>
      <c r="K47" s="362"/>
      <c r="L47" s="362"/>
      <c r="M47" s="362"/>
      <c r="N47" s="362"/>
      <c r="O47" s="362"/>
      <c r="P47" s="362"/>
      <c r="Q47" s="362"/>
      <c r="R47" s="362"/>
      <c r="S47" s="362"/>
    </row>
    <row r="48" spans="1:25"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sheetData>
  <mergeCells count="111">
    <mergeCell ref="B3:X3"/>
    <mergeCell ref="N5:Q5"/>
    <mergeCell ref="K13:M13"/>
    <mergeCell ref="S12:Y13"/>
    <mergeCell ref="B15:E15"/>
    <mergeCell ref="B8:Y8"/>
    <mergeCell ref="I27:J27"/>
    <mergeCell ref="T35:Y35"/>
    <mergeCell ref="T33:Y33"/>
    <mergeCell ref="I35:K35"/>
    <mergeCell ref="B16:D16"/>
    <mergeCell ref="B13:D13"/>
    <mergeCell ref="Q13:R13"/>
    <mergeCell ref="B9:E9"/>
    <mergeCell ref="R10:S10"/>
    <mergeCell ref="I33:K33"/>
    <mergeCell ref="L33:N33"/>
    <mergeCell ref="O12:R12"/>
    <mergeCell ref="O13:P13"/>
    <mergeCell ref="J15:M15"/>
    <mergeCell ref="Q6:S6"/>
    <mergeCell ref="J12:J13"/>
    <mergeCell ref="B12:E12"/>
    <mergeCell ref="Q35:S35"/>
    <mergeCell ref="C36:E36"/>
    <mergeCell ref="A44:Y44"/>
    <mergeCell ref="B2:Y2"/>
    <mergeCell ref="A4:Y4"/>
    <mergeCell ref="A7:Y7"/>
    <mergeCell ref="O34:P34"/>
    <mergeCell ref="F33:H33"/>
    <mergeCell ref="O33:P33"/>
    <mergeCell ref="C35:E35"/>
    <mergeCell ref="F35:H35"/>
    <mergeCell ref="K27:M27"/>
    <mergeCell ref="I34:K34"/>
    <mergeCell ref="B29:J29"/>
    <mergeCell ref="K29:M29"/>
    <mergeCell ref="C34:E34"/>
    <mergeCell ref="B27:H27"/>
    <mergeCell ref="L35:N35"/>
    <mergeCell ref="B26:F26"/>
    <mergeCell ref="B28:H28"/>
    <mergeCell ref="V10:W10"/>
    <mergeCell ref="B10:D10"/>
    <mergeCell ref="A9:A10"/>
    <mergeCell ref="A15:A16"/>
    <mergeCell ref="L36:N36"/>
    <mergeCell ref="B46:X46"/>
    <mergeCell ref="B21:Y21"/>
    <mergeCell ref="J26:L26"/>
    <mergeCell ref="G26:I26"/>
    <mergeCell ref="P27:X27"/>
    <mergeCell ref="Q29:R29"/>
    <mergeCell ref="M26:X26"/>
    <mergeCell ref="B25:Y25"/>
    <mergeCell ref="B45:Y45"/>
    <mergeCell ref="B32:Y32"/>
    <mergeCell ref="B43:X43"/>
    <mergeCell ref="B42:Y42"/>
    <mergeCell ref="F34:H34"/>
    <mergeCell ref="B22:X22"/>
    <mergeCell ref="Q36:S36"/>
    <mergeCell ref="T34:Y34"/>
    <mergeCell ref="V28:X28"/>
    <mergeCell ref="Q34:S34"/>
    <mergeCell ref="B40:X40"/>
    <mergeCell ref="A38:Y38"/>
    <mergeCell ref="B39:Y39"/>
    <mergeCell ref="I36:K36"/>
    <mergeCell ref="F36:H36"/>
    <mergeCell ref="T36:Y36"/>
    <mergeCell ref="O36:P36"/>
    <mergeCell ref="A41:Y41"/>
    <mergeCell ref="N27:O27"/>
    <mergeCell ref="M10:N10"/>
    <mergeCell ref="A31:Y31"/>
    <mergeCell ref="B18:M18"/>
    <mergeCell ref="F19:W19"/>
    <mergeCell ref="K12:N12"/>
    <mergeCell ref="A17:Y17"/>
    <mergeCell ref="N18:Q18"/>
    <mergeCell ref="A23:Y23"/>
    <mergeCell ref="J16:K16"/>
    <mergeCell ref="H13:I13"/>
    <mergeCell ref="T10:U10"/>
    <mergeCell ref="X9:Y10"/>
    <mergeCell ref="A11:Y11"/>
    <mergeCell ref="A14:Y14"/>
    <mergeCell ref="F9:I9"/>
    <mergeCell ref="J9:N9"/>
    <mergeCell ref="O9:S9"/>
    <mergeCell ref="T9:W9"/>
    <mergeCell ref="F15:I15"/>
    <mergeCell ref="F10:H10"/>
    <mergeCell ref="A12:A13"/>
    <mergeCell ref="O35:P35"/>
    <mergeCell ref="Q33:S33"/>
    <mergeCell ref="I28:K28"/>
    <mergeCell ref="L28:U28"/>
    <mergeCell ref="B30:Y30"/>
    <mergeCell ref="L34:N34"/>
    <mergeCell ref="N29:P29"/>
    <mergeCell ref="F12:I12"/>
    <mergeCell ref="F13:G13"/>
    <mergeCell ref="N15:Y16"/>
    <mergeCell ref="A20:Y20"/>
    <mergeCell ref="F16:H16"/>
    <mergeCell ref="B19:E19"/>
    <mergeCell ref="R18:Y18"/>
    <mergeCell ref="C33:E33"/>
  </mergeCells>
  <phoneticPr fontId="3"/>
  <dataValidations count="1">
    <dataValidation type="list" allowBlank="1" showInputMessage="1" showErrorMessage="1" sqref="N18:Q18 G26:I26 I28:K28 V28:X28 N5:Q5 K29:M29" xr:uid="{00000000-0002-0000-1000-000000000000}">
      <formula1>$AA$28:$AA$29</formula1>
    </dataValidation>
  </dataValidations>
  <pageMargins left="0.70866141732283472" right="0.70866141732283472" top="0.74803149606299213" bottom="0.55118110236220474" header="0.31496062992125984" footer="0.31496062992125984"/>
  <pageSetup paperSize="9" scale="95" orientation="portrait" r:id="rId1"/>
  <headerFooter>
    <oddFooter>&amp;C&amp;"ＭＳ Ｐ明朝,標準"－ １２ －</oddFooter>
  </headerFooter>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E76"/>
  <sheetViews>
    <sheetView view="pageBreakPreview" topLeftCell="A11" zoomScaleNormal="100" zoomScaleSheetLayoutView="100" workbookViewId="0">
      <selection activeCell="Z40" sqref="Z40"/>
    </sheetView>
  </sheetViews>
  <sheetFormatPr defaultColWidth="10.28515625" defaultRowHeight="13.5"/>
  <cols>
    <col min="1" max="1" width="2.85546875" style="12" customWidth="1"/>
    <col min="2" max="26" width="3.7109375" style="12" customWidth="1"/>
    <col min="27" max="27" width="4.85546875" style="12" customWidth="1"/>
    <col min="28" max="31" width="3.7109375" style="12" customWidth="1"/>
    <col min="32" max="37" width="3.5703125" style="12" customWidth="1"/>
    <col min="38" max="16384" width="10.28515625" style="12"/>
  </cols>
  <sheetData>
    <row r="1" spans="1:57" s="13" customFormat="1" ht="21" customHeight="1">
      <c r="A1" s="531" t="s">
        <v>511</v>
      </c>
      <c r="B1" s="531"/>
      <c r="C1" s="531"/>
      <c r="D1" s="531"/>
      <c r="E1" s="531"/>
      <c r="F1" s="531"/>
      <c r="G1" s="531"/>
      <c r="H1" s="531"/>
      <c r="I1" s="531"/>
      <c r="J1" s="531"/>
      <c r="K1" s="531"/>
      <c r="L1" s="531"/>
      <c r="M1" s="531"/>
      <c r="N1" s="531"/>
      <c r="O1" s="531"/>
      <c r="P1" s="531"/>
      <c r="Q1" s="531"/>
      <c r="R1" s="531"/>
      <c r="S1" s="531"/>
      <c r="T1" s="531"/>
      <c r="U1" s="531"/>
      <c r="V1" s="531"/>
      <c r="W1" s="531"/>
      <c r="X1" s="531"/>
      <c r="Y1" s="531"/>
      <c r="Z1" s="531"/>
      <c r="AA1" s="531"/>
      <c r="AB1" s="531"/>
      <c r="AC1" s="531"/>
      <c r="AD1" s="531"/>
      <c r="AE1" s="531"/>
    </row>
    <row r="2" spans="1:57" s="13" customFormat="1" ht="14.25">
      <c r="A2" s="163"/>
      <c r="B2" s="1367" t="s">
        <v>486</v>
      </c>
      <c r="C2" s="1367"/>
      <c r="D2" s="1367"/>
      <c r="E2" s="1367"/>
      <c r="F2" s="1367"/>
      <c r="G2" s="1367"/>
      <c r="H2" s="1367"/>
      <c r="I2" s="1367"/>
      <c r="J2" s="1367"/>
      <c r="K2" s="1367"/>
      <c r="L2" s="1367"/>
      <c r="M2" s="1367"/>
      <c r="N2" s="1367"/>
      <c r="O2" s="1367"/>
      <c r="P2" s="1367"/>
      <c r="Q2" s="1367"/>
      <c r="R2" s="1367"/>
      <c r="S2" s="1367"/>
      <c r="T2" s="1367"/>
      <c r="U2" s="1367"/>
      <c r="V2" s="1367"/>
      <c r="W2" s="1367"/>
      <c r="X2" s="1367"/>
      <c r="Y2" s="1367"/>
      <c r="Z2" s="1367"/>
      <c r="AA2" s="1367"/>
      <c r="AB2" s="1367"/>
      <c r="AC2" s="1367"/>
      <c r="AD2" s="1367"/>
      <c r="AE2" s="1367"/>
    </row>
    <row r="3" spans="1:57" ht="15.75" customHeight="1">
      <c r="A3" s="1303"/>
      <c r="B3" s="1349" t="s">
        <v>981</v>
      </c>
      <c r="C3" s="1350"/>
      <c r="D3" s="1350"/>
      <c r="E3" s="1350"/>
      <c r="F3" s="1350"/>
      <c r="G3" s="1350"/>
      <c r="H3" s="1350"/>
      <c r="I3" s="1351"/>
      <c r="J3" s="1349" t="s">
        <v>78</v>
      </c>
      <c r="K3" s="1350"/>
      <c r="L3" s="1351"/>
      <c r="M3" s="1349" t="s">
        <v>978</v>
      </c>
      <c r="N3" s="1350"/>
      <c r="O3" s="1351"/>
      <c r="P3" s="1349" t="s">
        <v>350</v>
      </c>
      <c r="Q3" s="1350"/>
      <c r="R3" s="1350"/>
      <c r="S3" s="1350"/>
      <c r="T3" s="1353" t="s">
        <v>980</v>
      </c>
      <c r="U3" s="1354"/>
      <c r="V3" s="1354"/>
      <c r="W3" s="1354"/>
      <c r="X3" s="1354"/>
      <c r="Y3" s="1354"/>
      <c r="Z3" s="1354"/>
      <c r="AA3" s="1355"/>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row>
    <row r="4" spans="1:57" ht="15.75" customHeight="1">
      <c r="A4" s="1303"/>
      <c r="B4" s="1334"/>
      <c r="C4" s="1335"/>
      <c r="D4" s="1335"/>
      <c r="E4" s="1335"/>
      <c r="F4" s="1335"/>
      <c r="G4" s="1335"/>
      <c r="H4" s="1335"/>
      <c r="I4" s="1336"/>
      <c r="J4" s="1334" t="s">
        <v>79</v>
      </c>
      <c r="K4" s="1335"/>
      <c r="L4" s="1336"/>
      <c r="M4" s="1334" t="s">
        <v>979</v>
      </c>
      <c r="N4" s="1335"/>
      <c r="O4" s="1336"/>
      <c r="P4" s="1334" t="s">
        <v>353</v>
      </c>
      <c r="Q4" s="1335"/>
      <c r="R4" s="1335"/>
      <c r="S4" s="1335"/>
      <c r="T4" s="1334" t="s">
        <v>984</v>
      </c>
      <c r="U4" s="1335"/>
      <c r="V4" s="1335"/>
      <c r="W4" s="1352" t="s">
        <v>0</v>
      </c>
      <c r="X4" s="1335"/>
      <c r="Y4" s="1335"/>
      <c r="Z4" s="1335"/>
      <c r="AA4" s="1336"/>
      <c r="AB4" s="14"/>
      <c r="AC4" s="14"/>
      <c r="AD4" s="14"/>
      <c r="AE4" s="15"/>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row>
    <row r="5" spans="1:57" ht="25.5" customHeight="1">
      <c r="A5" s="1303"/>
      <c r="B5" s="1346" t="s">
        <v>983</v>
      </c>
      <c r="C5" s="1348"/>
      <c r="D5" s="1358"/>
      <c r="E5" s="1359"/>
      <c r="F5" s="1359"/>
      <c r="G5" s="1359"/>
      <c r="H5" s="1359"/>
      <c r="I5" s="1360"/>
      <c r="J5" s="1225"/>
      <c r="K5" s="1368"/>
      <c r="L5" s="389" t="s">
        <v>41</v>
      </c>
      <c r="M5" s="1225"/>
      <c r="N5" s="1368"/>
      <c r="O5" s="389" t="s">
        <v>39</v>
      </c>
      <c r="P5" s="1225"/>
      <c r="Q5" s="1368"/>
      <c r="R5" s="1368"/>
      <c r="S5" s="389" t="s">
        <v>41</v>
      </c>
      <c r="T5" s="1361"/>
      <c r="U5" s="1362"/>
      <c r="V5" s="1362"/>
      <c r="W5" s="1320"/>
      <c r="X5" s="1308"/>
      <c r="Y5" s="1308"/>
      <c r="Z5" s="1308"/>
      <c r="AA5" s="1314"/>
      <c r="AB5" s="14"/>
      <c r="AC5" s="14"/>
      <c r="AD5" s="14"/>
      <c r="AE5" s="14"/>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row>
    <row r="6" spans="1:57" ht="25.5" customHeight="1">
      <c r="A6" s="1303"/>
      <c r="B6" s="1356" t="s">
        <v>982</v>
      </c>
      <c r="C6" s="1357"/>
      <c r="D6" s="1358"/>
      <c r="E6" s="1359"/>
      <c r="F6" s="1359"/>
      <c r="G6" s="1359"/>
      <c r="H6" s="1359"/>
      <c r="I6" s="1360"/>
      <c r="J6" s="1225"/>
      <c r="K6" s="1368"/>
      <c r="L6" s="390" t="s">
        <v>41</v>
      </c>
      <c r="M6" s="1225"/>
      <c r="N6" s="1368"/>
      <c r="O6" s="390" t="s">
        <v>39</v>
      </c>
      <c r="P6" s="1225"/>
      <c r="Q6" s="1368"/>
      <c r="R6" s="1368"/>
      <c r="S6" s="390" t="s">
        <v>41</v>
      </c>
      <c r="T6" s="1361"/>
      <c r="U6" s="1362"/>
      <c r="V6" s="1362"/>
      <c r="W6" s="1320"/>
      <c r="X6" s="1308"/>
      <c r="Y6" s="1308"/>
      <c r="Z6" s="1308"/>
      <c r="AA6" s="1314"/>
      <c r="AB6" s="14"/>
      <c r="AC6" s="14"/>
      <c r="AD6" s="14"/>
      <c r="AE6" s="14"/>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row>
    <row r="7" spans="1:57" ht="25.5" customHeight="1">
      <c r="A7" s="1303"/>
      <c r="B7" s="1363" t="s">
        <v>190</v>
      </c>
      <c r="C7" s="1364"/>
      <c r="D7" s="1358"/>
      <c r="E7" s="1359"/>
      <c r="F7" s="1359"/>
      <c r="G7" s="1359"/>
      <c r="H7" s="1359"/>
      <c r="I7" s="1360"/>
      <c r="J7" s="1225"/>
      <c r="K7" s="1368"/>
      <c r="L7" s="390" t="s">
        <v>41</v>
      </c>
      <c r="M7" s="1225"/>
      <c r="N7" s="1368"/>
      <c r="O7" s="390" t="s">
        <v>39</v>
      </c>
      <c r="P7" s="1225"/>
      <c r="Q7" s="1368"/>
      <c r="R7" s="1368"/>
      <c r="S7" s="390" t="s">
        <v>41</v>
      </c>
      <c r="T7" s="1365"/>
      <c r="U7" s="1366"/>
      <c r="V7" s="1366"/>
      <c r="W7" s="1320"/>
      <c r="X7" s="1308"/>
      <c r="Y7" s="1308"/>
      <c r="Z7" s="1308"/>
      <c r="AA7" s="1314"/>
      <c r="AB7" s="14"/>
      <c r="AC7" s="14"/>
      <c r="AD7" s="14"/>
      <c r="AE7" s="14"/>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row>
    <row r="8" spans="1:57" ht="20.25" customHeight="1">
      <c r="B8" s="153" t="s">
        <v>512</v>
      </c>
      <c r="C8" s="153"/>
      <c r="D8" s="153"/>
      <c r="E8" s="153"/>
      <c r="F8" s="153"/>
      <c r="G8" s="153"/>
      <c r="H8" s="153"/>
      <c r="I8" s="153"/>
      <c r="J8" s="153"/>
      <c r="K8" s="153"/>
      <c r="L8" s="1258"/>
      <c r="M8" s="1258"/>
      <c r="N8" s="1258"/>
      <c r="O8" s="1258"/>
      <c r="P8" s="1258"/>
      <c r="Q8" s="1258"/>
      <c r="R8" s="1258"/>
      <c r="S8" s="1258"/>
      <c r="T8" s="1258"/>
      <c r="U8" s="1258"/>
      <c r="V8" s="1258"/>
      <c r="W8" s="1258"/>
      <c r="X8" s="1258"/>
      <c r="Y8" s="1258"/>
      <c r="Z8" s="1258"/>
      <c r="AA8" s="1258"/>
      <c r="AB8" s="1258"/>
      <c r="AC8" s="1258"/>
      <c r="AD8" s="1258"/>
      <c r="AE8" s="1258"/>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row>
    <row r="9" spans="1:57" ht="16.5" customHeight="1">
      <c r="A9" s="1304"/>
      <c r="B9" s="1319" t="s">
        <v>297</v>
      </c>
      <c r="C9" s="1319"/>
      <c r="D9" s="1319"/>
      <c r="E9" s="1319"/>
      <c r="F9" s="1307" t="s">
        <v>298</v>
      </c>
      <c r="G9" s="1308"/>
      <c r="H9" s="1308"/>
      <c r="I9" s="1314"/>
      <c r="J9" s="1307" t="s">
        <v>299</v>
      </c>
      <c r="K9" s="1308"/>
      <c r="L9" s="1308"/>
      <c r="M9" s="1314"/>
      <c r="N9" s="1307" t="s">
        <v>300</v>
      </c>
      <c r="O9" s="1308"/>
      <c r="P9" s="1308"/>
      <c r="Q9" s="1314"/>
      <c r="R9" s="1307" t="s">
        <v>301</v>
      </c>
      <c r="S9" s="1308"/>
      <c r="T9" s="1308"/>
      <c r="U9" s="1314"/>
      <c r="V9" s="1307" t="s">
        <v>371</v>
      </c>
      <c r="W9" s="1308"/>
      <c r="X9" s="1308"/>
      <c r="Y9" s="1308"/>
      <c r="Z9" s="1370"/>
      <c r="AA9" s="1258"/>
      <c r="AB9" s="14"/>
      <c r="AC9" s="14"/>
      <c r="AD9" s="14"/>
      <c r="AE9" s="14"/>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row>
    <row r="10" spans="1:57" s="386" customFormat="1" ht="20.25" customHeight="1">
      <c r="A10" s="1304"/>
      <c r="B10" s="1328"/>
      <c r="C10" s="1329"/>
      <c r="D10" s="1329"/>
      <c r="E10" s="387" t="s">
        <v>41</v>
      </c>
      <c r="F10" s="1330"/>
      <c r="G10" s="1331"/>
      <c r="H10" s="1331"/>
      <c r="I10" s="387" t="s">
        <v>41</v>
      </c>
      <c r="J10" s="1330"/>
      <c r="K10" s="1331"/>
      <c r="L10" s="1331"/>
      <c r="M10" s="387" t="s">
        <v>41</v>
      </c>
      <c r="N10" s="1330"/>
      <c r="O10" s="1331"/>
      <c r="P10" s="1331"/>
      <c r="Q10" s="387" t="s">
        <v>41</v>
      </c>
      <c r="R10" s="1330"/>
      <c r="S10" s="1331"/>
      <c r="T10" s="1331"/>
      <c r="U10" s="387" t="s">
        <v>41</v>
      </c>
      <c r="V10" s="1330"/>
      <c r="W10" s="1331"/>
      <c r="X10" s="1331"/>
      <c r="Y10" s="387" t="s">
        <v>41</v>
      </c>
      <c r="Z10" s="1370"/>
      <c r="AA10" s="1258"/>
      <c r="AB10" s="14"/>
      <c r="AC10" s="14"/>
      <c r="AD10" s="14"/>
      <c r="AE10" s="14"/>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row>
    <row r="11" spans="1:57" ht="12" customHeight="1">
      <c r="B11" s="1259" t="s">
        <v>305</v>
      </c>
      <c r="C11" s="1259"/>
      <c r="D11" s="1259"/>
      <c r="E11" s="1259"/>
      <c r="F11" s="1259"/>
      <c r="G11" s="1259"/>
      <c r="H11" s="1259"/>
      <c r="I11" s="1259"/>
      <c r="J11" s="1259"/>
      <c r="K11" s="1259"/>
      <c r="L11" s="1259"/>
      <c r="M11" s="1259"/>
      <c r="N11" s="1259"/>
      <c r="O11" s="1259"/>
      <c r="P11" s="1259"/>
      <c r="Q11" s="1259"/>
      <c r="R11" s="1259"/>
      <c r="S11" s="1259"/>
      <c r="T11" s="1259"/>
      <c r="U11" s="1259"/>
      <c r="V11" s="1259"/>
      <c r="W11" s="1259"/>
      <c r="X11" s="1259"/>
      <c r="Y11" s="1259"/>
      <c r="Z11" s="1259"/>
      <c r="AA11" s="1259"/>
      <c r="AB11" s="1259"/>
      <c r="AC11" s="1259"/>
      <c r="AD11" s="1259"/>
      <c r="AE11" s="1259"/>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row>
    <row r="12" spans="1:57" ht="12" customHeight="1">
      <c r="B12" s="1259" t="s">
        <v>306</v>
      </c>
      <c r="C12" s="1259"/>
      <c r="D12" s="1259"/>
      <c r="E12" s="1259"/>
      <c r="F12" s="1259"/>
      <c r="G12" s="1259"/>
      <c r="H12" s="1259"/>
      <c r="I12" s="1259"/>
      <c r="J12" s="1259"/>
      <c r="K12" s="1259"/>
      <c r="L12" s="1259"/>
      <c r="M12" s="1259"/>
      <c r="N12" s="1259"/>
      <c r="O12" s="1259"/>
      <c r="P12" s="1259"/>
      <c r="Q12" s="1259"/>
      <c r="R12" s="1259"/>
      <c r="S12" s="1259"/>
      <c r="T12" s="1259"/>
      <c r="U12" s="1259"/>
      <c r="V12" s="1259"/>
      <c r="W12" s="1259"/>
      <c r="X12" s="1259"/>
      <c r="Y12" s="1259"/>
      <c r="Z12" s="1259"/>
      <c r="AA12" s="1259"/>
      <c r="AB12" s="1259"/>
      <c r="AC12" s="1259"/>
      <c r="AD12" s="1259"/>
      <c r="AE12" s="1259"/>
      <c r="AF12"/>
      <c r="AG12"/>
      <c r="AH12"/>
      <c r="AI12"/>
      <c r="AJ12"/>
      <c r="AK12"/>
      <c r="AL12"/>
      <c r="AM12"/>
      <c r="AN12" s="13"/>
      <c r="AO12" s="13"/>
      <c r="AP12" s="13"/>
      <c r="AQ12" s="13"/>
      <c r="AR12" s="13"/>
      <c r="AS12" s="13"/>
      <c r="AT12" s="13"/>
      <c r="AU12" s="13"/>
      <c r="AV12" s="13"/>
      <c r="AW12" s="13"/>
      <c r="AX12" s="13"/>
      <c r="AY12" s="13"/>
      <c r="AZ12" s="13"/>
      <c r="BA12" s="13"/>
      <c r="BB12" s="13"/>
      <c r="BC12" s="13"/>
      <c r="BD12" s="13"/>
      <c r="BE12" s="13"/>
    </row>
    <row r="13" spans="1:57" ht="12" customHeight="1">
      <c r="A13" s="1305"/>
      <c r="B13" s="1305"/>
      <c r="C13" s="1305"/>
      <c r="D13" s="1305"/>
      <c r="E13" s="1305"/>
      <c r="F13" s="1305"/>
      <c r="G13" s="1305"/>
      <c r="H13" s="1305"/>
      <c r="I13" s="1305"/>
      <c r="J13" s="1305"/>
      <c r="K13" s="1305"/>
      <c r="L13" s="1305"/>
      <c r="M13" s="1305"/>
      <c r="N13" s="1305"/>
      <c r="O13" s="1305"/>
      <c r="P13" s="1305"/>
      <c r="Q13" s="1305"/>
      <c r="R13" s="1305"/>
      <c r="S13" s="1305"/>
      <c r="T13" s="1305"/>
      <c r="U13" s="1305"/>
      <c r="V13" s="1305"/>
      <c r="W13" s="1305"/>
      <c r="X13" s="1305"/>
      <c r="Y13" s="1305"/>
      <c r="Z13" s="1305"/>
      <c r="AA13" s="1305"/>
      <c r="AB13" s="1305"/>
      <c r="AC13" s="1305"/>
      <c r="AD13" s="1305"/>
      <c r="AE13" s="1305"/>
      <c r="AF13"/>
      <c r="AG13"/>
      <c r="AH13"/>
      <c r="AI13"/>
      <c r="AJ13"/>
      <c r="AK13"/>
      <c r="AL13"/>
      <c r="AM13"/>
      <c r="AN13" s="13"/>
      <c r="AO13" s="13"/>
      <c r="AP13" s="13"/>
      <c r="AQ13" s="13"/>
      <c r="AR13" s="13"/>
      <c r="AS13" s="13"/>
      <c r="AT13" s="13"/>
      <c r="AU13" s="13"/>
      <c r="AV13" s="13"/>
      <c r="AW13" s="13"/>
      <c r="AX13" s="13"/>
      <c r="AY13" s="13"/>
      <c r="AZ13" s="13"/>
      <c r="BA13" s="13"/>
      <c r="BB13" s="13"/>
      <c r="BC13" s="13"/>
      <c r="BD13" s="13"/>
      <c r="BE13" s="13"/>
    </row>
    <row r="14" spans="1:57" ht="18" customHeight="1">
      <c r="B14" s="1373" t="s">
        <v>513</v>
      </c>
      <c r="C14" s="1373"/>
      <c r="D14" s="1373"/>
      <c r="E14" s="1373"/>
      <c r="F14" s="1373"/>
      <c r="G14" s="1373"/>
      <c r="H14" s="1373"/>
      <c r="I14" s="1373"/>
      <c r="J14" s="1373"/>
      <c r="K14" s="1373"/>
      <c r="L14" s="1373"/>
      <c r="M14" s="1373"/>
      <c r="N14" s="1373"/>
      <c r="O14" s="1373"/>
      <c r="P14" s="1373"/>
      <c r="Q14" s="1373"/>
      <c r="R14" s="1373"/>
      <c r="S14" s="1373"/>
      <c r="T14" s="1373"/>
      <c r="U14" s="1373"/>
      <c r="V14" s="1373"/>
      <c r="W14" s="1373"/>
      <c r="X14" s="1373"/>
      <c r="Y14" s="1373"/>
      <c r="Z14" s="1373"/>
      <c r="AA14" s="1373"/>
      <c r="AB14" s="1373"/>
      <c r="AC14" s="1373"/>
      <c r="AD14" s="1373"/>
      <c r="AE14" s="1373"/>
      <c r="AF14"/>
      <c r="AG14"/>
      <c r="AH14"/>
      <c r="AI14"/>
      <c r="AJ14"/>
      <c r="AK14"/>
      <c r="AL14"/>
      <c r="AM14"/>
      <c r="AN14" s="13"/>
      <c r="AO14" s="13"/>
      <c r="AP14" s="13"/>
      <c r="AQ14" s="13"/>
      <c r="AR14" s="13"/>
      <c r="AS14" s="13"/>
      <c r="AT14" s="13"/>
      <c r="AU14" s="13"/>
      <c r="AV14" s="13"/>
      <c r="AW14" s="13"/>
      <c r="AX14" s="13"/>
      <c r="AY14" s="13"/>
      <c r="AZ14" s="13"/>
      <c r="BA14" s="13"/>
      <c r="BB14" s="13"/>
      <c r="BC14" s="13"/>
      <c r="BD14" s="13"/>
      <c r="BE14" s="13"/>
    </row>
    <row r="15" spans="1:57" ht="18.75" customHeight="1">
      <c r="A15" s="1304"/>
      <c r="B15" s="1337" t="s">
        <v>302</v>
      </c>
      <c r="C15" s="1338"/>
      <c r="D15" s="1338"/>
      <c r="E15" s="1339"/>
      <c r="F15" s="1343" t="s">
        <v>986</v>
      </c>
      <c r="G15" s="1344"/>
      <c r="H15" s="1345"/>
      <c r="I15" s="1353" t="s">
        <v>985</v>
      </c>
      <c r="J15" s="1354"/>
      <c r="K15" s="1354"/>
      <c r="L15" s="1354"/>
      <c r="M15" s="1354"/>
      <c r="N15" s="1354"/>
      <c r="O15" s="1354"/>
      <c r="P15" s="1354"/>
      <c r="Q15" s="1354"/>
      <c r="R15" s="1354"/>
      <c r="S15" s="1354"/>
      <c r="T15" s="1355"/>
      <c r="U15" s="1371" t="s">
        <v>304</v>
      </c>
      <c r="V15" s="1371"/>
      <c r="W15" s="1371"/>
      <c r="X15" s="1371"/>
      <c r="Y15" s="1371"/>
      <c r="Z15" s="1371"/>
      <c r="AB15" s="1332"/>
      <c r="AC15" s="1333"/>
      <c r="AD15" s="1333"/>
      <c r="AE15" s="1333"/>
      <c r="AF15"/>
      <c r="AG15"/>
      <c r="AH15"/>
      <c r="AI15"/>
      <c r="AJ15"/>
      <c r="AK15"/>
      <c r="AL15"/>
      <c r="AM15"/>
      <c r="AQ15" s="13"/>
      <c r="AR15" s="13"/>
      <c r="AS15" s="13"/>
      <c r="AT15" s="13"/>
      <c r="AU15" s="13"/>
      <c r="AV15" s="13"/>
      <c r="AW15" s="13"/>
      <c r="AX15" s="13"/>
      <c r="AY15" s="13"/>
      <c r="AZ15" s="13"/>
      <c r="BA15" s="13"/>
      <c r="BB15" s="13"/>
      <c r="BC15" s="13"/>
      <c r="BD15" s="13"/>
      <c r="BE15" s="13"/>
    </row>
    <row r="16" spans="1:57" ht="18.75" customHeight="1">
      <c r="A16" s="1304"/>
      <c r="B16" s="1340"/>
      <c r="C16" s="1341"/>
      <c r="D16" s="1341"/>
      <c r="E16" s="1342"/>
      <c r="F16" s="1346"/>
      <c r="G16" s="1347"/>
      <c r="H16" s="1348"/>
      <c r="I16" s="1334" t="s">
        <v>359</v>
      </c>
      <c r="J16" s="1335"/>
      <c r="K16" s="1335"/>
      <c r="L16" s="1335"/>
      <c r="M16" s="397" t="s">
        <v>360</v>
      </c>
      <c r="N16" s="398"/>
      <c r="O16" s="398"/>
      <c r="P16" s="398"/>
      <c r="Q16" s="1377" t="s">
        <v>303</v>
      </c>
      <c r="R16" s="1378"/>
      <c r="S16" s="1378"/>
      <c r="T16" s="1379"/>
      <c r="U16" s="1371"/>
      <c r="V16" s="1371"/>
      <c r="W16" s="1371"/>
      <c r="X16" s="1371"/>
      <c r="Y16" s="1371"/>
      <c r="Z16" s="1371"/>
      <c r="AB16" s="1332"/>
      <c r="AC16" s="1333"/>
      <c r="AD16" s="1333"/>
      <c r="AE16" s="1333"/>
      <c r="AF16"/>
      <c r="AG16"/>
      <c r="AH16"/>
      <c r="AI16"/>
      <c r="AJ16"/>
      <c r="AK16"/>
      <c r="AL16"/>
      <c r="AM16"/>
      <c r="AQ16" s="13"/>
      <c r="AR16" s="13"/>
      <c r="AS16" s="13"/>
      <c r="AT16" s="13"/>
      <c r="AU16" s="13"/>
      <c r="AV16" s="13"/>
      <c r="AW16" s="13"/>
      <c r="AX16" s="13"/>
      <c r="AY16" s="13"/>
      <c r="AZ16" s="13"/>
      <c r="BA16" s="13"/>
      <c r="BB16" s="13"/>
      <c r="BC16" s="13"/>
      <c r="BD16" s="13"/>
      <c r="BE16" s="13"/>
    </row>
    <row r="17" spans="1:57" ht="25.5" customHeight="1">
      <c r="A17" s="1304"/>
      <c r="B17" s="1334"/>
      <c r="C17" s="1335"/>
      <c r="D17" s="1335"/>
      <c r="E17" s="1335"/>
      <c r="F17" s="1334"/>
      <c r="G17" s="1335"/>
      <c r="H17" s="1336"/>
      <c r="I17" s="1307"/>
      <c r="J17" s="1308"/>
      <c r="K17" s="1308"/>
      <c r="L17" s="384" t="s">
        <v>89</v>
      </c>
      <c r="M17" s="1307"/>
      <c r="N17" s="1308"/>
      <c r="O17" s="1308"/>
      <c r="P17" s="383" t="s">
        <v>89</v>
      </c>
      <c r="Q17" s="1307"/>
      <c r="R17" s="1308"/>
      <c r="S17" s="1308"/>
      <c r="T17" s="383" t="s">
        <v>89</v>
      </c>
      <c r="U17" s="1372"/>
      <c r="V17" s="1372"/>
      <c r="W17" s="1372"/>
      <c r="X17" s="1372"/>
      <c r="Y17" s="1372"/>
      <c r="Z17" s="1372"/>
      <c r="AB17" s="1332"/>
      <c r="AC17" s="1333"/>
      <c r="AD17" s="1333"/>
      <c r="AE17" s="1333"/>
      <c r="AF17"/>
      <c r="AG17"/>
      <c r="AH17"/>
      <c r="AI17"/>
      <c r="AJ17"/>
      <c r="AK17"/>
      <c r="AL17"/>
      <c r="AM17"/>
      <c r="AQ17" s="13"/>
      <c r="AR17" s="13"/>
      <c r="AS17" s="13"/>
      <c r="AT17" s="13"/>
      <c r="AU17" s="13"/>
      <c r="AV17" s="13"/>
      <c r="AW17" s="13"/>
      <c r="AX17" s="13"/>
      <c r="AY17" s="13"/>
      <c r="AZ17" s="13"/>
      <c r="BA17" s="13"/>
      <c r="BB17" s="13"/>
      <c r="BC17" s="13"/>
      <c r="BD17" s="13"/>
      <c r="BE17" s="13"/>
    </row>
    <row r="18" spans="1:57" ht="25.5" customHeight="1">
      <c r="A18" s="1304"/>
      <c r="B18" s="1334"/>
      <c r="C18" s="1335"/>
      <c r="D18" s="1335"/>
      <c r="E18" s="1335"/>
      <c r="F18" s="1334"/>
      <c r="G18" s="1335"/>
      <c r="H18" s="1336"/>
      <c r="I18" s="1307"/>
      <c r="J18" s="1308"/>
      <c r="K18" s="1308"/>
      <c r="L18" s="384" t="s">
        <v>89</v>
      </c>
      <c r="M18" s="1307"/>
      <c r="N18" s="1308"/>
      <c r="O18" s="1308"/>
      <c r="P18" s="383" t="s">
        <v>89</v>
      </c>
      <c r="Q18" s="1307"/>
      <c r="R18" s="1308"/>
      <c r="S18" s="1308"/>
      <c r="T18" s="383" t="s">
        <v>89</v>
      </c>
      <c r="U18" s="1372"/>
      <c r="V18" s="1372"/>
      <c r="W18" s="1372"/>
      <c r="X18" s="1372"/>
      <c r="Y18" s="1372"/>
      <c r="Z18" s="1372"/>
      <c r="AB18" s="1332"/>
      <c r="AC18" s="1333"/>
      <c r="AD18" s="1333"/>
      <c r="AE18" s="1333"/>
      <c r="AF18"/>
      <c r="AG18"/>
      <c r="AH18"/>
      <c r="AI18"/>
      <c r="AJ18"/>
      <c r="AK18"/>
      <c r="AL18"/>
      <c r="AM18"/>
      <c r="AQ18" s="13"/>
      <c r="AR18" s="13"/>
      <c r="AS18" s="13"/>
      <c r="AT18" s="13"/>
      <c r="AU18" s="13"/>
      <c r="AV18" s="13"/>
      <c r="AW18" s="13"/>
      <c r="AX18" s="13"/>
      <c r="AY18" s="13"/>
      <c r="AZ18" s="13"/>
      <c r="BA18" s="13"/>
      <c r="BB18" s="13"/>
      <c r="BC18" s="13"/>
      <c r="BD18" s="13"/>
      <c r="BE18" s="13"/>
    </row>
    <row r="19" spans="1:57" ht="25.5" customHeight="1">
      <c r="A19" s="1304"/>
      <c r="B19" s="1334"/>
      <c r="C19" s="1335"/>
      <c r="D19" s="1335"/>
      <c r="E19" s="1335"/>
      <c r="F19" s="1334"/>
      <c r="G19" s="1335"/>
      <c r="H19" s="1336"/>
      <c r="I19" s="1307"/>
      <c r="J19" s="1308"/>
      <c r="K19" s="1308"/>
      <c r="L19" s="384" t="s">
        <v>89</v>
      </c>
      <c r="M19" s="1307"/>
      <c r="N19" s="1308"/>
      <c r="O19" s="1308"/>
      <c r="P19" s="383" t="s">
        <v>89</v>
      </c>
      <c r="Q19" s="1307"/>
      <c r="R19" s="1308"/>
      <c r="S19" s="1308"/>
      <c r="T19" s="383" t="s">
        <v>89</v>
      </c>
      <c r="U19" s="1372"/>
      <c r="V19" s="1372"/>
      <c r="W19" s="1372"/>
      <c r="X19" s="1372"/>
      <c r="Y19" s="1372"/>
      <c r="Z19" s="1372"/>
      <c r="AB19" s="1332"/>
      <c r="AC19" s="1333"/>
      <c r="AD19" s="1333"/>
      <c r="AE19" s="1333"/>
      <c r="AQ19" s="13"/>
      <c r="AR19" s="13"/>
      <c r="AS19" s="13"/>
      <c r="AT19" s="13"/>
      <c r="AU19" s="13"/>
      <c r="AV19" s="13"/>
      <c r="AW19" s="13"/>
      <c r="AX19" s="13"/>
      <c r="AY19" s="13"/>
      <c r="AZ19" s="13"/>
      <c r="BA19" s="13"/>
      <c r="BB19" s="13"/>
      <c r="BC19" s="13"/>
      <c r="BD19" s="13"/>
      <c r="BE19" s="13"/>
    </row>
    <row r="20" spans="1:57" ht="25.5" customHeight="1">
      <c r="A20" s="1304"/>
      <c r="B20" s="1334"/>
      <c r="C20" s="1335"/>
      <c r="D20" s="1335"/>
      <c r="E20" s="1335"/>
      <c r="F20" s="1334"/>
      <c r="G20" s="1335"/>
      <c r="H20" s="1336"/>
      <c r="I20" s="1307"/>
      <c r="J20" s="1308"/>
      <c r="K20" s="1308"/>
      <c r="L20" s="384" t="s">
        <v>89</v>
      </c>
      <c r="M20" s="1307"/>
      <c r="N20" s="1308"/>
      <c r="O20" s="1308"/>
      <c r="P20" s="383" t="s">
        <v>89</v>
      </c>
      <c r="Q20" s="1307"/>
      <c r="R20" s="1308"/>
      <c r="S20" s="1308"/>
      <c r="T20" s="383" t="s">
        <v>89</v>
      </c>
      <c r="U20" s="1372"/>
      <c r="V20" s="1372"/>
      <c r="W20" s="1372"/>
      <c r="X20" s="1372"/>
      <c r="Y20" s="1372"/>
      <c r="Z20" s="1372"/>
      <c r="AB20" s="1332"/>
      <c r="AC20" s="1333"/>
      <c r="AD20" s="1333"/>
      <c r="AE20" s="1333"/>
      <c r="AQ20" s="13"/>
      <c r="AR20" s="13"/>
      <c r="AS20" s="13"/>
      <c r="AT20" s="13"/>
      <c r="AU20" s="13"/>
      <c r="AV20" s="13"/>
      <c r="AW20" s="13"/>
      <c r="AX20" s="13"/>
      <c r="AY20" s="13"/>
      <c r="AZ20" s="13"/>
      <c r="BA20" s="13"/>
      <c r="BB20" s="13"/>
      <c r="BC20" s="13"/>
      <c r="BD20" s="13"/>
      <c r="BE20" s="13"/>
    </row>
    <row r="21" spans="1:57" ht="12.75" customHeight="1">
      <c r="B21" s="1312" t="s">
        <v>997</v>
      </c>
      <c r="C21" s="1312"/>
      <c r="D21" s="1312"/>
      <c r="E21" s="1312"/>
      <c r="F21" s="1312"/>
      <c r="G21" s="1312"/>
      <c r="H21" s="1312"/>
      <c r="I21" s="1312"/>
      <c r="J21" s="1312"/>
      <c r="K21" s="1312"/>
      <c r="L21" s="1312"/>
      <c r="M21" s="1312"/>
      <c r="N21" s="1312"/>
      <c r="O21" s="1312"/>
      <c r="P21" s="1312"/>
      <c r="Q21" s="1312"/>
      <c r="R21" s="1312"/>
      <c r="S21" s="1312"/>
      <c r="T21" s="1312"/>
      <c r="U21" s="1312"/>
      <c r="V21" s="1312"/>
      <c r="W21" s="1312"/>
      <c r="X21" s="1312"/>
      <c r="Y21" s="1312"/>
      <c r="Z21" s="1312"/>
      <c r="AA21" s="1312"/>
      <c r="AB21" s="1312"/>
      <c r="AC21" s="1312"/>
      <c r="AD21" s="1312"/>
      <c r="AE21" s="1312"/>
      <c r="AF21" s="13"/>
      <c r="AG21" s="13"/>
      <c r="AH21" s="13"/>
      <c r="AI21" s="13"/>
      <c r="AJ21" s="13"/>
      <c r="AK21" s="13"/>
      <c r="AL21" s="13"/>
      <c r="AM21" s="13"/>
      <c r="AN21" s="13"/>
      <c r="AO21" s="13"/>
      <c r="AP21" s="13"/>
      <c r="AQ21" s="13"/>
      <c r="AR21" s="13"/>
      <c r="AS21" s="13"/>
      <c r="AT21" s="13"/>
      <c r="AU21" s="13"/>
      <c r="AV21" s="13"/>
      <c r="AW21" s="13"/>
      <c r="AX21" s="13"/>
      <c r="AY21" s="13"/>
      <c r="AZ21" s="13"/>
      <c r="BA21" s="13"/>
      <c r="BB21" s="13"/>
      <c r="BC21" s="13"/>
      <c r="BD21" s="13"/>
      <c r="BE21" s="13"/>
    </row>
    <row r="22" spans="1:57" ht="12.75" customHeight="1">
      <c r="B22" s="1312" t="s">
        <v>998</v>
      </c>
      <c r="C22" s="1312"/>
      <c r="D22" s="1312"/>
      <c r="E22" s="1312"/>
      <c r="F22" s="1312"/>
      <c r="G22" s="1312"/>
      <c r="H22" s="1312"/>
      <c r="I22" s="1312"/>
      <c r="J22" s="1312"/>
      <c r="K22" s="1312"/>
      <c r="L22" s="1312"/>
      <c r="M22" s="1312"/>
      <c r="N22" s="1312"/>
      <c r="O22" s="1312"/>
      <c r="P22" s="1312"/>
      <c r="Q22" s="1312"/>
      <c r="R22" s="1312"/>
      <c r="S22" s="1312"/>
      <c r="T22" s="1312"/>
      <c r="U22" s="1312"/>
      <c r="V22" s="1312"/>
      <c r="W22" s="1312"/>
      <c r="X22" s="1312"/>
      <c r="Y22" s="1312"/>
      <c r="Z22" s="1312"/>
      <c r="AA22" s="1312"/>
      <c r="AB22" s="1312"/>
      <c r="AC22" s="1312"/>
      <c r="AD22" s="1312"/>
      <c r="AE22" s="1312"/>
      <c r="AF22" s="13"/>
      <c r="AG22" s="13"/>
      <c r="AH22" s="13"/>
      <c r="AI22" s="13"/>
      <c r="AJ22" s="13"/>
      <c r="AK22" s="13"/>
      <c r="AL22" s="13"/>
      <c r="AM22" s="13"/>
      <c r="AN22" s="13"/>
      <c r="AO22" s="13"/>
      <c r="AP22" s="13"/>
      <c r="AQ22" s="13"/>
      <c r="AR22" s="13"/>
      <c r="AS22" s="13"/>
      <c r="AT22" s="13"/>
      <c r="AU22" s="13"/>
      <c r="AV22" s="13"/>
      <c r="AW22" s="13"/>
      <c r="AX22" s="13"/>
      <c r="AY22" s="13"/>
      <c r="AZ22" s="13"/>
      <c r="BA22" s="13"/>
      <c r="BB22" s="13"/>
      <c r="BC22" s="13"/>
      <c r="BD22" s="13"/>
      <c r="BE22" s="13"/>
    </row>
    <row r="23" spans="1:57" ht="17.25" customHeight="1">
      <c r="B23" s="153" t="s">
        <v>619</v>
      </c>
      <c r="C23" s="153"/>
      <c r="D23" s="153"/>
      <c r="E23" s="153"/>
      <c r="F23" s="153"/>
      <c r="G23" s="153"/>
      <c r="H23" s="153"/>
      <c r="I23" s="153"/>
      <c r="J23" s="153"/>
      <c r="K23" s="1318"/>
      <c r="L23" s="1318"/>
      <c r="M23" s="1318"/>
      <c r="N23" s="1318"/>
      <c r="O23" s="1318"/>
      <c r="P23" s="1318"/>
      <c r="Q23" s="1318"/>
      <c r="R23" s="1318"/>
      <c r="S23" s="1318"/>
      <c r="T23" s="1318"/>
      <c r="U23" s="1318"/>
      <c r="V23" s="1318"/>
      <c r="W23" s="1318"/>
      <c r="X23" s="1318"/>
      <c r="Y23" s="1318"/>
      <c r="Z23" s="1318"/>
      <c r="AA23" s="1318"/>
      <c r="AB23" s="1318"/>
      <c r="AC23" s="1318"/>
      <c r="AD23" s="1318"/>
      <c r="AE23" s="1318"/>
      <c r="AF23" s="13"/>
      <c r="AG23" s="13"/>
      <c r="AH23" s="13"/>
      <c r="AI23" s="13"/>
      <c r="AJ23" s="13"/>
      <c r="AK23" s="13"/>
      <c r="AL23" s="13"/>
      <c r="AM23" s="13"/>
      <c r="AN23" s="13"/>
      <c r="AO23" s="13"/>
      <c r="AP23" s="13"/>
      <c r="AQ23" s="13"/>
      <c r="AR23" s="13"/>
      <c r="AS23" s="13"/>
      <c r="AT23" s="13"/>
      <c r="AU23" s="13"/>
      <c r="AV23" s="13"/>
      <c r="AW23" s="13"/>
      <c r="AX23" s="13"/>
      <c r="AY23" s="13"/>
      <c r="AZ23" s="13"/>
      <c r="BA23" s="13"/>
      <c r="BB23" s="13"/>
      <c r="BC23" s="13"/>
      <c r="BD23" s="13"/>
      <c r="BE23" s="13"/>
    </row>
    <row r="24" spans="1:57" ht="16.5" customHeight="1">
      <c r="A24" s="1304"/>
      <c r="B24" s="1319" t="s">
        <v>297</v>
      </c>
      <c r="C24" s="1319"/>
      <c r="D24" s="1319"/>
      <c r="E24" s="1319"/>
      <c r="F24" s="1307" t="s">
        <v>298</v>
      </c>
      <c r="G24" s="1308"/>
      <c r="H24" s="1308"/>
      <c r="I24" s="1314"/>
      <c r="J24" s="1307" t="s">
        <v>299</v>
      </c>
      <c r="K24" s="1308"/>
      <c r="L24" s="1308"/>
      <c r="M24" s="1314"/>
      <c r="N24" s="1307" t="s">
        <v>300</v>
      </c>
      <c r="O24" s="1308"/>
      <c r="P24" s="1308"/>
      <c r="Q24" s="1314"/>
      <c r="R24" s="1307" t="s">
        <v>301</v>
      </c>
      <c r="S24" s="1308"/>
      <c r="T24" s="1308"/>
      <c r="U24" s="1314"/>
      <c r="V24" s="1307" t="s">
        <v>371</v>
      </c>
      <c r="W24" s="1308"/>
      <c r="X24" s="1308"/>
      <c r="Y24" s="1308"/>
      <c r="Z24" s="1370"/>
      <c r="AA24" s="1258"/>
      <c r="AB24" s="14"/>
      <c r="AC24" s="14"/>
      <c r="AD24" s="14"/>
      <c r="AE24" s="14"/>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row>
    <row r="25" spans="1:57" s="386" customFormat="1" ht="20.25" customHeight="1">
      <c r="A25" s="1304"/>
      <c r="B25" s="1328"/>
      <c r="C25" s="1329"/>
      <c r="D25" s="1329"/>
      <c r="E25" s="387" t="s">
        <v>41</v>
      </c>
      <c r="F25" s="1330"/>
      <c r="G25" s="1331"/>
      <c r="H25" s="1331"/>
      <c r="I25" s="387" t="s">
        <v>41</v>
      </c>
      <c r="J25" s="1330"/>
      <c r="K25" s="1331"/>
      <c r="L25" s="1331"/>
      <c r="M25" s="387" t="s">
        <v>41</v>
      </c>
      <c r="N25" s="1330"/>
      <c r="O25" s="1331"/>
      <c r="P25" s="1331"/>
      <c r="Q25" s="387" t="s">
        <v>41</v>
      </c>
      <c r="R25" s="1330"/>
      <c r="S25" s="1331"/>
      <c r="T25" s="1331"/>
      <c r="U25" s="387" t="s">
        <v>41</v>
      </c>
      <c r="V25" s="1330"/>
      <c r="W25" s="1331"/>
      <c r="X25" s="1331"/>
      <c r="Y25" s="387" t="s">
        <v>41</v>
      </c>
      <c r="Z25" s="1370"/>
      <c r="AA25" s="1258"/>
      <c r="AB25" s="14"/>
      <c r="AC25" s="14"/>
      <c r="AD25" s="14"/>
      <c r="AE25" s="14"/>
      <c r="AF25" s="388"/>
      <c r="AG25" s="388"/>
      <c r="AH25" s="388"/>
      <c r="AI25" s="388"/>
      <c r="AJ25" s="388"/>
      <c r="AK25" s="388"/>
      <c r="AL25" s="388"/>
      <c r="AM25" s="388"/>
      <c r="AN25" s="388"/>
      <c r="AO25" s="388"/>
      <c r="AP25" s="388"/>
      <c r="AQ25" s="388"/>
      <c r="AR25" s="388"/>
      <c r="AS25" s="388"/>
      <c r="AT25" s="388"/>
      <c r="AU25" s="388"/>
      <c r="AV25" s="388"/>
      <c r="AW25" s="388"/>
      <c r="AX25" s="388"/>
      <c r="AY25" s="388"/>
      <c r="AZ25" s="388"/>
      <c r="BA25" s="388"/>
      <c r="BB25" s="388"/>
      <c r="BC25" s="388"/>
      <c r="BD25" s="388"/>
      <c r="BE25" s="388"/>
    </row>
    <row r="26" spans="1:57" s="171" customFormat="1" ht="14.25" customHeight="1">
      <c r="B26" s="1312" t="s">
        <v>305</v>
      </c>
      <c r="C26" s="1312"/>
      <c r="D26" s="1312"/>
      <c r="E26" s="1312"/>
      <c r="F26" s="1312"/>
      <c r="G26" s="1312"/>
      <c r="H26" s="1312"/>
      <c r="I26" s="1312"/>
      <c r="J26" s="1312"/>
      <c r="K26" s="1312"/>
      <c r="L26" s="1312"/>
      <c r="M26" s="1312"/>
      <c r="N26" s="1312"/>
      <c r="O26" s="1312"/>
      <c r="P26" s="1312"/>
      <c r="Q26" s="1312"/>
      <c r="R26" s="1312"/>
      <c r="S26" s="1312"/>
      <c r="T26" s="1312"/>
      <c r="U26" s="1312"/>
      <c r="V26" s="1312"/>
      <c r="W26" s="1312"/>
      <c r="X26" s="1312"/>
      <c r="Y26" s="1312"/>
      <c r="Z26" s="1312"/>
      <c r="AA26" s="1312"/>
      <c r="AB26" s="1312"/>
      <c r="AC26" s="1312"/>
      <c r="AD26" s="1312"/>
      <c r="AE26" s="1312"/>
      <c r="AF26" s="172"/>
      <c r="AG26" s="172"/>
      <c r="AH26" s="172"/>
      <c r="AI26" s="172"/>
      <c r="AJ26" s="172"/>
      <c r="AK26" s="172"/>
      <c r="AL26" s="172"/>
      <c r="AM26" s="172"/>
      <c r="AN26" s="172"/>
      <c r="AO26" s="172"/>
      <c r="AP26" s="172"/>
      <c r="AQ26" s="172"/>
      <c r="AR26" s="172"/>
      <c r="AS26" s="172"/>
      <c r="AT26" s="172"/>
      <c r="AU26" s="172"/>
      <c r="AV26" s="172"/>
      <c r="AW26" s="172"/>
      <c r="AX26" s="172"/>
      <c r="AY26" s="172"/>
      <c r="AZ26" s="172"/>
      <c r="BA26" s="172"/>
      <c r="BB26" s="172"/>
      <c r="BC26" s="172"/>
      <c r="BD26" s="172"/>
      <c r="BE26" s="172"/>
    </row>
    <row r="27" spans="1:57" s="171" customFormat="1" ht="14.25" customHeight="1">
      <c r="A27" s="1313"/>
      <c r="B27" s="1313"/>
      <c r="C27" s="1313"/>
      <c r="D27" s="1313"/>
      <c r="E27" s="1313"/>
      <c r="F27" s="1313"/>
      <c r="G27" s="1313"/>
      <c r="H27" s="1313"/>
      <c r="I27" s="1313"/>
      <c r="J27" s="1313"/>
      <c r="K27" s="1313"/>
      <c r="L27" s="1313"/>
      <c r="M27" s="1313"/>
      <c r="N27" s="1313"/>
      <c r="O27" s="1313"/>
      <c r="P27" s="1313"/>
      <c r="Q27" s="1313"/>
      <c r="R27" s="1313"/>
      <c r="S27" s="1313"/>
      <c r="T27" s="1313"/>
      <c r="U27" s="1313"/>
      <c r="V27" s="1313"/>
      <c r="W27" s="1313"/>
      <c r="X27" s="1313"/>
      <c r="Y27" s="1313"/>
      <c r="Z27" s="1313"/>
      <c r="AA27" s="1313"/>
      <c r="AB27" s="1313"/>
      <c r="AC27" s="1313"/>
      <c r="AD27" s="1313"/>
      <c r="AE27" s="1313"/>
      <c r="AF27" s="172"/>
      <c r="AG27" s="172"/>
      <c r="AH27" s="172"/>
      <c r="AI27" s="172"/>
      <c r="AJ27" s="172"/>
      <c r="AK27" s="172"/>
      <c r="AL27" s="172"/>
      <c r="AM27" s="172"/>
      <c r="AN27" s="172"/>
      <c r="AO27" s="172"/>
      <c r="AP27" s="172"/>
      <c r="AQ27" s="172"/>
      <c r="AR27" s="172"/>
      <c r="AS27" s="172"/>
      <c r="AT27" s="172"/>
      <c r="AU27" s="172"/>
      <c r="AV27" s="172"/>
      <c r="AW27" s="172"/>
      <c r="AX27" s="172"/>
      <c r="AY27" s="172"/>
      <c r="AZ27" s="172"/>
      <c r="BA27" s="172"/>
      <c r="BB27" s="172"/>
      <c r="BC27" s="172"/>
      <c r="BD27" s="172"/>
      <c r="BE27" s="172"/>
    </row>
    <row r="28" spans="1:57" s="173" customFormat="1" ht="21" customHeight="1">
      <c r="A28" s="1369" t="s">
        <v>996</v>
      </c>
      <c r="B28" s="1369"/>
      <c r="C28" s="1369"/>
      <c r="D28" s="1369"/>
      <c r="E28" s="1369"/>
      <c r="F28" s="1369"/>
      <c r="G28" s="1369"/>
      <c r="H28" s="1369"/>
      <c r="I28" s="1369"/>
      <c r="J28" s="1369"/>
      <c r="K28" s="1369"/>
      <c r="L28" s="1369"/>
      <c r="M28" s="1369"/>
      <c r="N28" s="1369"/>
      <c r="O28" s="1369"/>
      <c r="P28" s="1369"/>
      <c r="Q28" s="1369"/>
      <c r="R28" s="1369"/>
      <c r="S28" s="1369"/>
      <c r="T28" s="1369"/>
      <c r="U28" s="1369"/>
      <c r="V28" s="1369"/>
      <c r="W28" s="1369"/>
      <c r="X28" s="1369"/>
      <c r="Y28" s="1369"/>
      <c r="Z28" s="1369"/>
      <c r="AA28" s="1369"/>
    </row>
    <row r="29" spans="1:57">
      <c r="A29" s="1304"/>
      <c r="B29" s="1307"/>
      <c r="C29" s="1308"/>
      <c r="D29" s="1308"/>
      <c r="E29" s="1314"/>
      <c r="F29" s="1307" t="s">
        <v>514</v>
      </c>
      <c r="G29" s="1308"/>
      <c r="H29" s="1314"/>
      <c r="I29" s="1307" t="s">
        <v>509</v>
      </c>
      <c r="J29" s="1308"/>
      <c r="K29" s="1308"/>
      <c r="L29" s="1308"/>
      <c r="M29" s="1308"/>
      <c r="N29" s="1308"/>
      <c r="O29" s="1308"/>
      <c r="P29" s="1308"/>
      <c r="Q29" s="1307" t="s">
        <v>510</v>
      </c>
      <c r="R29" s="1308"/>
      <c r="S29" s="1314"/>
      <c r="T29" s="1363" t="s">
        <v>518</v>
      </c>
      <c r="U29" s="1380"/>
      <c r="V29" s="1380"/>
      <c r="W29" s="1380"/>
      <c r="X29" s="1380"/>
      <c r="Y29" s="1380"/>
      <c r="Z29" s="1364"/>
      <c r="AA29" s="1306"/>
      <c r="AB29" s="396"/>
      <c r="AC29" s="396"/>
      <c r="AD29" s="396"/>
      <c r="AE29" s="396"/>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row>
    <row r="30" spans="1:57" ht="25.5" customHeight="1">
      <c r="A30" s="1304"/>
      <c r="B30" s="1315" t="s">
        <v>861</v>
      </c>
      <c r="C30" s="1316"/>
      <c r="D30" s="1316"/>
      <c r="E30" s="1317"/>
      <c r="F30" s="1307"/>
      <c r="G30" s="1308"/>
      <c r="H30" s="154" t="s">
        <v>41</v>
      </c>
      <c r="I30" s="1326" t="s">
        <v>515</v>
      </c>
      <c r="J30" s="1327"/>
      <c r="K30" s="1327"/>
      <c r="L30" s="1320" t="s">
        <v>988</v>
      </c>
      <c r="M30" s="1308"/>
      <c r="N30" s="383" t="s">
        <v>516</v>
      </c>
      <c r="O30" s="1308" t="s">
        <v>988</v>
      </c>
      <c r="P30" s="1308"/>
      <c r="Q30" s="393" t="s">
        <v>517</v>
      </c>
      <c r="R30" s="395"/>
      <c r="S30" s="384" t="s">
        <v>39</v>
      </c>
      <c r="T30" s="1381" t="s">
        <v>863</v>
      </c>
      <c r="U30" s="1382"/>
      <c r="V30" s="1382"/>
      <c r="W30" s="1382"/>
      <c r="X30" s="1382"/>
      <c r="Y30" s="1382"/>
      <c r="Z30" s="1383"/>
      <c r="AA30" s="1306"/>
      <c r="AB30" s="392"/>
      <c r="AC30" s="392"/>
      <c r="AD30" s="392"/>
      <c r="AE30" s="392"/>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row>
    <row r="31" spans="1:57" ht="25.5" customHeight="1">
      <c r="A31" s="1304"/>
      <c r="B31" s="1309" t="s">
        <v>1154</v>
      </c>
      <c r="C31" s="1310"/>
      <c r="D31" s="1310"/>
      <c r="E31" s="1311"/>
      <c r="F31" s="1307"/>
      <c r="G31" s="1308"/>
      <c r="H31" s="154" t="s">
        <v>41</v>
      </c>
      <c r="I31" s="1326" t="s">
        <v>515</v>
      </c>
      <c r="J31" s="1327"/>
      <c r="K31" s="1327"/>
      <c r="L31" s="1320" t="s">
        <v>987</v>
      </c>
      <c r="M31" s="1308"/>
      <c r="N31" s="383" t="s">
        <v>516</v>
      </c>
      <c r="O31" s="1308" t="s">
        <v>988</v>
      </c>
      <c r="P31" s="1308"/>
      <c r="Q31" s="394" t="s">
        <v>517</v>
      </c>
      <c r="R31" s="395"/>
      <c r="S31" s="384" t="s">
        <v>39</v>
      </c>
      <c r="T31" s="1384"/>
      <c r="U31" s="1385"/>
      <c r="V31" s="1385"/>
      <c r="W31" s="1385"/>
      <c r="X31" s="1385"/>
      <c r="Y31" s="1385"/>
      <c r="Z31" s="1386"/>
      <c r="AA31" s="1306"/>
      <c r="AB31" s="392"/>
      <c r="AC31" s="392"/>
      <c r="AD31" s="392"/>
      <c r="AE31" s="392"/>
      <c r="AF31" s="13"/>
      <c r="AG31" s="13"/>
      <c r="AH31" s="13"/>
      <c r="AI31" s="13"/>
      <c r="AJ31" s="13"/>
      <c r="AK31" s="13"/>
      <c r="AL31" s="13"/>
      <c r="AM31" s="13"/>
      <c r="AN31" s="13"/>
      <c r="AO31" s="13"/>
      <c r="AP31" s="13"/>
      <c r="AQ31" s="13"/>
      <c r="AR31" s="13"/>
      <c r="AS31" s="13"/>
      <c r="AT31" s="13"/>
      <c r="AU31" s="13"/>
      <c r="AV31" s="13"/>
      <c r="AW31" s="13"/>
      <c r="AX31" s="13"/>
      <c r="AY31" s="13"/>
      <c r="AZ31" s="13"/>
      <c r="BA31" s="13"/>
      <c r="BB31" s="13"/>
      <c r="BC31" s="13"/>
      <c r="BD31" s="13"/>
      <c r="BE31" s="13"/>
    </row>
    <row r="32" spans="1:57" ht="25.5" customHeight="1">
      <c r="A32" s="1304"/>
      <c r="B32" s="1309" t="s">
        <v>1049</v>
      </c>
      <c r="C32" s="1310"/>
      <c r="D32" s="1310"/>
      <c r="E32" s="1311"/>
      <c r="F32" s="1307"/>
      <c r="G32" s="1308"/>
      <c r="H32" s="154" t="s">
        <v>41</v>
      </c>
      <c r="I32" s="1326" t="s">
        <v>515</v>
      </c>
      <c r="J32" s="1327"/>
      <c r="K32" s="1327"/>
      <c r="L32" s="1320" t="s">
        <v>987</v>
      </c>
      <c r="M32" s="1308"/>
      <c r="N32" s="383" t="s">
        <v>516</v>
      </c>
      <c r="O32" s="1308" t="s">
        <v>988</v>
      </c>
      <c r="P32" s="1308"/>
      <c r="Q32" s="393" t="s">
        <v>517</v>
      </c>
      <c r="R32" s="395"/>
      <c r="S32" s="384" t="s">
        <v>39</v>
      </c>
      <c r="T32" s="1384"/>
      <c r="U32" s="1385"/>
      <c r="V32" s="1385"/>
      <c r="W32" s="1385"/>
      <c r="X32" s="1385"/>
      <c r="Y32" s="1385"/>
      <c r="Z32" s="1386"/>
      <c r="AA32" s="1306"/>
      <c r="AB32" s="392"/>
      <c r="AC32" s="392"/>
      <c r="AD32" s="392"/>
      <c r="AE32" s="392"/>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row>
    <row r="33" spans="1:57" ht="25.5" customHeight="1">
      <c r="A33" s="1304"/>
      <c r="B33" s="1309" t="s">
        <v>1050</v>
      </c>
      <c r="C33" s="1310"/>
      <c r="D33" s="1310"/>
      <c r="E33" s="1311"/>
      <c r="F33" s="1307"/>
      <c r="G33" s="1308"/>
      <c r="H33" s="154" t="s">
        <v>41</v>
      </c>
      <c r="I33" s="1326" t="s">
        <v>515</v>
      </c>
      <c r="J33" s="1327"/>
      <c r="K33" s="1327"/>
      <c r="L33" s="1320" t="s">
        <v>987</v>
      </c>
      <c r="M33" s="1308"/>
      <c r="N33" s="383" t="s">
        <v>516</v>
      </c>
      <c r="O33" s="1308" t="s">
        <v>988</v>
      </c>
      <c r="P33" s="1308"/>
      <c r="Q33" s="393" t="s">
        <v>517</v>
      </c>
      <c r="R33" s="395"/>
      <c r="S33" s="384" t="s">
        <v>39</v>
      </c>
      <c r="T33" s="1387"/>
      <c r="U33" s="1388"/>
      <c r="V33" s="1388"/>
      <c r="W33" s="1388"/>
      <c r="X33" s="1388"/>
      <c r="Y33" s="1388"/>
      <c r="Z33" s="1389"/>
      <c r="AA33" s="1306"/>
      <c r="AB33" s="392"/>
      <c r="AC33" s="392"/>
      <c r="AD33" s="392"/>
      <c r="AE33" s="392"/>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row>
    <row r="34" spans="1:57" ht="13.5" customHeight="1">
      <c r="A34" s="1305"/>
      <c r="B34" s="1305"/>
      <c r="C34" s="1305"/>
      <c r="D34" s="1305"/>
      <c r="E34" s="1305"/>
      <c r="F34" s="1305"/>
      <c r="G34" s="1305"/>
      <c r="H34" s="1305"/>
      <c r="I34" s="1305"/>
      <c r="J34" s="1305"/>
      <c r="K34" s="1305"/>
      <c r="L34" s="1305"/>
      <c r="M34" s="1305"/>
      <c r="N34" s="1305"/>
      <c r="O34" s="1305"/>
      <c r="P34" s="1305"/>
      <c r="Q34" s="1305"/>
      <c r="R34" s="1305"/>
      <c r="S34" s="1305"/>
      <c r="T34" s="1305"/>
      <c r="U34" s="1305"/>
      <c r="V34" s="1305"/>
      <c r="W34" s="1305"/>
      <c r="X34" s="1305"/>
      <c r="Y34" s="1305"/>
      <c r="Z34" s="1305"/>
      <c r="AA34" s="1305"/>
      <c r="AB34" s="155"/>
      <c r="AC34" s="155"/>
      <c r="AD34" s="155"/>
      <c r="AE34" s="155"/>
      <c r="AF34" s="155"/>
      <c r="AG34" s="13"/>
      <c r="AH34" s="13"/>
      <c r="AI34" s="13"/>
      <c r="AJ34" s="13"/>
      <c r="AK34" s="13"/>
      <c r="AL34" s="13"/>
      <c r="AM34" s="13"/>
      <c r="AN34" s="13"/>
      <c r="AO34" s="13"/>
      <c r="AP34" s="13"/>
      <c r="AQ34" s="13"/>
      <c r="AR34" s="13"/>
      <c r="AS34" s="13"/>
      <c r="AT34" s="13"/>
      <c r="AU34" s="13"/>
      <c r="AV34" s="13"/>
      <c r="AW34" s="13"/>
      <c r="AX34" s="13"/>
      <c r="AY34" s="13"/>
      <c r="AZ34" s="13"/>
      <c r="BA34" s="13"/>
      <c r="BB34" s="13"/>
      <c r="BC34" s="13"/>
      <c r="BD34" s="13"/>
      <c r="BE34" s="13"/>
    </row>
    <row r="35" spans="1:57" s="13" customFormat="1" ht="23.25" customHeight="1">
      <c r="A35" s="1325"/>
      <c r="B35" s="1337" t="s">
        <v>862</v>
      </c>
      <c r="C35" s="1338"/>
      <c r="D35" s="1338"/>
      <c r="E35" s="1338"/>
      <c r="F35" s="1339"/>
      <c r="G35" s="1307" t="s">
        <v>999</v>
      </c>
      <c r="H35" s="1308"/>
      <c r="I35" s="1308"/>
      <c r="J35" s="1308"/>
      <c r="K35" s="1308"/>
      <c r="L35" s="1308"/>
      <c r="M35" s="1308"/>
      <c r="N35" s="1308"/>
      <c r="O35" s="1308"/>
      <c r="P35" s="1308"/>
      <c r="Q35" s="1308"/>
      <c r="R35" s="1308"/>
      <c r="S35" s="1308"/>
      <c r="T35" s="1307" t="s">
        <v>1000</v>
      </c>
      <c r="U35" s="1308"/>
      <c r="V35" s="1308"/>
      <c r="W35" s="1308"/>
      <c r="X35" s="1314"/>
      <c r="Y35" s="1322"/>
      <c r="Z35" s="1259"/>
      <c r="AA35" s="1259"/>
      <c r="AC35" s="13" t="s">
        <v>1000</v>
      </c>
    </row>
    <row r="36" spans="1:57" s="13" customFormat="1" ht="23.25" customHeight="1">
      <c r="A36" s="1325"/>
      <c r="B36" s="1374"/>
      <c r="C36" s="1375"/>
      <c r="D36" s="1375"/>
      <c r="E36" s="1375"/>
      <c r="F36" s="1376"/>
      <c r="G36" s="1307" t="s">
        <v>989</v>
      </c>
      <c r="H36" s="1308"/>
      <c r="I36" s="1308"/>
      <c r="J36" s="1308"/>
      <c r="K36" s="1308"/>
      <c r="L36" s="1320" t="s">
        <v>963</v>
      </c>
      <c r="M36" s="1308"/>
      <c r="N36" s="1314"/>
      <c r="O36" s="1307" t="s">
        <v>990</v>
      </c>
      <c r="P36" s="1308"/>
      <c r="Q36" s="1308"/>
      <c r="R36" s="1308"/>
      <c r="S36" s="1308"/>
      <c r="T36" s="1308"/>
      <c r="U36" s="1321"/>
      <c r="V36" s="1320" t="s">
        <v>963</v>
      </c>
      <c r="W36" s="1308"/>
      <c r="X36" s="1314"/>
      <c r="Y36" s="1323"/>
      <c r="Z36" s="1324"/>
      <c r="AA36" s="1324"/>
      <c r="AC36" s="13" t="s">
        <v>994</v>
      </c>
    </row>
    <row r="37" spans="1:57" s="13" customFormat="1" ht="23.25" customHeight="1">
      <c r="A37" s="1325"/>
      <c r="B37" s="1374"/>
      <c r="C37" s="1375"/>
      <c r="D37" s="1375"/>
      <c r="E37" s="1375"/>
      <c r="F37" s="1376"/>
      <c r="G37" s="1307" t="s">
        <v>995</v>
      </c>
      <c r="H37" s="1308"/>
      <c r="I37" s="1308"/>
      <c r="J37" s="1308"/>
      <c r="K37" s="1308"/>
      <c r="L37" s="1308"/>
      <c r="M37" s="1308"/>
      <c r="N37" s="1308"/>
      <c r="O37" s="1320" t="s">
        <v>963</v>
      </c>
      <c r="P37" s="1308"/>
      <c r="Q37" s="1314"/>
      <c r="R37" s="1307" t="s">
        <v>993</v>
      </c>
      <c r="S37" s="1308"/>
      <c r="T37" s="1308"/>
      <c r="U37" s="1308"/>
      <c r="V37" s="1308"/>
      <c r="W37" s="1308"/>
      <c r="X37" s="1321"/>
      <c r="Y37" s="1320" t="s">
        <v>963</v>
      </c>
      <c r="Z37" s="1308"/>
      <c r="AA37" s="1314"/>
      <c r="AC37" s="13" t="s">
        <v>883</v>
      </c>
    </row>
    <row r="38" spans="1:57" s="13" customFormat="1" ht="23.25" customHeight="1">
      <c r="A38" s="1325"/>
      <c r="B38" s="1340"/>
      <c r="C38" s="1341"/>
      <c r="D38" s="1341"/>
      <c r="E38" s="1341"/>
      <c r="F38" s="1342"/>
      <c r="G38" s="1307" t="s">
        <v>991</v>
      </c>
      <c r="H38" s="1308"/>
      <c r="I38" s="1308"/>
      <c r="J38" s="1308"/>
      <c r="K38" s="1308"/>
      <c r="L38" s="1308"/>
      <c r="M38" s="1308"/>
      <c r="N38" s="1308"/>
      <c r="O38" s="1308"/>
      <c r="P38" s="1321"/>
      <c r="Q38" s="1320" t="s">
        <v>963</v>
      </c>
      <c r="R38" s="1308"/>
      <c r="S38" s="1314"/>
      <c r="T38" s="1307" t="s">
        <v>909</v>
      </c>
      <c r="U38" s="1308"/>
      <c r="V38" s="1321"/>
      <c r="W38" s="1308" t="s">
        <v>992</v>
      </c>
      <c r="X38" s="1308"/>
      <c r="Y38" s="1308"/>
      <c r="Z38" s="1308"/>
      <c r="AA38" s="1314"/>
      <c r="AC38" s="13" t="s">
        <v>963</v>
      </c>
    </row>
    <row r="39" spans="1:57" s="13" customFormat="1" ht="20.25" customHeight="1">
      <c r="A39" s="75" t="s">
        <v>354</v>
      </c>
      <c r="B39" s="391"/>
      <c r="C39" s="391"/>
      <c r="D39" s="391"/>
      <c r="E39" s="391"/>
      <c r="F39" s="391"/>
      <c r="AC39" s="13" t="s">
        <v>764</v>
      </c>
    </row>
    <row r="40" spans="1:57" s="13" customFormat="1" ht="20.25" customHeight="1">
      <c r="A40" s="75" t="s">
        <v>354</v>
      </c>
      <c r="AC40" s="13" t="s">
        <v>765</v>
      </c>
    </row>
    <row r="41" spans="1:57">
      <c r="A41" s="233" t="s">
        <v>354</v>
      </c>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3"/>
      <c r="AY41" s="13"/>
      <c r="AZ41" s="13"/>
      <c r="BA41" s="13"/>
      <c r="BB41" s="13"/>
      <c r="BC41" s="13"/>
      <c r="BD41" s="13"/>
      <c r="BE41" s="13"/>
    </row>
    <row r="42" spans="1:57">
      <c r="A42" s="233" t="s">
        <v>354</v>
      </c>
      <c r="O42" s="13"/>
      <c r="P42" s="13"/>
      <c r="Q42" s="13"/>
      <c r="R42" s="13"/>
      <c r="S42" s="13"/>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c r="AU42" s="13"/>
      <c r="AV42" s="13"/>
      <c r="AW42" s="13"/>
      <c r="AX42" s="13"/>
      <c r="AY42" s="13"/>
      <c r="AZ42" s="13"/>
      <c r="BA42" s="13"/>
      <c r="BB42" s="13"/>
      <c r="BC42" s="13"/>
      <c r="BD42" s="13"/>
      <c r="BE42" s="13"/>
    </row>
    <row r="43" spans="1:57">
      <c r="A43" s="233" t="s">
        <v>354</v>
      </c>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13"/>
      <c r="AZ43" s="13"/>
      <c r="BA43" s="13"/>
      <c r="BB43" s="13"/>
      <c r="BC43" s="13"/>
      <c r="BD43" s="13"/>
      <c r="BE43" s="13"/>
    </row>
    <row r="44" spans="1:57">
      <c r="B44" s="13"/>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3"/>
      <c r="AX44" s="13"/>
      <c r="AY44" s="13"/>
      <c r="AZ44" s="13"/>
      <c r="BA44" s="13"/>
      <c r="BB44" s="13"/>
      <c r="BC44" s="13"/>
      <c r="BD44" s="13"/>
      <c r="BE44" s="13"/>
    </row>
    <row r="45" spans="1:57">
      <c r="B45" s="13"/>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c r="AZ45" s="13"/>
      <c r="BA45" s="13"/>
      <c r="BB45" s="13"/>
      <c r="BC45" s="13"/>
      <c r="BD45" s="13"/>
      <c r="BE45" s="13"/>
    </row>
    <row r="46" spans="1:57">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c r="BE46" s="13"/>
    </row>
    <row r="47" spans="1:57">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row>
    <row r="48" spans="1:57">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c r="BB48" s="13"/>
      <c r="BC48" s="13"/>
      <c r="BD48" s="13"/>
      <c r="BE48" s="13"/>
    </row>
    <row r="49" spans="2:57">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13"/>
      <c r="BB49" s="13"/>
      <c r="BC49" s="13"/>
      <c r="BD49" s="13"/>
      <c r="BE49" s="13"/>
    </row>
    <row r="50" spans="2:57">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c r="AZ50" s="13"/>
      <c r="BA50" s="13"/>
      <c r="BB50" s="13"/>
      <c r="BC50" s="13"/>
      <c r="BD50" s="13"/>
      <c r="BE50" s="13"/>
    </row>
    <row r="51" spans="2:57">
      <c r="B51" s="13"/>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c r="AT51" s="13"/>
      <c r="AU51" s="13"/>
      <c r="AV51" s="13"/>
      <c r="AW51" s="13"/>
      <c r="AX51" s="13"/>
      <c r="AY51" s="13"/>
      <c r="AZ51" s="13"/>
      <c r="BA51" s="13"/>
      <c r="BB51" s="13"/>
      <c r="BC51" s="13"/>
      <c r="BD51" s="13"/>
      <c r="BE51" s="13"/>
    </row>
    <row r="52" spans="2:57">
      <c r="B52" s="13"/>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c r="BE52" s="13"/>
    </row>
    <row r="53" spans="2:57">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c r="BB53" s="13"/>
      <c r="BC53" s="13"/>
      <c r="BD53" s="13"/>
      <c r="BE53" s="13"/>
    </row>
    <row r="54" spans="2:57">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13"/>
      <c r="BB54" s="13"/>
      <c r="BC54" s="13"/>
      <c r="BD54" s="13"/>
      <c r="BE54" s="13"/>
    </row>
    <row r="55" spans="2:57">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c r="AT55" s="13"/>
      <c r="AU55" s="13"/>
      <c r="AV55" s="13"/>
      <c r="AW55" s="13"/>
      <c r="AX55" s="13"/>
      <c r="AY55" s="13"/>
      <c r="AZ55" s="13"/>
      <c r="BA55" s="13"/>
      <c r="BB55" s="13"/>
      <c r="BC55" s="13"/>
      <c r="BD55" s="13"/>
      <c r="BE55" s="13"/>
    </row>
    <row r="56" spans="2:57">
      <c r="B56" s="13"/>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c r="AT56" s="13"/>
      <c r="AU56" s="13"/>
      <c r="AV56" s="13"/>
      <c r="AW56" s="13"/>
      <c r="AX56" s="13"/>
      <c r="AY56" s="13"/>
      <c r="AZ56" s="13"/>
      <c r="BA56" s="13"/>
      <c r="BB56" s="13"/>
      <c r="BC56" s="13"/>
      <c r="BD56" s="13"/>
      <c r="BE56" s="13"/>
    </row>
    <row r="57" spans="2:57">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c r="AT57" s="13"/>
      <c r="AU57" s="13"/>
      <c r="AV57" s="13"/>
      <c r="AW57" s="13"/>
      <c r="AX57" s="13"/>
      <c r="AY57" s="13"/>
      <c r="AZ57" s="13"/>
      <c r="BA57" s="13"/>
      <c r="BB57" s="13"/>
      <c r="BC57" s="13"/>
      <c r="BD57" s="13"/>
      <c r="BE57" s="13"/>
    </row>
    <row r="58" spans="2:57">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13"/>
      <c r="AZ58" s="13"/>
      <c r="BA58" s="13"/>
      <c r="BB58" s="13"/>
      <c r="BC58" s="13"/>
      <c r="BD58" s="13"/>
      <c r="BE58" s="13"/>
    </row>
    <row r="59" spans="2:57">
      <c r="B59" s="13"/>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13"/>
      <c r="AR59" s="13"/>
      <c r="AS59" s="13"/>
      <c r="AT59" s="13"/>
      <c r="AU59" s="13"/>
      <c r="AV59" s="13"/>
      <c r="AW59" s="13"/>
      <c r="AX59" s="13"/>
      <c r="AY59" s="13"/>
      <c r="AZ59" s="13"/>
      <c r="BA59" s="13"/>
      <c r="BB59" s="13"/>
      <c r="BC59" s="13"/>
      <c r="BD59" s="13"/>
      <c r="BE59" s="13"/>
    </row>
    <row r="60" spans="2:57">
      <c r="B60" s="13"/>
      <c r="C60" s="13"/>
      <c r="D60" s="13"/>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13"/>
      <c r="AR60" s="13"/>
      <c r="AS60" s="13"/>
      <c r="AT60" s="13"/>
      <c r="AU60" s="13"/>
      <c r="AV60" s="13"/>
      <c r="AW60" s="13"/>
      <c r="AX60" s="13"/>
      <c r="AY60" s="13"/>
      <c r="AZ60" s="13"/>
      <c r="BA60" s="13"/>
      <c r="BB60" s="13"/>
      <c r="BC60" s="13"/>
      <c r="BD60" s="13"/>
      <c r="BE60" s="13"/>
    </row>
    <row r="61" spans="2:57">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c r="AT61" s="13"/>
      <c r="AU61" s="13"/>
      <c r="AV61" s="13"/>
      <c r="AW61" s="13"/>
      <c r="AX61" s="13"/>
      <c r="AY61" s="13"/>
      <c r="AZ61" s="13"/>
      <c r="BA61" s="13"/>
      <c r="BB61" s="13"/>
      <c r="BC61" s="13"/>
      <c r="BD61" s="13"/>
      <c r="BE61" s="13"/>
    </row>
    <row r="62" spans="2:57">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c r="AR62" s="13"/>
      <c r="AS62" s="13"/>
      <c r="AT62" s="13"/>
      <c r="AU62" s="13"/>
      <c r="AV62" s="13"/>
      <c r="AW62" s="13"/>
      <c r="AX62" s="13"/>
      <c r="AY62" s="13"/>
      <c r="AZ62" s="13"/>
      <c r="BA62" s="13"/>
      <c r="BB62" s="13"/>
      <c r="BC62" s="13"/>
      <c r="BD62" s="13"/>
      <c r="BE62" s="13"/>
    </row>
    <row r="63" spans="2:57">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c r="AP63" s="13"/>
      <c r="AQ63" s="13"/>
      <c r="AR63" s="13"/>
      <c r="AS63" s="13"/>
      <c r="AT63" s="13"/>
      <c r="AU63" s="13"/>
      <c r="AV63" s="13"/>
      <c r="AW63" s="13"/>
      <c r="AX63" s="13"/>
      <c r="AY63" s="13"/>
      <c r="AZ63" s="13"/>
      <c r="BA63" s="13"/>
      <c r="BB63" s="13"/>
      <c r="BC63" s="13"/>
      <c r="BD63" s="13"/>
      <c r="BE63" s="13"/>
    </row>
    <row r="64" spans="2:57">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c r="AP64" s="13"/>
      <c r="AQ64" s="13"/>
      <c r="AR64" s="13"/>
      <c r="AS64" s="13"/>
      <c r="AT64" s="13"/>
      <c r="AU64" s="13"/>
      <c r="AV64" s="13"/>
      <c r="AW64" s="13"/>
      <c r="AX64" s="13"/>
      <c r="AY64" s="13"/>
      <c r="AZ64" s="13"/>
      <c r="BA64" s="13"/>
      <c r="BB64" s="13"/>
      <c r="BC64" s="13"/>
      <c r="BD64" s="13"/>
      <c r="BE64" s="13"/>
    </row>
    <row r="65" spans="2:57">
      <c r="B65" s="13"/>
      <c r="C65" s="13"/>
      <c r="D65" s="13"/>
      <c r="E65" s="13"/>
      <c r="F65" s="13"/>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c r="AS65" s="13"/>
      <c r="AT65" s="13"/>
      <c r="AU65" s="13"/>
      <c r="AV65" s="13"/>
      <c r="AW65" s="13"/>
      <c r="AX65" s="13"/>
      <c r="AY65" s="13"/>
      <c r="AZ65" s="13"/>
      <c r="BA65" s="13"/>
      <c r="BB65" s="13"/>
      <c r="BC65" s="13"/>
      <c r="BD65" s="13"/>
      <c r="BE65" s="13"/>
    </row>
    <row r="66" spans="2:57">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3"/>
      <c r="AT66" s="13"/>
      <c r="AU66" s="13"/>
      <c r="AV66" s="13"/>
      <c r="AW66" s="13"/>
      <c r="AX66" s="13"/>
      <c r="AY66" s="13"/>
      <c r="AZ66" s="13"/>
      <c r="BA66" s="13"/>
      <c r="BB66" s="13"/>
      <c r="BC66" s="13"/>
      <c r="BD66" s="13"/>
      <c r="BE66" s="13"/>
    </row>
    <row r="67" spans="2:57">
      <c r="B67" s="13"/>
      <c r="C67" s="13"/>
      <c r="D67" s="13"/>
      <c r="E67" s="13"/>
      <c r="F67" s="13"/>
      <c r="G67" s="13"/>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c r="AR67" s="13"/>
      <c r="AS67" s="13"/>
      <c r="AT67" s="13"/>
      <c r="AU67" s="13"/>
      <c r="AV67" s="13"/>
      <c r="AW67" s="13"/>
      <c r="AX67" s="13"/>
      <c r="AY67" s="13"/>
      <c r="AZ67" s="13"/>
      <c r="BA67" s="13"/>
      <c r="BB67" s="13"/>
      <c r="BC67" s="13"/>
      <c r="BD67" s="13"/>
      <c r="BE67" s="13"/>
    </row>
    <row r="68" spans="2:57">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c r="AR68" s="13"/>
      <c r="AS68" s="13"/>
      <c r="AT68" s="13"/>
      <c r="AU68" s="13"/>
      <c r="AV68" s="13"/>
      <c r="AW68" s="13"/>
      <c r="AX68" s="13"/>
      <c r="AY68" s="13"/>
      <c r="AZ68" s="13"/>
      <c r="BA68" s="13"/>
      <c r="BB68" s="13"/>
      <c r="BC68" s="13"/>
      <c r="BD68" s="13"/>
      <c r="BE68" s="13"/>
    </row>
    <row r="69" spans="2:57">
      <c r="B69" s="13"/>
      <c r="C69" s="13"/>
      <c r="D69" s="13"/>
      <c r="E69" s="13"/>
      <c r="F69" s="13"/>
      <c r="G69" s="13"/>
      <c r="H69" s="13"/>
      <c r="I69" s="13"/>
      <c r="J69" s="13"/>
      <c r="K69" s="13"/>
      <c r="L69" s="13"/>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c r="AP69" s="13"/>
      <c r="AQ69" s="13"/>
      <c r="AR69" s="13"/>
      <c r="AS69" s="13"/>
      <c r="AT69" s="13"/>
      <c r="AU69" s="13"/>
      <c r="AV69" s="13"/>
      <c r="AW69" s="13"/>
      <c r="AX69" s="13"/>
      <c r="AY69" s="13"/>
      <c r="AZ69" s="13"/>
      <c r="BA69" s="13"/>
      <c r="BB69" s="13"/>
      <c r="BC69" s="13"/>
      <c r="BD69" s="13"/>
      <c r="BE69" s="13"/>
    </row>
    <row r="70" spans="2:57">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c r="AP70" s="13"/>
      <c r="AQ70" s="13"/>
      <c r="AR70" s="13"/>
      <c r="AS70" s="13"/>
      <c r="AT70" s="13"/>
      <c r="AU70" s="13"/>
      <c r="AV70" s="13"/>
      <c r="AW70" s="13"/>
      <c r="AX70" s="13"/>
      <c r="AY70" s="13"/>
      <c r="AZ70" s="13"/>
      <c r="BA70" s="13"/>
      <c r="BB70" s="13"/>
      <c r="BC70" s="13"/>
      <c r="BD70" s="13"/>
      <c r="BE70" s="13"/>
    </row>
    <row r="71" spans="2:57">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c r="AP71" s="13"/>
      <c r="AQ71" s="13"/>
      <c r="AR71" s="13"/>
      <c r="AS71" s="13"/>
      <c r="AT71" s="13"/>
      <c r="AU71" s="13"/>
      <c r="AV71" s="13"/>
      <c r="AW71" s="13"/>
      <c r="AX71" s="13"/>
      <c r="AY71" s="13"/>
      <c r="AZ71" s="13"/>
      <c r="BA71" s="13"/>
      <c r="BB71" s="13"/>
      <c r="BC71" s="13"/>
      <c r="BD71" s="13"/>
      <c r="BE71" s="13"/>
    </row>
    <row r="72" spans="2:57">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c r="AP72" s="13"/>
      <c r="AQ72" s="13"/>
      <c r="AR72" s="13"/>
      <c r="AS72" s="13"/>
      <c r="AT72" s="13"/>
      <c r="AU72" s="13"/>
      <c r="AV72" s="13"/>
      <c r="AW72" s="13"/>
      <c r="AX72" s="13"/>
      <c r="AY72" s="13"/>
      <c r="AZ72" s="13"/>
      <c r="BA72" s="13"/>
      <c r="BB72" s="13"/>
      <c r="BC72" s="13"/>
      <c r="BD72" s="13"/>
      <c r="BE72" s="13"/>
    </row>
    <row r="73" spans="2:57">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c r="AP73" s="13"/>
      <c r="AQ73" s="13"/>
      <c r="AR73" s="13"/>
      <c r="AS73" s="13"/>
      <c r="AT73" s="13"/>
      <c r="AU73" s="13"/>
      <c r="AV73" s="13"/>
      <c r="AW73" s="13"/>
      <c r="AX73" s="13"/>
      <c r="AY73" s="13"/>
      <c r="AZ73" s="13"/>
      <c r="BA73" s="13"/>
      <c r="BB73" s="13"/>
      <c r="BC73" s="13"/>
      <c r="BD73" s="13"/>
      <c r="BE73" s="13"/>
    </row>
    <row r="74" spans="2:57">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c r="AT74" s="13"/>
      <c r="AU74" s="13"/>
      <c r="AV74" s="13"/>
      <c r="AW74" s="13"/>
      <c r="AX74" s="13"/>
      <c r="AY74" s="13"/>
      <c r="AZ74" s="13"/>
      <c r="BA74" s="13"/>
      <c r="BB74" s="13"/>
      <c r="BC74" s="13"/>
      <c r="BD74" s="13"/>
      <c r="BE74" s="13"/>
    </row>
    <row r="75" spans="2:57">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c r="AV75" s="13"/>
      <c r="AW75" s="13"/>
      <c r="AX75" s="13"/>
      <c r="AY75" s="13"/>
      <c r="AZ75" s="13"/>
      <c r="BA75" s="13"/>
      <c r="BB75" s="13"/>
      <c r="BC75" s="13"/>
      <c r="BD75" s="13"/>
      <c r="BE75" s="13"/>
    </row>
    <row r="76" spans="2:57">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c r="AP76" s="13"/>
      <c r="AQ76" s="13"/>
      <c r="AR76" s="13"/>
      <c r="AS76" s="13"/>
      <c r="AT76" s="13"/>
      <c r="AU76" s="13"/>
      <c r="AV76" s="13"/>
      <c r="AW76" s="13"/>
      <c r="AX76" s="13"/>
      <c r="AY76" s="13"/>
      <c r="AZ76" s="13"/>
      <c r="BA76" s="13"/>
      <c r="BB76" s="13"/>
      <c r="BC76" s="13"/>
      <c r="BD76" s="13"/>
      <c r="BE76" s="13"/>
    </row>
  </sheetData>
  <mergeCells count="150">
    <mergeCell ref="I32:K32"/>
    <mergeCell ref="I33:K33"/>
    <mergeCell ref="Q29:S29"/>
    <mergeCell ref="L30:M30"/>
    <mergeCell ref="L31:M31"/>
    <mergeCell ref="O32:P32"/>
    <mergeCell ref="L32:M32"/>
    <mergeCell ref="L33:M33"/>
    <mergeCell ref="O33:P33"/>
    <mergeCell ref="B10:D10"/>
    <mergeCell ref="F10:H10"/>
    <mergeCell ref="G38:P38"/>
    <mergeCell ref="Q38:S38"/>
    <mergeCell ref="B11:AE11"/>
    <mergeCell ref="B12:AE12"/>
    <mergeCell ref="A13:AE13"/>
    <mergeCell ref="B14:AE14"/>
    <mergeCell ref="T38:V38"/>
    <mergeCell ref="W38:AA38"/>
    <mergeCell ref="Y37:AA37"/>
    <mergeCell ref="R37:X37"/>
    <mergeCell ref="B35:F38"/>
    <mergeCell ref="Q16:T16"/>
    <mergeCell ref="U19:Z19"/>
    <mergeCell ref="T29:Z29"/>
    <mergeCell ref="T30:Z33"/>
    <mergeCell ref="I18:K18"/>
    <mergeCell ref="U18:Z18"/>
    <mergeCell ref="U20:Z20"/>
    <mergeCell ref="J10:L10"/>
    <mergeCell ref="N10:P10"/>
    <mergeCell ref="F32:G32"/>
    <mergeCell ref="I31:K31"/>
    <mergeCell ref="B2:AE2"/>
    <mergeCell ref="G37:N37"/>
    <mergeCell ref="O37:Q37"/>
    <mergeCell ref="J5:K5"/>
    <mergeCell ref="J6:K6"/>
    <mergeCell ref="J7:K7"/>
    <mergeCell ref="M5:N5"/>
    <mergeCell ref="M6:N6"/>
    <mergeCell ref="M7:N7"/>
    <mergeCell ref="P5:R5"/>
    <mergeCell ref="P6:R6"/>
    <mergeCell ref="P7:R7"/>
    <mergeCell ref="A28:AA28"/>
    <mergeCell ref="Z9:AA10"/>
    <mergeCell ref="Z24:AA25"/>
    <mergeCell ref="Q19:S19"/>
    <mergeCell ref="Q20:S20"/>
    <mergeCell ref="I15:T15"/>
    <mergeCell ref="B5:C5"/>
    <mergeCell ref="B3:I4"/>
    <mergeCell ref="D5:I5"/>
    <mergeCell ref="U15:Z16"/>
    <mergeCell ref="U17:Z17"/>
    <mergeCell ref="Q18:S18"/>
    <mergeCell ref="L8:AE8"/>
    <mergeCell ref="B9:E9"/>
    <mergeCell ref="F9:I9"/>
    <mergeCell ref="J9:M9"/>
    <mergeCell ref="J3:L3"/>
    <mergeCell ref="J4:L4"/>
    <mergeCell ref="M3:O3"/>
    <mergeCell ref="M4:O4"/>
    <mergeCell ref="P3:S3"/>
    <mergeCell ref="P4:S4"/>
    <mergeCell ref="T4:V4"/>
    <mergeCell ref="W4:AA4"/>
    <mergeCell ref="T3:AA3"/>
    <mergeCell ref="N9:Q9"/>
    <mergeCell ref="B6:C6"/>
    <mergeCell ref="D6:I6"/>
    <mergeCell ref="T5:V5"/>
    <mergeCell ref="T6:V6"/>
    <mergeCell ref="W5:AA5"/>
    <mergeCell ref="B7:C7"/>
    <mergeCell ref="D7:I7"/>
    <mergeCell ref="T7:V7"/>
    <mergeCell ref="W6:AA6"/>
    <mergeCell ref="W7:AA7"/>
    <mergeCell ref="R10:T10"/>
    <mergeCell ref="R9:U9"/>
    <mergeCell ref="V9:Y9"/>
    <mergeCell ref="V10:X10"/>
    <mergeCell ref="AB15:AE20"/>
    <mergeCell ref="I16:L16"/>
    <mergeCell ref="B17:E17"/>
    <mergeCell ref="F17:H17"/>
    <mergeCell ref="I17:K17"/>
    <mergeCell ref="M17:O17"/>
    <mergeCell ref="B15:E16"/>
    <mergeCell ref="F15:H16"/>
    <mergeCell ref="B18:E18"/>
    <mergeCell ref="F18:H18"/>
    <mergeCell ref="M18:O18"/>
    <mergeCell ref="B19:E19"/>
    <mergeCell ref="F19:H19"/>
    <mergeCell ref="I19:K19"/>
    <mergeCell ref="M19:O19"/>
    <mergeCell ref="B20:E20"/>
    <mergeCell ref="F20:H20"/>
    <mergeCell ref="I20:K20"/>
    <mergeCell ref="M20:O20"/>
    <mergeCell ref="Q17:S17"/>
    <mergeCell ref="J24:M24"/>
    <mergeCell ref="I30:K30"/>
    <mergeCell ref="B25:D25"/>
    <mergeCell ref="N24:Q24"/>
    <mergeCell ref="R24:U24"/>
    <mergeCell ref="V24:Y24"/>
    <mergeCell ref="F25:H25"/>
    <mergeCell ref="J25:L25"/>
    <mergeCell ref="N25:P25"/>
    <mergeCell ref="R25:T25"/>
    <mergeCell ref="V25:X25"/>
    <mergeCell ref="V36:X36"/>
    <mergeCell ref="O36:U36"/>
    <mergeCell ref="Y35:AA36"/>
    <mergeCell ref="B33:E33"/>
    <mergeCell ref="L36:N36"/>
    <mergeCell ref="G36:K36"/>
    <mergeCell ref="G35:S35"/>
    <mergeCell ref="T35:X35"/>
    <mergeCell ref="A35:A38"/>
    <mergeCell ref="F33:G33"/>
    <mergeCell ref="A3:A7"/>
    <mergeCell ref="A9:A10"/>
    <mergeCell ref="A15:A20"/>
    <mergeCell ref="A24:A25"/>
    <mergeCell ref="A29:A33"/>
    <mergeCell ref="A34:AA34"/>
    <mergeCell ref="AA29:AA33"/>
    <mergeCell ref="F31:G31"/>
    <mergeCell ref="B31:E31"/>
    <mergeCell ref="B32:E32"/>
    <mergeCell ref="B26:AE26"/>
    <mergeCell ref="A27:AE27"/>
    <mergeCell ref="B29:E29"/>
    <mergeCell ref="F29:H29"/>
    <mergeCell ref="O31:P31"/>
    <mergeCell ref="B30:E30"/>
    <mergeCell ref="F30:G30"/>
    <mergeCell ref="O30:P30"/>
    <mergeCell ref="I29:P29"/>
    <mergeCell ref="B21:AE21"/>
    <mergeCell ref="B22:AE22"/>
    <mergeCell ref="K23:AE23"/>
    <mergeCell ref="B24:E24"/>
    <mergeCell ref="F24:I24"/>
  </mergeCells>
  <phoneticPr fontId="3"/>
  <dataValidations count="2">
    <dataValidation type="list" allowBlank="1" showInputMessage="1" showErrorMessage="1" sqref="T35" xr:uid="{00000000-0002-0000-1100-000000000000}">
      <formula1>$AC$35:$AC$37</formula1>
    </dataValidation>
    <dataValidation type="list" allowBlank="1" showInputMessage="1" showErrorMessage="1" sqref="L36:N36 V36:X36 O37:Q37 Y37:AA37 Q38:S38" xr:uid="{00000000-0002-0000-1100-000001000000}">
      <formula1>$AC$39:$AC$40</formula1>
    </dataValidation>
  </dataValidations>
  <pageMargins left="0.59055118110236227" right="0.39370078740157483" top="0.78740157480314965" bottom="0.78740157480314965" header="0.51181102362204722" footer="0.27559055118110237"/>
  <pageSetup paperSize="9" scale="98" orientation="portrait" r:id="rId1"/>
  <headerFooter alignWithMargins="0">
    <oddFooter>&amp;C&amp;"ＭＳ Ｐ明朝,標準"－ １３ －</oddFooter>
  </headerFooter>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D65501"/>
  <sheetViews>
    <sheetView view="pageBreakPreview" topLeftCell="A18" zoomScaleNormal="100" zoomScaleSheetLayoutView="100" workbookViewId="0">
      <selection activeCell="AF28" sqref="AF28"/>
    </sheetView>
  </sheetViews>
  <sheetFormatPr defaultColWidth="10.28515625" defaultRowHeight="13.5"/>
  <cols>
    <col min="1" max="1" width="2.28515625" style="74" customWidth="1"/>
    <col min="2" max="29" width="3.85546875" style="74" customWidth="1"/>
    <col min="30" max="16384" width="10.28515625" style="74"/>
  </cols>
  <sheetData>
    <row r="1" spans="1:30" ht="18.75" customHeight="1">
      <c r="A1" s="548" t="s">
        <v>1412</v>
      </c>
      <c r="B1" s="400"/>
      <c r="C1" s="400"/>
      <c r="D1" s="400"/>
      <c r="E1" s="400"/>
      <c r="F1" s="400"/>
      <c r="G1" s="400"/>
      <c r="H1" s="400"/>
      <c r="I1" s="400"/>
    </row>
    <row r="2" spans="1:30" ht="23.25" customHeight="1">
      <c r="A2" s="400"/>
      <c r="B2" s="382" t="s">
        <v>1240</v>
      </c>
      <c r="C2" s="400"/>
      <c r="D2" s="400"/>
      <c r="E2" s="400"/>
      <c r="F2" s="400"/>
      <c r="G2" s="400"/>
      <c r="V2" s="1076" t="s">
        <v>1300</v>
      </c>
      <c r="W2" s="1076"/>
      <c r="X2" s="1076"/>
    </row>
    <row r="3" spans="1:30" ht="8.25" customHeight="1">
      <c r="A3" s="400"/>
      <c r="B3" s="382"/>
      <c r="C3" s="400"/>
      <c r="D3" s="400"/>
      <c r="E3" s="400"/>
      <c r="F3" s="400"/>
      <c r="G3" s="400"/>
    </row>
    <row r="4" spans="1:30" ht="18.75" customHeight="1">
      <c r="A4" s="400"/>
      <c r="B4" s="382" t="s">
        <v>1242</v>
      </c>
      <c r="C4" s="400"/>
      <c r="D4" s="400"/>
      <c r="E4" s="400"/>
      <c r="F4" s="400"/>
      <c r="G4" s="400"/>
      <c r="V4" s="1076" t="s">
        <v>1300</v>
      </c>
      <c r="W4" s="1076"/>
      <c r="X4" s="1076"/>
    </row>
    <row r="5" spans="1:30" ht="6.75" customHeight="1">
      <c r="A5" s="400"/>
      <c r="B5" s="382"/>
      <c r="C5" s="400"/>
      <c r="D5" s="400"/>
      <c r="E5" s="400"/>
      <c r="F5" s="400"/>
      <c r="G5" s="400"/>
    </row>
    <row r="6" spans="1:30" ht="18.75" customHeight="1">
      <c r="A6" s="400"/>
      <c r="B6" s="382" t="s">
        <v>1241</v>
      </c>
      <c r="C6" s="400"/>
      <c r="D6" s="400"/>
      <c r="E6" s="400"/>
      <c r="F6" s="400"/>
      <c r="G6" s="400"/>
      <c r="V6" s="1076" t="s">
        <v>1300</v>
      </c>
      <c r="W6" s="1076"/>
      <c r="X6" s="1076"/>
    </row>
    <row r="7" spans="1:30" ht="31.5" customHeight="1">
      <c r="A7" s="400"/>
      <c r="C7" s="1405" t="s">
        <v>1301</v>
      </c>
      <c r="D7" s="1405"/>
      <c r="E7" s="1405"/>
      <c r="F7" s="1405"/>
      <c r="G7" s="1405"/>
      <c r="H7" s="1405"/>
      <c r="I7" s="1405"/>
      <c r="J7" s="1405"/>
      <c r="K7" s="1405"/>
      <c r="L7" s="1405"/>
      <c r="M7" s="1405"/>
      <c r="N7" s="1405"/>
      <c r="O7" s="1405"/>
      <c r="P7" s="1405"/>
      <c r="Q7" s="1405"/>
      <c r="R7" s="1405"/>
      <c r="S7" s="1405"/>
      <c r="T7" s="1405"/>
      <c r="U7" s="1405"/>
      <c r="V7" s="1405"/>
      <c r="W7" s="1405"/>
      <c r="X7" s="1405"/>
      <c r="Y7" s="1405"/>
      <c r="Z7" s="1405"/>
    </row>
    <row r="8" spans="1:30" ht="12" customHeight="1">
      <c r="A8" s="400"/>
      <c r="B8" s="569"/>
      <c r="C8" s="587"/>
      <c r="D8" s="587"/>
      <c r="E8" s="587"/>
      <c r="F8" s="587"/>
      <c r="G8" s="587"/>
      <c r="H8" s="587"/>
      <c r="I8" s="587"/>
      <c r="AB8" s="74" t="s">
        <v>1300</v>
      </c>
    </row>
    <row r="9" spans="1:30" ht="12" customHeight="1">
      <c r="A9" s="400"/>
      <c r="B9" s="569"/>
      <c r="C9" s="587"/>
      <c r="D9" s="587"/>
      <c r="E9" s="587"/>
      <c r="F9" s="587"/>
      <c r="G9" s="587"/>
      <c r="H9" s="587"/>
      <c r="I9" s="587"/>
    </row>
    <row r="10" spans="1:30" ht="19.5" customHeight="1">
      <c r="A10" s="400" t="s">
        <v>1298</v>
      </c>
      <c r="B10" s="569"/>
      <c r="C10" s="570"/>
      <c r="D10" s="570"/>
      <c r="E10" s="570"/>
      <c r="F10" s="570"/>
      <c r="G10" s="570"/>
      <c r="H10" s="570"/>
      <c r="I10" s="570"/>
      <c r="AB10" s="74" t="s">
        <v>764</v>
      </c>
    </row>
    <row r="11" spans="1:30" ht="18.75" customHeight="1">
      <c r="A11" s="400"/>
      <c r="B11" s="573" t="s">
        <v>1299</v>
      </c>
      <c r="C11" s="588"/>
      <c r="D11" s="588"/>
      <c r="E11" s="588"/>
      <c r="F11" s="588"/>
      <c r="G11" s="588"/>
      <c r="H11" s="588"/>
      <c r="I11" s="588"/>
      <c r="AB11" s="74" t="s">
        <v>308</v>
      </c>
    </row>
    <row r="12" spans="1:30" ht="18" customHeight="1">
      <c r="A12" s="162"/>
      <c r="B12" s="1406"/>
      <c r="C12" s="1407"/>
      <c r="D12" s="1407"/>
      <c r="E12" s="1407"/>
      <c r="F12" s="1407"/>
      <c r="G12" s="1407"/>
      <c r="H12" s="1407"/>
      <c r="I12" s="1407"/>
      <c r="J12" s="1407"/>
      <c r="K12" s="1407"/>
      <c r="L12" s="1407"/>
      <c r="M12" s="1407"/>
      <c r="N12" s="1407"/>
      <c r="O12" s="1407"/>
      <c r="P12" s="1407"/>
      <c r="Q12" s="1407"/>
      <c r="R12" s="1407"/>
      <c r="S12" s="1407"/>
      <c r="T12" s="1407"/>
      <c r="U12" s="1407"/>
      <c r="V12" s="1407"/>
      <c r="W12" s="1407"/>
      <c r="X12" s="1407"/>
      <c r="Y12" s="1408"/>
    </row>
    <row r="13" spans="1:30" ht="43.5" customHeight="1">
      <c r="A13" s="75"/>
      <c r="B13" s="1409"/>
      <c r="C13" s="1410"/>
      <c r="D13" s="1410"/>
      <c r="E13" s="1410"/>
      <c r="F13" s="1410"/>
      <c r="G13" s="1410"/>
      <c r="H13" s="1410"/>
      <c r="I13" s="1410"/>
      <c r="J13" s="1410"/>
      <c r="K13" s="1410"/>
      <c r="L13" s="1410"/>
      <c r="M13" s="1410"/>
      <c r="N13" s="1410"/>
      <c r="O13" s="1410"/>
      <c r="P13" s="1410"/>
      <c r="Q13" s="1410"/>
      <c r="R13" s="1410"/>
      <c r="S13" s="1410"/>
      <c r="T13" s="1410"/>
      <c r="U13" s="1410"/>
      <c r="V13" s="1410"/>
      <c r="W13" s="1410"/>
      <c r="X13" s="1410"/>
      <c r="Y13" s="1411"/>
    </row>
    <row r="14" spans="1:30" ht="11.25" customHeight="1">
      <c r="A14" s="75"/>
      <c r="B14" s="1404"/>
      <c r="C14" s="1404"/>
      <c r="D14" s="1404"/>
      <c r="E14" s="1404"/>
      <c r="F14" s="1404"/>
      <c r="G14" s="1404"/>
      <c r="H14" s="1404"/>
      <c r="I14" s="1404"/>
    </row>
    <row r="15" spans="1:30" s="399" customFormat="1" ht="18.75" customHeight="1">
      <c r="B15" s="1324" t="s">
        <v>1302</v>
      </c>
      <c r="C15" s="1324"/>
      <c r="D15" s="1324"/>
      <c r="E15" s="1324"/>
      <c r="F15" s="1324"/>
      <c r="G15" s="1324"/>
      <c r="H15" s="1324"/>
      <c r="I15" s="1324"/>
      <c r="J15" s="1324"/>
      <c r="K15" s="1324"/>
      <c r="L15" s="1324"/>
      <c r="M15" s="1324"/>
      <c r="N15" s="1324"/>
      <c r="O15" s="1324"/>
      <c r="P15" s="1324"/>
      <c r="Q15" s="1324"/>
      <c r="R15" s="1324"/>
      <c r="V15" s="493" t="s">
        <v>1415</v>
      </c>
      <c r="W15" s="1134"/>
      <c r="X15" s="1134"/>
      <c r="Y15" s="1134"/>
      <c r="Z15" s="1134"/>
    </row>
    <row r="16" spans="1:30" ht="18.75" customHeight="1">
      <c r="A16" s="1390"/>
      <c r="B16" s="1416"/>
      <c r="C16" s="1417"/>
      <c r="D16" s="1418"/>
      <c r="E16" s="1110" t="s">
        <v>964</v>
      </c>
      <c r="F16" s="1110"/>
      <c r="G16" s="1110"/>
      <c r="H16" s="1412" t="s">
        <v>967</v>
      </c>
      <c r="I16" s="1412"/>
      <c r="J16" s="1412"/>
      <c r="K16" s="1423" t="s">
        <v>969</v>
      </c>
      <c r="L16" s="1424"/>
      <c r="M16" s="1424"/>
      <c r="N16" s="1398" t="s">
        <v>975</v>
      </c>
      <c r="O16" s="1399"/>
      <c r="P16" s="1402"/>
      <c r="Q16" s="1398" t="s">
        <v>974</v>
      </c>
      <c r="R16" s="1399"/>
      <c r="S16" s="1402"/>
      <c r="T16" s="1391" t="s">
        <v>968</v>
      </c>
      <c r="U16" s="1118"/>
      <c r="V16" s="1119"/>
      <c r="W16" s="1134"/>
      <c r="X16" s="1134"/>
      <c r="Y16" s="1134"/>
      <c r="Z16" s="1134"/>
      <c r="AB16" s="76"/>
      <c r="AC16" s="76"/>
      <c r="AD16" s="76"/>
    </row>
    <row r="17" spans="1:30" ht="23.25" customHeight="1">
      <c r="A17" s="1390"/>
      <c r="B17" s="1398" t="s">
        <v>65</v>
      </c>
      <c r="C17" s="1399"/>
      <c r="D17" s="1402"/>
      <c r="E17" s="1398"/>
      <c r="F17" s="1399"/>
      <c r="G17" s="271" t="s">
        <v>89</v>
      </c>
      <c r="H17" s="1391"/>
      <c r="I17" s="1118"/>
      <c r="J17" s="271" t="s">
        <v>89</v>
      </c>
      <c r="K17" s="1391"/>
      <c r="L17" s="1118"/>
      <c r="M17" s="271" t="s">
        <v>89</v>
      </c>
      <c r="N17" s="1391"/>
      <c r="O17" s="1118"/>
      <c r="P17" s="271" t="s">
        <v>89</v>
      </c>
      <c r="Q17" s="1391"/>
      <c r="R17" s="1118"/>
      <c r="S17" s="271" t="s">
        <v>89</v>
      </c>
      <c r="T17" s="1391"/>
      <c r="U17" s="1118"/>
      <c r="V17" s="271" t="s">
        <v>89</v>
      </c>
      <c r="W17" s="1134"/>
      <c r="X17" s="1134"/>
      <c r="Y17" s="1134"/>
      <c r="Z17" s="1134"/>
    </row>
    <row r="18" spans="1:30" ht="9.75" customHeight="1">
      <c r="A18" s="1134"/>
      <c r="B18" s="1134"/>
      <c r="C18" s="1134"/>
      <c r="D18" s="1134"/>
      <c r="E18" s="1134"/>
      <c r="F18" s="1134"/>
      <c r="G18" s="1134"/>
      <c r="H18" s="1134"/>
      <c r="I18" s="1134"/>
      <c r="J18" s="1134"/>
      <c r="K18" s="1134"/>
      <c r="L18" s="1134"/>
      <c r="M18" s="1134"/>
      <c r="N18" s="1134"/>
      <c r="O18" s="1134"/>
      <c r="P18" s="1134"/>
      <c r="Q18" s="1134"/>
      <c r="R18" s="1134"/>
      <c r="S18" s="1134"/>
      <c r="T18" s="1134"/>
      <c r="U18" s="1134"/>
      <c r="V18" s="1134"/>
      <c r="W18" s="1134"/>
      <c r="X18" s="1134"/>
      <c r="Y18" s="1134"/>
      <c r="Z18" s="1134"/>
    </row>
    <row r="19" spans="1:30" ht="18.75" customHeight="1">
      <c r="A19" s="1390"/>
      <c r="B19" s="1416"/>
      <c r="C19" s="1417"/>
      <c r="D19" s="1418"/>
      <c r="E19" s="1110" t="s">
        <v>971</v>
      </c>
      <c r="F19" s="1110"/>
      <c r="G19" s="1110"/>
      <c r="H19" s="1398" t="s">
        <v>965</v>
      </c>
      <c r="I19" s="1399"/>
      <c r="J19" s="1402"/>
      <c r="K19" s="1398" t="s">
        <v>966</v>
      </c>
      <c r="L19" s="758"/>
      <c r="M19" s="711"/>
      <c r="N19" s="1391" t="s">
        <v>972</v>
      </c>
      <c r="O19" s="1118"/>
      <c r="P19" s="1119"/>
      <c r="Q19" s="1419"/>
      <c r="R19" s="1420"/>
      <c r="S19" s="1420"/>
      <c r="T19" s="1420"/>
      <c r="U19" s="1420"/>
      <c r="V19" s="1420"/>
      <c r="W19" s="1420"/>
      <c r="X19" s="1420"/>
      <c r="Y19" s="1420"/>
      <c r="Z19" s="1420"/>
      <c r="AB19" s="76"/>
      <c r="AC19" s="76"/>
      <c r="AD19" s="76"/>
    </row>
    <row r="20" spans="1:30" ht="23.25" customHeight="1">
      <c r="A20" s="1390"/>
      <c r="B20" s="1398" t="s">
        <v>66</v>
      </c>
      <c r="C20" s="1399"/>
      <c r="D20" s="1402"/>
      <c r="E20" s="1398"/>
      <c r="F20" s="1399"/>
      <c r="G20" s="271" t="s">
        <v>89</v>
      </c>
      <c r="H20" s="1391"/>
      <c r="I20" s="1118"/>
      <c r="J20" s="271" t="s">
        <v>89</v>
      </c>
      <c r="K20" s="1391"/>
      <c r="L20" s="1118"/>
      <c r="M20" s="271" t="s">
        <v>89</v>
      </c>
      <c r="N20" s="1391"/>
      <c r="O20" s="1118"/>
      <c r="P20" s="271" t="s">
        <v>89</v>
      </c>
      <c r="Q20" s="1421" t="s">
        <v>973</v>
      </c>
      <c r="R20" s="1134"/>
      <c r="S20" s="1134"/>
      <c r="T20" s="1134"/>
      <c r="U20" s="1134"/>
      <c r="V20" s="1134"/>
      <c r="W20" s="1134"/>
      <c r="X20" s="1134"/>
      <c r="Y20" s="1134"/>
      <c r="Z20" s="1134"/>
    </row>
    <row r="21" spans="1:30" ht="14.25" customHeight="1">
      <c r="A21" s="1134"/>
      <c r="B21" s="1134"/>
      <c r="C21" s="1134"/>
      <c r="D21" s="1134"/>
      <c r="E21" s="1134"/>
      <c r="F21" s="1134"/>
      <c r="G21" s="1134"/>
      <c r="H21" s="1134"/>
      <c r="I21" s="1134"/>
      <c r="J21" s="1134"/>
      <c r="K21" s="1134"/>
      <c r="L21" s="1134"/>
      <c r="M21" s="1134"/>
      <c r="N21" s="1134"/>
      <c r="O21" s="1134"/>
      <c r="P21" s="1134"/>
      <c r="Q21" s="1134"/>
      <c r="R21" s="1134"/>
      <c r="S21" s="1134"/>
      <c r="T21" s="1134"/>
      <c r="U21" s="1134"/>
      <c r="V21" s="1134"/>
      <c r="W21" s="1134"/>
      <c r="X21" s="1134"/>
      <c r="Y21" s="1134"/>
      <c r="Z21" s="1134"/>
    </row>
    <row r="22" spans="1:30">
      <c r="B22" s="1403" t="s">
        <v>1303</v>
      </c>
      <c r="C22" s="1403"/>
      <c r="D22" s="1403"/>
      <c r="E22" s="1403"/>
      <c r="F22" s="1403"/>
      <c r="G22" s="1403"/>
      <c r="H22" s="1403"/>
      <c r="I22" s="1403"/>
      <c r="J22" s="1403"/>
      <c r="K22" s="1403"/>
      <c r="L22" s="1403"/>
      <c r="M22" s="1403"/>
      <c r="N22" s="1403"/>
      <c r="O22" s="1403"/>
      <c r="P22" s="1403"/>
      <c r="Q22" s="1403"/>
      <c r="R22" s="1403"/>
      <c r="S22" s="1403"/>
      <c r="T22" s="1403"/>
      <c r="U22" s="1403"/>
      <c r="V22" s="1403"/>
      <c r="W22" s="1403"/>
      <c r="X22" s="1403"/>
      <c r="Y22" s="1403"/>
      <c r="Z22" s="1134"/>
    </row>
    <row r="23" spans="1:30" ht="111" customHeight="1">
      <c r="A23" s="75"/>
      <c r="B23" s="1413"/>
      <c r="C23" s="1414"/>
      <c r="D23" s="1414"/>
      <c r="E23" s="1414"/>
      <c r="F23" s="1414"/>
      <c r="G23" s="1414"/>
      <c r="H23" s="1414"/>
      <c r="I23" s="1414"/>
      <c r="J23" s="1414"/>
      <c r="K23" s="1414"/>
      <c r="L23" s="1414"/>
      <c r="M23" s="1414"/>
      <c r="N23" s="1414"/>
      <c r="O23" s="1414"/>
      <c r="P23" s="1414"/>
      <c r="Q23" s="1414"/>
      <c r="R23" s="1414"/>
      <c r="S23" s="1414"/>
      <c r="T23" s="1414"/>
      <c r="U23" s="1414"/>
      <c r="V23" s="1414"/>
      <c r="W23" s="1414"/>
      <c r="X23" s="1414"/>
      <c r="Y23" s="1415"/>
      <c r="Z23" s="75"/>
    </row>
    <row r="24" spans="1:30" ht="14.25" customHeight="1">
      <c r="A24" s="1401"/>
      <c r="B24" s="1401"/>
      <c r="C24" s="1401"/>
      <c r="D24" s="1401"/>
      <c r="E24" s="1401"/>
      <c r="F24" s="1401"/>
      <c r="G24" s="1401"/>
      <c r="H24" s="1401"/>
      <c r="I24" s="1401"/>
      <c r="J24" s="1401"/>
      <c r="K24" s="1401"/>
      <c r="L24" s="1401"/>
      <c r="M24" s="1401"/>
      <c r="N24" s="1401"/>
      <c r="O24" s="1401"/>
      <c r="P24" s="1401"/>
      <c r="Q24" s="1401"/>
      <c r="R24" s="1401"/>
      <c r="S24" s="1401"/>
      <c r="T24" s="1401"/>
      <c r="U24" s="1401"/>
      <c r="V24" s="1401"/>
      <c r="W24" s="1401"/>
      <c r="X24" s="1401"/>
      <c r="Y24" s="1401"/>
      <c r="Z24" s="1401"/>
      <c r="AB24" s="74" t="s">
        <v>963</v>
      </c>
    </row>
    <row r="25" spans="1:30" ht="18.75" customHeight="1">
      <c r="B25" s="1134" t="s">
        <v>1306</v>
      </c>
      <c r="C25" s="1134"/>
      <c r="D25" s="1134"/>
      <c r="E25" s="1134"/>
      <c r="F25" s="1134"/>
      <c r="G25" s="1134"/>
      <c r="H25" s="1134"/>
      <c r="I25" s="1134"/>
      <c r="J25" s="1134"/>
      <c r="K25" s="1134"/>
      <c r="L25" s="1134"/>
      <c r="M25" s="1134"/>
      <c r="N25" s="1134"/>
      <c r="O25" s="1134"/>
      <c r="P25" s="1134"/>
      <c r="Q25" s="1134"/>
      <c r="R25" s="1134"/>
      <c r="S25" s="1134"/>
      <c r="T25" s="1134"/>
      <c r="U25" s="1134"/>
      <c r="V25" s="1134"/>
      <c r="W25" s="1134"/>
      <c r="X25" s="1134"/>
      <c r="Y25" s="1134"/>
      <c r="Z25" s="1134"/>
      <c r="AB25" s="74" t="s">
        <v>764</v>
      </c>
    </row>
    <row r="26" spans="1:30" ht="21" customHeight="1">
      <c r="A26" s="556"/>
      <c r="B26" s="1400" t="s">
        <v>1307</v>
      </c>
      <c r="C26" s="1118"/>
      <c r="D26" s="1118"/>
      <c r="E26" s="1118"/>
      <c r="F26" s="1118"/>
      <c r="G26" s="1118"/>
      <c r="H26" s="1391" t="s">
        <v>963</v>
      </c>
      <c r="I26" s="1118"/>
      <c r="J26" s="1118"/>
      <c r="K26" s="1422" t="s">
        <v>1308</v>
      </c>
      <c r="L26" s="1399"/>
      <c r="M26" s="1399"/>
      <c r="N26" s="1399"/>
      <c r="O26" s="378"/>
      <c r="P26" s="1118" t="s">
        <v>970</v>
      </c>
      <c r="Q26" s="1119"/>
      <c r="R26" s="1400" t="s">
        <v>1198</v>
      </c>
      <c r="S26" s="1118"/>
      <c r="T26" s="1118"/>
      <c r="U26" s="1118"/>
      <c r="V26" s="1119"/>
      <c r="W26" s="1400" t="s">
        <v>963</v>
      </c>
      <c r="X26" s="1118"/>
      <c r="Y26" s="1119"/>
      <c r="Z26" s="399"/>
      <c r="AB26" s="74" t="s">
        <v>765</v>
      </c>
    </row>
    <row r="27" spans="1:30" ht="19.5" customHeight="1">
      <c r="B27" s="589" t="s">
        <v>1199</v>
      </c>
      <c r="C27" s="589"/>
      <c r="D27" s="589"/>
      <c r="E27" s="589"/>
      <c r="F27" s="589"/>
      <c r="G27" s="589"/>
      <c r="H27" s="589"/>
      <c r="I27" s="589"/>
      <c r="J27" s="589"/>
      <c r="K27" s="589"/>
      <c r="L27" s="589"/>
      <c r="M27" s="589"/>
      <c r="N27" s="589"/>
      <c r="O27" s="589"/>
      <c r="P27" s="589"/>
      <c r="Q27" s="589"/>
      <c r="R27" s="589"/>
      <c r="S27" s="589"/>
      <c r="T27" s="589"/>
      <c r="U27" s="589"/>
      <c r="V27" s="589"/>
      <c r="W27" s="589"/>
      <c r="X27" s="589"/>
      <c r="Y27" s="589"/>
      <c r="Z27" s="589"/>
    </row>
    <row r="28" spans="1:30" ht="13.5" customHeight="1">
      <c r="B28" s="382"/>
      <c r="C28" s="382"/>
      <c r="D28" s="382"/>
      <c r="E28" s="382"/>
      <c r="F28" s="382"/>
      <c r="G28" s="382"/>
      <c r="H28" s="382"/>
      <c r="I28" s="382"/>
      <c r="J28" s="382"/>
      <c r="K28" s="382"/>
    </row>
    <row r="29" spans="1:30" ht="13.5" customHeight="1">
      <c r="B29" s="382" t="s">
        <v>1305</v>
      </c>
      <c r="C29" s="382"/>
      <c r="D29" s="382"/>
      <c r="E29" s="382"/>
      <c r="F29" s="382"/>
      <c r="G29" s="382"/>
      <c r="H29" s="382"/>
      <c r="I29" s="382"/>
      <c r="J29" s="382"/>
      <c r="K29" s="382"/>
      <c r="Y29" s="586" t="s">
        <v>1413</v>
      </c>
    </row>
    <row r="30" spans="1:30" ht="51" customHeight="1">
      <c r="B30" s="1395"/>
      <c r="C30" s="1396"/>
      <c r="D30" s="1396"/>
      <c r="E30" s="1396"/>
      <c r="F30" s="1396"/>
      <c r="G30" s="1396"/>
      <c r="H30" s="1396"/>
      <c r="I30" s="1396"/>
      <c r="J30" s="1396"/>
      <c r="K30" s="1396"/>
      <c r="L30" s="1396"/>
      <c r="M30" s="1396"/>
      <c r="N30" s="1396"/>
      <c r="O30" s="1396"/>
      <c r="P30" s="1396"/>
      <c r="Q30" s="1396"/>
      <c r="R30" s="1396"/>
      <c r="S30" s="1396"/>
      <c r="T30" s="1396"/>
      <c r="U30" s="1396"/>
      <c r="V30" s="1396"/>
      <c r="W30" s="1396"/>
      <c r="X30" s="1396"/>
      <c r="Y30" s="1397"/>
    </row>
    <row r="31" spans="1:30" ht="13.5" customHeight="1">
      <c r="B31" s="382"/>
      <c r="C31" s="382"/>
      <c r="D31" s="382"/>
      <c r="E31" s="382"/>
      <c r="F31" s="382"/>
      <c r="G31" s="382"/>
      <c r="H31" s="382"/>
      <c r="I31" s="382"/>
      <c r="J31" s="382"/>
      <c r="K31" s="382"/>
    </row>
    <row r="32" spans="1:30" ht="13.5" customHeight="1">
      <c r="B32" s="382" t="s">
        <v>1304</v>
      </c>
      <c r="C32" s="382"/>
      <c r="D32" s="382"/>
      <c r="E32" s="382"/>
      <c r="F32" s="382"/>
      <c r="G32" s="382"/>
      <c r="H32" s="382"/>
      <c r="I32" s="382"/>
      <c r="J32" s="382"/>
      <c r="K32" s="382"/>
      <c r="Y32" s="586" t="s">
        <v>1413</v>
      </c>
    </row>
    <row r="33" spans="1:26" ht="57" customHeight="1">
      <c r="B33" s="1392"/>
      <c r="C33" s="1393"/>
      <c r="D33" s="1393"/>
      <c r="E33" s="1393"/>
      <c r="F33" s="1393"/>
      <c r="G33" s="1393"/>
      <c r="H33" s="1393"/>
      <c r="I33" s="1393"/>
      <c r="J33" s="1393"/>
      <c r="K33" s="1393"/>
      <c r="L33" s="1393"/>
      <c r="M33" s="1393"/>
      <c r="N33" s="1393"/>
      <c r="O33" s="1393"/>
      <c r="P33" s="1393"/>
      <c r="Q33" s="1393"/>
      <c r="R33" s="1393"/>
      <c r="S33" s="1393"/>
      <c r="T33" s="1393"/>
      <c r="U33" s="1393"/>
      <c r="V33" s="1393"/>
      <c r="W33" s="1393"/>
      <c r="X33" s="1393"/>
      <c r="Y33" s="1394"/>
    </row>
    <row r="34" spans="1:26" ht="13.5" customHeight="1">
      <c r="A34" s="585"/>
      <c r="B34" s="589"/>
      <c r="C34" s="589"/>
      <c r="D34" s="589"/>
      <c r="E34" s="589"/>
      <c r="F34" s="589"/>
      <c r="G34" s="589"/>
      <c r="H34" s="589"/>
      <c r="I34" s="589"/>
      <c r="J34" s="589"/>
      <c r="K34" s="589"/>
      <c r="L34" s="589"/>
      <c r="M34" s="589"/>
      <c r="N34" s="589"/>
      <c r="O34" s="589"/>
      <c r="P34" s="589"/>
      <c r="Q34" s="589"/>
      <c r="R34" s="589"/>
      <c r="S34" s="589"/>
      <c r="T34" s="589"/>
      <c r="U34" s="589"/>
      <c r="V34" s="589"/>
      <c r="W34" s="589"/>
      <c r="X34" s="589"/>
      <c r="Y34" s="589"/>
      <c r="Z34" s="585"/>
    </row>
    <row r="35" spans="1:26" ht="13.5" customHeight="1">
      <c r="B35" s="381"/>
      <c r="C35" s="381"/>
      <c r="D35" s="381"/>
      <c r="E35" s="381"/>
      <c r="F35" s="381"/>
      <c r="G35" s="76"/>
      <c r="H35" s="76"/>
      <c r="I35" s="76"/>
      <c r="J35" s="76"/>
      <c r="K35" s="76"/>
      <c r="L35" s="76"/>
      <c r="M35" s="76"/>
      <c r="N35" s="76"/>
      <c r="O35" s="76"/>
      <c r="P35" s="76"/>
      <c r="Q35" s="76"/>
      <c r="R35" s="76"/>
      <c r="S35" s="76"/>
      <c r="T35" s="76"/>
      <c r="U35" s="76"/>
      <c r="V35" s="76"/>
      <c r="Y35" s="76"/>
    </row>
    <row r="36" spans="1:26" ht="13.5" customHeight="1"/>
    <row r="37" spans="1:26" ht="13.5" customHeight="1"/>
    <row r="38" spans="1:26" ht="13.5" customHeight="1"/>
    <row r="39" spans="1:26" ht="13.5" customHeight="1"/>
    <row r="40" spans="1:26" ht="13.5" customHeight="1"/>
    <row r="41" spans="1:26" ht="13.5" customHeight="1"/>
    <row r="42" spans="1:26" ht="13.5" customHeight="1"/>
    <row r="43" spans="1:26" ht="13.5" customHeight="1"/>
    <row r="44" spans="1:26" ht="13.5" customHeight="1"/>
    <row r="45" spans="1:26" ht="13.5" customHeight="1"/>
    <row r="46" spans="1:26" ht="13.5" customHeight="1"/>
    <row r="47" spans="1:26" ht="13.5" customHeight="1"/>
    <row r="48" spans="1:26"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5501" spans="9:9">
      <c r="I65501" s="77" t="s">
        <v>44</v>
      </c>
    </row>
  </sheetData>
  <mergeCells count="50">
    <mergeCell ref="A19:A20"/>
    <mergeCell ref="Q20:Z20"/>
    <mergeCell ref="K26:N26"/>
    <mergeCell ref="N16:P16"/>
    <mergeCell ref="V2:X2"/>
    <mergeCell ref="K16:M16"/>
    <mergeCell ref="A18:Z18"/>
    <mergeCell ref="E17:F17"/>
    <mergeCell ref="W15:Z17"/>
    <mergeCell ref="B15:R15"/>
    <mergeCell ref="K17:L17"/>
    <mergeCell ref="N17:O17"/>
    <mergeCell ref="H17:I17"/>
    <mergeCell ref="T17:U17"/>
    <mergeCell ref="T16:V16"/>
    <mergeCell ref="B16:D16"/>
    <mergeCell ref="P26:Q26"/>
    <mergeCell ref="H26:J26"/>
    <mergeCell ref="B20:D20"/>
    <mergeCell ref="H16:J16"/>
    <mergeCell ref="B17:D17"/>
    <mergeCell ref="B23:Y23"/>
    <mergeCell ref="Q17:R17"/>
    <mergeCell ref="N20:O20"/>
    <mergeCell ref="N19:P19"/>
    <mergeCell ref="H19:J19"/>
    <mergeCell ref="B19:D19"/>
    <mergeCell ref="K19:M19"/>
    <mergeCell ref="Q19:Z19"/>
    <mergeCell ref="B14:I14"/>
    <mergeCell ref="V4:X4"/>
    <mergeCell ref="V6:X6"/>
    <mergeCell ref="C7:Z7"/>
    <mergeCell ref="B12:Y13"/>
    <mergeCell ref="A16:A17"/>
    <mergeCell ref="K20:L20"/>
    <mergeCell ref="E19:G19"/>
    <mergeCell ref="A21:Z21"/>
    <mergeCell ref="B33:Y33"/>
    <mergeCell ref="B30:Y30"/>
    <mergeCell ref="E20:F20"/>
    <mergeCell ref="H20:I20"/>
    <mergeCell ref="B25:Z25"/>
    <mergeCell ref="B26:G26"/>
    <mergeCell ref="W26:Y26"/>
    <mergeCell ref="R26:V26"/>
    <mergeCell ref="A24:Z24"/>
    <mergeCell ref="Q16:S16"/>
    <mergeCell ref="E16:G16"/>
    <mergeCell ref="B22:Z22"/>
  </mergeCells>
  <phoneticPr fontId="3"/>
  <dataValidations count="2">
    <dataValidation type="list" allowBlank="1" showInputMessage="1" showErrorMessage="1" sqref="V2:X2 V6:X6 V4:X4" xr:uid="{7C5899FF-3EF5-4963-9271-A6C0A2459F2F}">
      <formula1>$AB$8:$AB$11</formula1>
    </dataValidation>
    <dataValidation type="list" allowBlank="1" showInputMessage="1" showErrorMessage="1" sqref="H26:J26 W26:Y26" xr:uid="{00000000-0002-0000-1300-000000000000}">
      <formula1>$AB$25:$AB$26</formula1>
    </dataValidation>
  </dataValidations>
  <pageMargins left="0.59055118110236227" right="0.39370078740157483" top="0.59055118110236227" bottom="0.59055118110236227" header="0.51181102362204722" footer="0.51181102362204722"/>
  <pageSetup paperSize="9" scale="99" orientation="portrait" r:id="rId1"/>
  <headerFooter alignWithMargins="0">
    <oddFooter>&amp;C&amp;"ＭＳ Ｐ明朝,標準"－ １４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Z143"/>
  <sheetViews>
    <sheetView view="pageBreakPreview" zoomScaleNormal="100" zoomScaleSheetLayoutView="100" workbookViewId="0">
      <selection activeCell="A21" sqref="A21:X21"/>
    </sheetView>
  </sheetViews>
  <sheetFormatPr defaultRowHeight="12"/>
  <cols>
    <col min="1" max="23" width="3.85546875" style="352" customWidth="1"/>
    <col min="24" max="24" width="4.28515625" style="352" customWidth="1"/>
    <col min="25" max="27" width="3.85546875" style="352" customWidth="1"/>
    <col min="28" max="16384" width="9.140625" style="352"/>
  </cols>
  <sheetData>
    <row r="1" spans="1:26" s="1" customFormat="1" ht="14.25" customHeight="1">
      <c r="A1" s="176" t="s">
        <v>520</v>
      </c>
      <c r="B1" s="176"/>
      <c r="C1" s="176"/>
      <c r="D1" s="176"/>
      <c r="E1" s="176"/>
      <c r="F1" s="176"/>
      <c r="G1" s="176"/>
      <c r="H1" s="176"/>
      <c r="I1" s="176"/>
      <c r="J1" s="176"/>
      <c r="K1" s="176"/>
      <c r="L1" s="176"/>
      <c r="M1" s="176"/>
      <c r="N1" s="176"/>
      <c r="O1" s="176"/>
      <c r="P1" s="176"/>
      <c r="Q1" s="176"/>
      <c r="R1" s="176"/>
      <c r="S1" s="176"/>
      <c r="T1" s="176"/>
      <c r="U1" s="176"/>
      <c r="V1" s="176"/>
      <c r="W1" s="176"/>
      <c r="X1" s="176" t="s">
        <v>400</v>
      </c>
    </row>
    <row r="2" spans="1:26" s="1" customFormat="1" ht="15" customHeight="1">
      <c r="A2" s="730" t="s">
        <v>1060</v>
      </c>
      <c r="B2" s="730"/>
      <c r="C2" s="730"/>
      <c r="D2" s="730"/>
      <c r="E2" s="730"/>
      <c r="F2" s="730"/>
      <c r="G2" s="730"/>
      <c r="H2" s="730"/>
      <c r="I2" s="730"/>
      <c r="J2" s="730"/>
      <c r="K2" s="730"/>
      <c r="L2" s="730"/>
      <c r="M2" s="730"/>
      <c r="N2" s="730"/>
      <c r="O2" s="730"/>
      <c r="P2" s="730"/>
      <c r="Q2" s="730"/>
      <c r="R2" s="730"/>
      <c r="S2" s="730"/>
      <c r="T2" s="730"/>
      <c r="U2" s="730"/>
      <c r="V2" s="730"/>
      <c r="W2" s="730"/>
      <c r="X2" s="730"/>
    </row>
    <row r="3" spans="1:26" s="1" customFormat="1" ht="12.75">
      <c r="A3" s="1472" t="s">
        <v>522</v>
      </c>
      <c r="B3" s="1472"/>
      <c r="C3" s="1472"/>
      <c r="D3" s="1472"/>
      <c r="E3" s="1472"/>
      <c r="F3" s="1472"/>
      <c r="G3" s="1472"/>
      <c r="H3" s="1472"/>
      <c r="I3" s="1472"/>
      <c r="J3" s="1472"/>
      <c r="K3" s="1472"/>
      <c r="L3" s="1472"/>
      <c r="M3" s="1472"/>
      <c r="N3" s="1472"/>
      <c r="O3" s="1472"/>
      <c r="P3" s="1472"/>
      <c r="Q3" s="1472"/>
      <c r="R3" s="1472"/>
      <c r="S3" s="1472"/>
      <c r="T3" s="1472"/>
      <c r="U3" s="1472"/>
      <c r="V3" s="1472"/>
      <c r="W3" s="1472"/>
      <c r="X3" s="1472"/>
    </row>
    <row r="4" spans="1:26" s="1" customFormat="1" ht="18.75" customHeight="1">
      <c r="B4" s="888" t="s">
        <v>598</v>
      </c>
      <c r="C4" s="887"/>
      <c r="D4" s="887"/>
      <c r="E4" s="887"/>
      <c r="F4" s="888" t="s">
        <v>976</v>
      </c>
      <c r="G4" s="887"/>
      <c r="H4" s="887"/>
      <c r="I4" s="887"/>
      <c r="J4" s="879"/>
      <c r="K4" s="1504"/>
      <c r="L4" s="1465"/>
      <c r="M4" s="1465"/>
      <c r="N4" s="1465"/>
      <c r="O4" s="1465"/>
      <c r="P4" s="1465"/>
      <c r="Q4" s="1465"/>
      <c r="R4" s="1465"/>
      <c r="S4" s="1465"/>
      <c r="T4" s="1465"/>
      <c r="U4" s="1465"/>
      <c r="V4" s="1465"/>
      <c r="W4" s="1465"/>
      <c r="X4" s="1465"/>
      <c r="Z4" s="1" t="s">
        <v>976</v>
      </c>
    </row>
    <row r="5" spans="1:26" s="1" customFormat="1" ht="17.25" customHeight="1">
      <c r="B5" s="1505" t="s">
        <v>749</v>
      </c>
      <c r="C5" s="1505"/>
      <c r="D5" s="1505"/>
      <c r="E5" s="1505"/>
      <c r="F5" s="1505"/>
      <c r="G5" s="1505"/>
      <c r="H5" s="1505"/>
      <c r="I5" s="1505"/>
      <c r="J5" s="1505"/>
      <c r="K5" s="1505"/>
      <c r="L5" s="1505"/>
      <c r="M5" s="1505"/>
      <c r="N5" s="1505"/>
      <c r="O5" s="1505"/>
      <c r="P5" s="1505"/>
      <c r="Q5" s="1505"/>
      <c r="R5" s="1505"/>
      <c r="S5" s="1505"/>
      <c r="T5" s="1505"/>
      <c r="U5" s="1505"/>
      <c r="V5" s="1505"/>
      <c r="W5" s="1505"/>
      <c r="X5" s="1505"/>
      <c r="Z5" s="1" t="s">
        <v>487</v>
      </c>
    </row>
    <row r="6" spans="1:26" s="1" customFormat="1" ht="13.5" customHeight="1">
      <c r="A6" s="1465"/>
      <c r="B6" s="1465"/>
      <c r="C6" s="1465"/>
      <c r="D6" s="1465"/>
      <c r="E6" s="1465"/>
      <c r="F6" s="1465"/>
      <c r="G6" s="1465"/>
      <c r="H6" s="1465"/>
      <c r="I6" s="1465"/>
      <c r="J6" s="1465"/>
      <c r="K6" s="1465"/>
      <c r="L6" s="1465"/>
      <c r="M6" s="1465"/>
      <c r="N6" s="1465"/>
      <c r="O6" s="1465"/>
      <c r="P6" s="1465"/>
      <c r="Q6" s="1465"/>
      <c r="R6" s="1465"/>
      <c r="S6" s="1465"/>
      <c r="T6" s="1465"/>
      <c r="U6" s="1465"/>
      <c r="V6" s="1465"/>
      <c r="W6" s="1465"/>
      <c r="X6" s="1465"/>
      <c r="Z6" s="1" t="s">
        <v>488</v>
      </c>
    </row>
    <row r="7" spans="1:26" s="9" customFormat="1" ht="14.25" customHeight="1">
      <c r="A7" s="804" t="s">
        <v>521</v>
      </c>
      <c r="B7" s="804"/>
      <c r="C7" s="804"/>
      <c r="D7" s="804"/>
      <c r="E7" s="804"/>
      <c r="F7" s="804"/>
      <c r="G7" s="804"/>
      <c r="H7" s="804"/>
      <c r="I7" s="804"/>
      <c r="J7" s="804"/>
      <c r="K7" s="804"/>
      <c r="L7" s="804"/>
      <c r="M7" s="804"/>
      <c r="N7" s="804"/>
      <c r="O7" s="804"/>
      <c r="P7" s="804"/>
      <c r="Q7" s="804"/>
      <c r="R7" s="804"/>
      <c r="S7" s="804"/>
      <c r="T7" s="804"/>
      <c r="U7" s="804"/>
      <c r="V7" s="804"/>
      <c r="W7" s="804"/>
      <c r="X7" s="804"/>
    </row>
    <row r="8" spans="1:26" s="9" customFormat="1" ht="13.5">
      <c r="A8" s="1425"/>
      <c r="B8" s="1509" t="s">
        <v>419</v>
      </c>
      <c r="C8" s="1510"/>
      <c r="D8" s="1510"/>
      <c r="E8" s="1510"/>
      <c r="F8" s="1510"/>
      <c r="G8" s="1514"/>
      <c r="H8" s="734" t="s">
        <v>875</v>
      </c>
      <c r="I8" s="735"/>
      <c r="J8" s="735"/>
      <c r="K8" s="735"/>
      <c r="L8" s="735"/>
      <c r="M8" s="735"/>
      <c r="N8" s="735"/>
      <c r="O8" s="735"/>
      <c r="P8" s="735"/>
      <c r="Q8" s="735"/>
      <c r="R8" s="735"/>
      <c r="S8" s="973"/>
      <c r="T8" s="1257"/>
      <c r="U8" s="727"/>
      <c r="V8" s="727"/>
      <c r="W8" s="727"/>
      <c r="X8" s="727"/>
    </row>
    <row r="9" spans="1:26" s="9" customFormat="1" ht="13.5">
      <c r="A9" s="1425"/>
      <c r="B9" s="732" t="s">
        <v>420</v>
      </c>
      <c r="C9" s="739"/>
      <c r="D9" s="739"/>
      <c r="E9" s="739"/>
      <c r="F9" s="739"/>
      <c r="G9" s="740"/>
      <c r="H9" s="1511" t="s">
        <v>878</v>
      </c>
      <c r="I9" s="1512"/>
      <c r="J9" s="1512"/>
      <c r="K9" s="1513"/>
      <c r="L9" s="1506" t="s">
        <v>874</v>
      </c>
      <c r="M9" s="1507"/>
      <c r="N9" s="1507"/>
      <c r="O9" s="1508"/>
      <c r="P9" s="1506" t="s">
        <v>91</v>
      </c>
      <c r="Q9" s="1507"/>
      <c r="R9" s="1507"/>
      <c r="S9" s="1508"/>
      <c r="T9" s="1257"/>
      <c r="U9" s="727"/>
      <c r="V9" s="727"/>
      <c r="W9" s="727"/>
      <c r="X9" s="727"/>
    </row>
    <row r="10" spans="1:26" s="9" customFormat="1" ht="18" customHeight="1">
      <c r="A10" s="1425"/>
      <c r="B10" s="781"/>
      <c r="C10" s="782"/>
      <c r="D10" s="782"/>
      <c r="E10" s="782"/>
      <c r="F10" s="782"/>
      <c r="G10" s="972"/>
      <c r="H10" s="1509"/>
      <c r="I10" s="1510"/>
      <c r="J10" s="1510"/>
      <c r="K10" s="22" t="s">
        <v>89</v>
      </c>
      <c r="L10" s="1515" t="s">
        <v>876</v>
      </c>
      <c r="M10" s="1516"/>
      <c r="N10" s="1516"/>
      <c r="O10" s="22" t="s">
        <v>89</v>
      </c>
      <c r="P10" s="1509"/>
      <c r="Q10" s="1510"/>
      <c r="R10" s="1510"/>
      <c r="S10" s="22" t="s">
        <v>89</v>
      </c>
      <c r="T10" s="1257"/>
      <c r="U10" s="727"/>
      <c r="V10" s="727"/>
      <c r="W10" s="727"/>
      <c r="X10" s="727"/>
    </row>
    <row r="11" spans="1:26" s="1" customFormat="1" ht="12" customHeight="1">
      <c r="A11" s="1465"/>
      <c r="B11" s="1465"/>
      <c r="C11" s="1465"/>
      <c r="D11" s="1465"/>
      <c r="E11" s="1465"/>
      <c r="F11" s="1465"/>
      <c r="G11" s="1465"/>
      <c r="H11" s="1465"/>
      <c r="I11" s="1465"/>
      <c r="J11" s="1465"/>
      <c r="K11" s="1465"/>
      <c r="L11" s="1465"/>
      <c r="M11" s="1465"/>
      <c r="N11" s="1465"/>
      <c r="O11" s="1465"/>
      <c r="P11" s="1465"/>
      <c r="Q11" s="1465"/>
      <c r="R11" s="1465"/>
      <c r="S11" s="1465"/>
      <c r="T11" s="1465"/>
      <c r="U11" s="1465"/>
      <c r="V11" s="1465"/>
      <c r="W11" s="1465"/>
      <c r="X11" s="1465"/>
      <c r="Z11" s="1" t="s">
        <v>877</v>
      </c>
    </row>
    <row r="12" spans="1:26" s="1" customFormat="1" ht="13.5">
      <c r="A12" s="804" t="s">
        <v>523</v>
      </c>
      <c r="B12" s="804"/>
      <c r="C12" s="804"/>
      <c r="D12" s="804"/>
      <c r="E12" s="804"/>
      <c r="F12" s="804"/>
      <c r="G12" s="804"/>
      <c r="H12" s="804"/>
      <c r="I12" s="804"/>
      <c r="J12" s="804"/>
      <c r="K12" s="804"/>
      <c r="L12" s="804"/>
      <c r="M12" s="804"/>
      <c r="N12" s="804"/>
      <c r="O12" s="804"/>
      <c r="P12" s="804"/>
      <c r="Q12" s="804"/>
      <c r="R12" s="804"/>
      <c r="S12" s="804"/>
      <c r="T12" s="804"/>
      <c r="U12" s="804"/>
      <c r="V12" s="804"/>
      <c r="W12" s="804"/>
      <c r="X12" s="804"/>
      <c r="Z12" s="1" t="s">
        <v>764</v>
      </c>
    </row>
    <row r="13" spans="1:26" s="6" customFormat="1" ht="15.75" customHeight="1">
      <c r="A13" s="1524"/>
      <c r="B13" s="1521"/>
      <c r="C13" s="1522"/>
      <c r="D13" s="1523"/>
      <c r="E13" s="1275" t="s">
        <v>864</v>
      </c>
      <c r="F13" s="1274"/>
      <c r="G13" s="1274"/>
      <c r="H13" s="1276"/>
      <c r="I13" s="1275" t="s">
        <v>865</v>
      </c>
      <c r="J13" s="1274"/>
      <c r="K13" s="1274"/>
      <c r="L13" s="1276"/>
      <c r="M13" s="734" t="s">
        <v>1043</v>
      </c>
      <c r="N13" s="735"/>
      <c r="O13" s="735"/>
      <c r="P13" s="973"/>
      <c r="Q13" s="734" t="s">
        <v>173</v>
      </c>
      <c r="R13" s="973"/>
      <c r="S13" s="734" t="s">
        <v>426</v>
      </c>
      <c r="T13" s="735"/>
      <c r="U13" s="735"/>
      <c r="V13" s="973"/>
      <c r="W13" s="1449"/>
      <c r="X13" s="804"/>
      <c r="Z13" s="6" t="s">
        <v>765</v>
      </c>
    </row>
    <row r="14" spans="1:26" s="6" customFormat="1" ht="15.75" customHeight="1">
      <c r="A14" s="1524"/>
      <c r="B14" s="1275" t="s">
        <v>866</v>
      </c>
      <c r="C14" s="1274"/>
      <c r="D14" s="1276"/>
      <c r="E14" s="1275" t="s">
        <v>867</v>
      </c>
      <c r="F14" s="1274"/>
      <c r="G14" s="1274"/>
      <c r="H14" s="1276"/>
      <c r="I14" s="1275" t="s">
        <v>867</v>
      </c>
      <c r="J14" s="1274"/>
      <c r="K14" s="1274"/>
      <c r="L14" s="1276"/>
      <c r="M14" s="734"/>
      <c r="N14" s="735"/>
      <c r="O14" s="735"/>
      <c r="P14" s="973"/>
      <c r="Q14" s="354"/>
      <c r="R14" s="343" t="s">
        <v>89</v>
      </c>
      <c r="S14" s="734" t="s">
        <v>877</v>
      </c>
      <c r="T14" s="735"/>
      <c r="U14" s="735"/>
      <c r="V14" s="973"/>
      <c r="W14" s="1449"/>
      <c r="X14" s="804"/>
    </row>
    <row r="15" spans="1:26" s="6" customFormat="1" ht="15.75" customHeight="1">
      <c r="A15" s="1524"/>
      <c r="B15" s="1275" t="s">
        <v>868</v>
      </c>
      <c r="C15" s="1274"/>
      <c r="D15" s="1276"/>
      <c r="E15" s="1275" t="s">
        <v>867</v>
      </c>
      <c r="F15" s="1274"/>
      <c r="G15" s="1274"/>
      <c r="H15" s="1276"/>
      <c r="I15" s="1275" t="s">
        <v>867</v>
      </c>
      <c r="J15" s="1274"/>
      <c r="K15" s="1274"/>
      <c r="L15" s="1276"/>
      <c r="M15" s="734"/>
      <c r="N15" s="735"/>
      <c r="O15" s="735"/>
      <c r="P15" s="973"/>
      <c r="Q15" s="354"/>
      <c r="R15" s="343" t="s">
        <v>89</v>
      </c>
      <c r="S15" s="734" t="s">
        <v>877</v>
      </c>
      <c r="T15" s="735"/>
      <c r="U15" s="735"/>
      <c r="V15" s="973"/>
      <c r="W15" s="1449"/>
      <c r="X15" s="804"/>
    </row>
    <row r="16" spans="1:26" s="6" customFormat="1" ht="15.75" customHeight="1">
      <c r="A16" s="1524"/>
      <c r="B16" s="1275" t="s">
        <v>869</v>
      </c>
      <c r="C16" s="1274"/>
      <c r="D16" s="1276"/>
      <c r="E16" s="1275" t="s">
        <v>867</v>
      </c>
      <c r="F16" s="1274"/>
      <c r="G16" s="1274"/>
      <c r="H16" s="1276"/>
      <c r="I16" s="1275" t="s">
        <v>867</v>
      </c>
      <c r="J16" s="1274"/>
      <c r="K16" s="1274"/>
      <c r="L16" s="1276"/>
      <c r="M16" s="734"/>
      <c r="N16" s="735"/>
      <c r="O16" s="735"/>
      <c r="P16" s="973"/>
      <c r="Q16" s="354"/>
      <c r="R16" s="343" t="s">
        <v>89</v>
      </c>
      <c r="S16" s="734" t="s">
        <v>877</v>
      </c>
      <c r="T16" s="735"/>
      <c r="U16" s="735"/>
      <c r="V16" s="973"/>
      <c r="W16" s="1449"/>
      <c r="X16" s="804"/>
    </row>
    <row r="17" spans="1:24" s="6" customFormat="1" ht="3" customHeight="1">
      <c r="A17" s="804"/>
      <c r="B17" s="804"/>
      <c r="C17" s="804"/>
      <c r="D17" s="804"/>
      <c r="E17" s="804"/>
      <c r="F17" s="804"/>
      <c r="G17" s="804"/>
      <c r="H17" s="804"/>
      <c r="I17" s="804"/>
      <c r="J17" s="804"/>
      <c r="K17" s="804"/>
      <c r="L17" s="804"/>
      <c r="M17" s="804"/>
      <c r="N17" s="804"/>
      <c r="O17" s="804"/>
      <c r="P17" s="804"/>
      <c r="Q17" s="804"/>
      <c r="R17" s="804"/>
      <c r="S17" s="804"/>
      <c r="T17" s="804"/>
      <c r="U17" s="804"/>
      <c r="V17" s="804"/>
      <c r="W17" s="804"/>
      <c r="X17" s="804"/>
    </row>
    <row r="18" spans="1:24" s="1" customFormat="1" ht="13.5" customHeight="1">
      <c r="B18" s="857" t="s">
        <v>1155</v>
      </c>
      <c r="C18" s="857"/>
      <c r="D18" s="857"/>
      <c r="E18" s="857"/>
      <c r="F18" s="857"/>
      <c r="G18" s="857"/>
      <c r="H18" s="857"/>
      <c r="I18" s="857"/>
      <c r="J18" s="857"/>
      <c r="K18" s="857"/>
      <c r="L18" s="857"/>
      <c r="M18" s="857"/>
      <c r="N18" s="857"/>
      <c r="O18" s="857"/>
      <c r="P18" s="857"/>
      <c r="Q18" s="857"/>
      <c r="R18" s="857"/>
      <c r="S18" s="857"/>
      <c r="T18" s="857"/>
      <c r="U18" s="857"/>
      <c r="V18" s="857"/>
      <c r="W18" s="857"/>
      <c r="X18" s="857"/>
    </row>
    <row r="19" spans="1:24" s="1" customFormat="1" ht="13.5" customHeight="1">
      <c r="B19" s="857"/>
      <c r="C19" s="857"/>
      <c r="D19" s="857"/>
      <c r="E19" s="857"/>
      <c r="F19" s="857"/>
      <c r="G19" s="857"/>
      <c r="H19" s="857"/>
      <c r="I19" s="857"/>
      <c r="J19" s="857"/>
      <c r="K19" s="857"/>
      <c r="L19" s="857"/>
      <c r="M19" s="857"/>
      <c r="N19" s="857"/>
      <c r="O19" s="857"/>
      <c r="P19" s="857"/>
      <c r="Q19" s="857"/>
      <c r="R19" s="857"/>
      <c r="S19" s="857"/>
      <c r="T19" s="857"/>
      <c r="U19" s="857"/>
      <c r="V19" s="857"/>
      <c r="W19" s="857"/>
      <c r="X19" s="857"/>
    </row>
    <row r="20" spans="1:24" s="6" customFormat="1" ht="12" customHeight="1">
      <c r="A20" s="804"/>
      <c r="B20" s="804"/>
      <c r="C20" s="804"/>
      <c r="D20" s="804"/>
      <c r="E20" s="804"/>
      <c r="F20" s="804"/>
      <c r="G20" s="804"/>
      <c r="H20" s="804"/>
      <c r="I20" s="804"/>
      <c r="J20" s="804"/>
      <c r="K20" s="804"/>
      <c r="L20" s="804"/>
      <c r="M20" s="804"/>
      <c r="N20" s="804"/>
      <c r="O20" s="804"/>
      <c r="P20" s="804"/>
      <c r="Q20" s="804"/>
      <c r="R20" s="804"/>
      <c r="S20" s="804"/>
      <c r="T20" s="804"/>
      <c r="U20" s="804"/>
      <c r="V20" s="804"/>
      <c r="W20" s="804"/>
      <c r="X20" s="804"/>
    </row>
    <row r="21" spans="1:24" s="1" customFormat="1" ht="13.5" customHeight="1">
      <c r="A21" s="1472" t="s">
        <v>884</v>
      </c>
      <c r="B21" s="1472"/>
      <c r="C21" s="1472"/>
      <c r="D21" s="1472"/>
      <c r="E21" s="1472"/>
      <c r="F21" s="1472"/>
      <c r="G21" s="1472"/>
      <c r="H21" s="1472"/>
      <c r="I21" s="1472"/>
      <c r="J21" s="1472"/>
      <c r="K21" s="1472"/>
      <c r="L21" s="1472"/>
      <c r="M21" s="1472"/>
      <c r="N21" s="1472"/>
      <c r="O21" s="1472"/>
      <c r="P21" s="1472"/>
      <c r="Q21" s="1472"/>
      <c r="R21" s="1472"/>
      <c r="S21" s="1472"/>
      <c r="T21" s="1472"/>
      <c r="U21" s="1472"/>
      <c r="V21" s="1472"/>
      <c r="W21" s="1472"/>
      <c r="X21" s="1472"/>
    </row>
    <row r="22" spans="1:24" s="1" customFormat="1" ht="21" customHeight="1">
      <c r="A22" s="1430"/>
      <c r="B22" s="734" t="s">
        <v>885</v>
      </c>
      <c r="C22" s="735"/>
      <c r="D22" s="735"/>
      <c r="E22" s="735"/>
      <c r="F22" s="735"/>
      <c r="G22" s="973"/>
      <c r="H22" s="734"/>
      <c r="I22" s="735"/>
      <c r="J22" s="1253" t="s">
        <v>1044</v>
      </c>
      <c r="K22" s="1253"/>
      <c r="L22" s="1253"/>
      <c r="M22" s="1253"/>
      <c r="N22" s="1253"/>
      <c r="O22" s="1264"/>
      <c r="P22" s="1486" t="s">
        <v>891</v>
      </c>
      <c r="Q22" s="1487"/>
      <c r="R22" s="1487"/>
      <c r="S22" s="1481"/>
      <c r="T22" s="1481"/>
      <c r="U22" s="1481"/>
      <c r="V22" s="1482" t="s">
        <v>888</v>
      </c>
      <c r="W22" s="1482"/>
      <c r="X22" s="1483"/>
    </row>
    <row r="23" spans="1:24" s="1" customFormat="1" ht="12.75">
      <c r="A23" s="1430"/>
      <c r="B23" s="1497" t="s">
        <v>1045</v>
      </c>
      <c r="C23" s="759" t="s">
        <v>870</v>
      </c>
      <c r="D23" s="759"/>
      <c r="E23" s="759"/>
      <c r="F23" s="759"/>
      <c r="G23" s="759"/>
      <c r="H23" s="759"/>
      <c r="I23" s="759"/>
      <c r="J23" s="1500"/>
      <c r="K23" s="1501"/>
      <c r="L23" s="1501"/>
      <c r="M23" s="1501"/>
      <c r="N23" s="1501"/>
      <c r="O23" s="1488" t="s">
        <v>89</v>
      </c>
      <c r="P23" s="1525" t="s">
        <v>887</v>
      </c>
      <c r="Q23" s="1526"/>
      <c r="R23" s="1526"/>
      <c r="S23" s="1526"/>
      <c r="T23" s="1526"/>
      <c r="U23" s="1526"/>
      <c r="V23" s="1526"/>
      <c r="W23" s="1526"/>
      <c r="X23" s="1527"/>
    </row>
    <row r="24" spans="1:24" s="1" customFormat="1" ht="13.5" customHeight="1">
      <c r="A24" s="1430"/>
      <c r="B24" s="1498"/>
      <c r="C24" s="1263"/>
      <c r="D24" s="1263"/>
      <c r="E24" s="1263"/>
      <c r="F24" s="1263"/>
      <c r="G24" s="1263"/>
      <c r="H24" s="1263"/>
      <c r="I24" s="1263"/>
      <c r="J24" s="1502"/>
      <c r="K24" s="1503"/>
      <c r="L24" s="1503"/>
      <c r="M24" s="1503"/>
      <c r="N24" s="1503"/>
      <c r="O24" s="1489"/>
      <c r="P24" s="1491"/>
      <c r="Q24" s="1492"/>
      <c r="R24" s="1492"/>
      <c r="S24" s="1492"/>
      <c r="T24" s="1492"/>
      <c r="U24" s="1492"/>
      <c r="V24" s="1492"/>
      <c r="W24" s="1492"/>
      <c r="X24" s="1493"/>
    </row>
    <row r="25" spans="1:24" s="1" customFormat="1" ht="26.25" customHeight="1">
      <c r="A25" s="1430"/>
      <c r="B25" s="1498"/>
      <c r="C25" s="1473" t="s">
        <v>871</v>
      </c>
      <c r="D25" s="1490" t="s">
        <v>1046</v>
      </c>
      <c r="E25" s="1453"/>
      <c r="F25" s="1453"/>
      <c r="G25" s="1454"/>
      <c r="H25" s="1490" t="s">
        <v>1047</v>
      </c>
      <c r="I25" s="1453"/>
      <c r="J25" s="1453"/>
      <c r="K25" s="1454"/>
      <c r="L25" s="1452" t="s">
        <v>886</v>
      </c>
      <c r="M25" s="1453"/>
      <c r="N25" s="1453"/>
      <c r="O25" s="1454"/>
      <c r="P25" s="1494"/>
      <c r="Q25" s="1495"/>
      <c r="R25" s="1495"/>
      <c r="S25" s="1495"/>
      <c r="T25" s="1495"/>
      <c r="U25" s="1495"/>
      <c r="V25" s="1495"/>
      <c r="W25" s="1495"/>
      <c r="X25" s="1496"/>
    </row>
    <row r="26" spans="1:24" s="1" customFormat="1" ht="21" customHeight="1">
      <c r="A26" s="1430"/>
      <c r="B26" s="1498"/>
      <c r="C26" s="1474"/>
      <c r="D26" s="1484"/>
      <c r="E26" s="1485"/>
      <c r="F26" s="1485"/>
      <c r="G26" s="446" t="s">
        <v>89</v>
      </c>
      <c r="H26" s="1484"/>
      <c r="I26" s="1485"/>
      <c r="J26" s="1485"/>
      <c r="K26" s="446" t="s">
        <v>89</v>
      </c>
      <c r="L26" s="1484"/>
      <c r="M26" s="1485"/>
      <c r="N26" s="1485"/>
      <c r="O26" s="442" t="s">
        <v>89</v>
      </c>
      <c r="P26" s="1486" t="s">
        <v>892</v>
      </c>
      <c r="Q26" s="1487"/>
      <c r="R26" s="1487"/>
      <c r="S26" s="1481"/>
      <c r="T26" s="1481"/>
      <c r="U26" s="1481"/>
      <c r="V26" s="1482" t="s">
        <v>888</v>
      </c>
      <c r="W26" s="1482"/>
      <c r="X26" s="1483"/>
    </row>
    <row r="27" spans="1:24" s="1" customFormat="1" ht="11.25" customHeight="1">
      <c r="A27" s="1430"/>
      <c r="B27" s="1498"/>
      <c r="C27" s="759" t="s">
        <v>872</v>
      </c>
      <c r="D27" s="759"/>
      <c r="E27" s="759"/>
      <c r="F27" s="759"/>
      <c r="G27" s="759"/>
      <c r="H27" s="759"/>
      <c r="I27" s="759"/>
      <c r="J27" s="1517"/>
      <c r="K27" s="1518"/>
      <c r="L27" s="1518"/>
      <c r="M27" s="1518"/>
      <c r="N27" s="1518"/>
      <c r="O27" s="877" t="s">
        <v>89</v>
      </c>
      <c r="P27" s="1462" t="s">
        <v>887</v>
      </c>
      <c r="Q27" s="1463"/>
      <c r="R27" s="1463"/>
      <c r="S27" s="1463"/>
      <c r="T27" s="1463"/>
      <c r="U27" s="1463"/>
      <c r="V27" s="1463"/>
      <c r="W27" s="1463"/>
      <c r="X27" s="1464"/>
    </row>
    <row r="28" spans="1:24" s="1" customFormat="1" ht="15.75" customHeight="1">
      <c r="A28" s="1430"/>
      <c r="B28" s="1498"/>
      <c r="C28" s="1263"/>
      <c r="D28" s="1263"/>
      <c r="E28" s="1263"/>
      <c r="F28" s="1263"/>
      <c r="G28" s="1263"/>
      <c r="H28" s="1263"/>
      <c r="I28" s="1263"/>
      <c r="J28" s="1519"/>
      <c r="K28" s="1520"/>
      <c r="L28" s="1520"/>
      <c r="M28" s="1520"/>
      <c r="N28" s="1520"/>
      <c r="O28" s="864"/>
      <c r="P28" s="1475"/>
      <c r="Q28" s="1476"/>
      <c r="R28" s="1476"/>
      <c r="S28" s="1476"/>
      <c r="T28" s="1476"/>
      <c r="U28" s="1476"/>
      <c r="V28" s="1476"/>
      <c r="W28" s="1476"/>
      <c r="X28" s="1477"/>
    </row>
    <row r="29" spans="1:24" s="1" customFormat="1" ht="22.5" customHeight="1">
      <c r="A29" s="1430"/>
      <c r="B29" s="1498"/>
      <c r="C29" s="980" t="s">
        <v>1009</v>
      </c>
      <c r="D29" s="998"/>
      <c r="E29" s="998"/>
      <c r="F29" s="998"/>
      <c r="G29" s="998"/>
      <c r="H29" s="998"/>
      <c r="I29" s="998"/>
      <c r="J29" s="998"/>
      <c r="K29" s="998"/>
      <c r="L29" s="998"/>
      <c r="M29" s="998"/>
      <c r="N29" s="998"/>
      <c r="O29" s="981"/>
      <c r="P29" s="1478"/>
      <c r="Q29" s="1479"/>
      <c r="R29" s="1479"/>
      <c r="S29" s="1479"/>
      <c r="T29" s="1479"/>
      <c r="U29" s="1479"/>
      <c r="V29" s="1479"/>
      <c r="W29" s="1479"/>
      <c r="X29" s="1480"/>
    </row>
    <row r="30" spans="1:24" s="1" customFormat="1" ht="27.75" customHeight="1">
      <c r="A30" s="1430"/>
      <c r="B30" s="1498"/>
      <c r="C30" s="1455" t="s">
        <v>1008</v>
      </c>
      <c r="D30" s="1456"/>
      <c r="E30" s="1456"/>
      <c r="F30" s="1456"/>
      <c r="G30" s="1456"/>
      <c r="H30" s="1456"/>
      <c r="I30" s="1456"/>
      <c r="J30" s="1456"/>
      <c r="K30" s="1456"/>
      <c r="L30" s="1456"/>
      <c r="M30" s="1456"/>
      <c r="N30" s="1456"/>
      <c r="O30" s="1457"/>
      <c r="P30" s="1466" t="s">
        <v>893</v>
      </c>
      <c r="Q30" s="1467"/>
      <c r="R30" s="1467"/>
      <c r="S30" s="1467"/>
      <c r="T30" s="1467"/>
      <c r="U30" s="1467"/>
      <c r="V30" s="1467"/>
      <c r="W30" s="1467"/>
      <c r="X30" s="1468"/>
    </row>
    <row r="31" spans="1:24" s="1" customFormat="1" ht="20.25" customHeight="1">
      <c r="A31" s="1430"/>
      <c r="B31" s="1499"/>
      <c r="C31" s="1458"/>
      <c r="D31" s="1459"/>
      <c r="E31" s="1459"/>
      <c r="F31" s="1459"/>
      <c r="G31" s="1459"/>
      <c r="H31" s="1459"/>
      <c r="I31" s="1459"/>
      <c r="J31" s="1459"/>
      <c r="K31" s="1459"/>
      <c r="L31" s="1459"/>
      <c r="M31" s="1459"/>
      <c r="N31" s="1459"/>
      <c r="O31" s="1460"/>
      <c r="P31" s="1469" t="s">
        <v>877</v>
      </c>
      <c r="Q31" s="1470"/>
      <c r="R31" s="1470"/>
      <c r="S31" s="1470"/>
      <c r="T31" s="1470"/>
      <c r="U31" s="1470"/>
      <c r="V31" s="1470"/>
      <c r="W31" s="1470"/>
      <c r="X31" s="1471"/>
    </row>
    <row r="32" spans="1:24" s="1" customFormat="1" ht="12" customHeight="1">
      <c r="A32" s="1465"/>
      <c r="B32" s="1465"/>
      <c r="C32" s="1465"/>
      <c r="D32" s="1465"/>
      <c r="E32" s="1465"/>
      <c r="F32" s="1465"/>
      <c r="G32" s="1465"/>
      <c r="H32" s="1465"/>
      <c r="I32" s="1465"/>
      <c r="J32" s="1465"/>
      <c r="K32" s="1465"/>
      <c r="L32" s="1465"/>
      <c r="M32" s="1465"/>
      <c r="N32" s="1465"/>
      <c r="O32" s="1465"/>
      <c r="P32" s="1465"/>
      <c r="Q32" s="1465"/>
      <c r="R32" s="1465"/>
      <c r="S32" s="1465"/>
      <c r="T32" s="1465"/>
      <c r="U32" s="1465"/>
      <c r="V32" s="1465"/>
      <c r="W32" s="1465"/>
      <c r="X32" s="1465"/>
    </row>
    <row r="33" spans="1:26" s="1" customFormat="1" ht="13.5">
      <c r="A33" s="1472" t="s">
        <v>524</v>
      </c>
      <c r="B33" s="1472"/>
      <c r="C33" s="1472"/>
      <c r="D33" s="1472"/>
      <c r="E33" s="1472"/>
      <c r="F33" s="1472"/>
      <c r="G33" s="1472"/>
      <c r="H33" s="1472"/>
      <c r="I33" s="1472"/>
      <c r="J33" s="1472"/>
      <c r="K33" s="1472"/>
      <c r="L33" s="1472"/>
      <c r="M33" s="1472"/>
      <c r="N33" s="1461" t="s">
        <v>1414</v>
      </c>
      <c r="O33" s="1461"/>
      <c r="P33" s="1461"/>
      <c r="Q33" s="1461"/>
      <c r="R33" s="1461"/>
      <c r="S33" s="1461"/>
      <c r="T33" s="1461"/>
      <c r="U33" s="1461"/>
      <c r="V33" s="1461"/>
      <c r="W33" s="1461"/>
      <c r="X33" s="1461"/>
    </row>
    <row r="34" spans="1:26" s="1" customFormat="1" ht="19.5" customHeight="1">
      <c r="A34" s="1430"/>
      <c r="B34" s="1433" t="s">
        <v>427</v>
      </c>
      <c r="C34" s="1443"/>
      <c r="D34" s="1431"/>
      <c r="E34" s="1433" t="s">
        <v>135</v>
      </c>
      <c r="F34" s="1446"/>
      <c r="G34" s="1446"/>
      <c r="H34" s="1431" t="s">
        <v>377</v>
      </c>
      <c r="I34" s="355" t="s">
        <v>890</v>
      </c>
      <c r="J34" s="356"/>
      <c r="K34" s="357"/>
      <c r="L34" s="357"/>
      <c r="M34" s="356"/>
      <c r="N34" s="1450" t="s">
        <v>1077</v>
      </c>
      <c r="O34" s="1450"/>
      <c r="P34" s="1450"/>
      <c r="Q34" s="1450"/>
      <c r="R34" s="1450"/>
      <c r="S34" s="1450"/>
      <c r="T34" s="1450"/>
      <c r="U34" s="1450"/>
      <c r="V34" s="1450"/>
      <c r="W34" s="1450"/>
      <c r="X34" s="1451"/>
    </row>
    <row r="35" spans="1:26" s="1" customFormat="1" ht="19.5" customHeight="1">
      <c r="A35" s="1430"/>
      <c r="B35" s="1434"/>
      <c r="C35" s="1444"/>
      <c r="D35" s="1432"/>
      <c r="E35" s="1434"/>
      <c r="F35" s="1447"/>
      <c r="G35" s="1447"/>
      <c r="H35" s="1432"/>
      <c r="I35" s="1435" t="s">
        <v>889</v>
      </c>
      <c r="J35" s="1436"/>
      <c r="K35" s="1436"/>
      <c r="L35" s="1436"/>
      <c r="M35" s="1436"/>
      <c r="N35" s="891" t="s">
        <v>1077</v>
      </c>
      <c r="O35" s="891"/>
      <c r="P35" s="891"/>
      <c r="Q35" s="891"/>
      <c r="R35" s="891"/>
      <c r="S35" s="891"/>
      <c r="T35" s="891"/>
      <c r="U35" s="891"/>
      <c r="V35" s="891"/>
      <c r="W35" s="891"/>
      <c r="X35" s="1448"/>
    </row>
    <row r="36" spans="1:26" s="1" customFormat="1" ht="20.25" customHeight="1">
      <c r="A36" s="1430"/>
      <c r="B36" s="1433" t="s">
        <v>428</v>
      </c>
      <c r="C36" s="1443"/>
      <c r="D36" s="1431"/>
      <c r="E36" s="876" t="s">
        <v>1000</v>
      </c>
      <c r="F36" s="889"/>
      <c r="G36" s="889"/>
      <c r="H36" s="877"/>
      <c r="I36" s="1440" t="s">
        <v>1078</v>
      </c>
      <c r="J36" s="1441"/>
      <c r="K36" s="1441"/>
      <c r="L36" s="1441"/>
      <c r="M36" s="1441"/>
      <c r="N36" s="1441"/>
      <c r="O36" s="1441"/>
      <c r="P36" s="1441"/>
      <c r="Q36" s="1441"/>
      <c r="R36" s="1441"/>
      <c r="S36" s="1441"/>
      <c r="T36" s="1441"/>
      <c r="U36" s="1441"/>
      <c r="V36" s="1441"/>
      <c r="W36" s="1441"/>
      <c r="X36" s="1442"/>
      <c r="Z36" s="1" t="s">
        <v>994</v>
      </c>
    </row>
    <row r="37" spans="1:26" s="1" customFormat="1" ht="20.25" customHeight="1">
      <c r="A37" s="1430"/>
      <c r="B37" s="1434"/>
      <c r="C37" s="1444"/>
      <c r="D37" s="1432"/>
      <c r="E37" s="863"/>
      <c r="F37" s="895"/>
      <c r="G37" s="895"/>
      <c r="H37" s="864"/>
      <c r="I37" s="1440" t="s">
        <v>1079</v>
      </c>
      <c r="J37" s="1441"/>
      <c r="K37" s="1441"/>
      <c r="L37" s="1441"/>
      <c r="M37" s="1441"/>
      <c r="N37" s="1441"/>
      <c r="O37" s="1441"/>
      <c r="P37" s="1441"/>
      <c r="Q37" s="1441"/>
      <c r="R37" s="1441"/>
      <c r="S37" s="1441"/>
      <c r="T37" s="1441"/>
      <c r="U37" s="1441"/>
      <c r="V37" s="1441"/>
      <c r="W37" s="1441"/>
      <c r="X37" s="1442"/>
      <c r="Z37" s="1" t="s">
        <v>883</v>
      </c>
    </row>
    <row r="38" spans="1:26" s="1" customFormat="1" ht="12" customHeight="1">
      <c r="A38" s="46"/>
      <c r="B38" s="46"/>
      <c r="C38" s="46"/>
      <c r="D38" s="46"/>
      <c r="E38" s="46"/>
      <c r="F38" s="46"/>
      <c r="G38" s="46"/>
      <c r="H38" s="46"/>
      <c r="I38" s="46"/>
      <c r="J38" s="46"/>
      <c r="K38" s="46"/>
      <c r="L38" s="46"/>
      <c r="M38" s="46"/>
      <c r="N38" s="46"/>
      <c r="O38" s="46"/>
      <c r="P38" s="46"/>
      <c r="Q38" s="46"/>
      <c r="R38" s="46"/>
      <c r="S38" s="46"/>
      <c r="T38" s="46"/>
      <c r="U38" s="46"/>
      <c r="V38" s="46"/>
      <c r="W38" s="46"/>
      <c r="X38" s="46"/>
    </row>
    <row r="39" spans="1:26" s="59" customFormat="1" ht="13.5">
      <c r="A39" s="320" t="s">
        <v>879</v>
      </c>
      <c r="B39" s="320"/>
      <c r="C39" s="320"/>
      <c r="D39" s="320"/>
      <c r="E39" s="320"/>
      <c r="F39" s="320"/>
      <c r="G39" s="320"/>
      <c r="H39" s="320"/>
      <c r="I39" s="320"/>
      <c r="J39" s="320"/>
      <c r="K39" s="320"/>
      <c r="L39" s="320"/>
      <c r="M39" s="320"/>
      <c r="N39" s="320"/>
      <c r="O39" s="320"/>
      <c r="P39" s="320"/>
      <c r="Q39" s="320"/>
      <c r="R39" s="320"/>
      <c r="S39" s="320"/>
      <c r="T39" s="320"/>
      <c r="U39" s="320"/>
      <c r="V39" s="320"/>
      <c r="W39" s="320"/>
      <c r="X39" s="320"/>
    </row>
    <row r="40" spans="1:26" ht="24" customHeight="1">
      <c r="A40" s="6"/>
      <c r="B40" s="734" t="s">
        <v>873</v>
      </c>
      <c r="C40" s="735"/>
      <c r="D40" s="735"/>
      <c r="E40" s="735"/>
      <c r="F40" s="1437"/>
      <c r="G40" s="1438"/>
      <c r="H40" s="1439"/>
      <c r="I40" s="6"/>
      <c r="J40" s="757" t="s">
        <v>422</v>
      </c>
      <c r="K40" s="1253"/>
      <c r="L40" s="343"/>
      <c r="M40" s="40" t="s">
        <v>92</v>
      </c>
      <c r="N40" s="757" t="s">
        <v>423</v>
      </c>
      <c r="O40" s="1253"/>
      <c r="P40" s="343"/>
      <c r="Q40" s="40" t="s">
        <v>424</v>
      </c>
      <c r="R40" s="734" t="s">
        <v>880</v>
      </c>
      <c r="S40" s="735"/>
      <c r="T40" s="343"/>
      <c r="U40" s="40" t="s">
        <v>425</v>
      </c>
      <c r="V40" s="1449"/>
      <c r="W40" s="804"/>
      <c r="X40" s="804"/>
    </row>
    <row r="41" spans="1:26" ht="12" customHeight="1">
      <c r="A41" s="320"/>
      <c r="B41" s="320"/>
      <c r="C41" s="320"/>
      <c r="D41" s="320"/>
      <c r="E41" s="320"/>
      <c r="F41" s="320"/>
      <c r="G41" s="320"/>
      <c r="H41" s="320"/>
      <c r="I41" s="320"/>
      <c r="J41" s="320"/>
      <c r="K41" s="320"/>
      <c r="L41" s="320"/>
      <c r="M41" s="320"/>
      <c r="N41" s="320"/>
      <c r="O41" s="320"/>
      <c r="P41" s="320"/>
      <c r="Q41" s="320"/>
      <c r="R41" s="320"/>
      <c r="S41" s="320"/>
      <c r="T41" s="320"/>
      <c r="U41" s="320"/>
      <c r="V41" s="320"/>
      <c r="W41" s="320"/>
      <c r="X41" s="320"/>
    </row>
    <row r="42" spans="1:26" s="1" customFormat="1" ht="15.75" customHeight="1">
      <c r="A42" s="320" t="s">
        <v>977</v>
      </c>
      <c r="B42" s="320"/>
      <c r="C42" s="320"/>
      <c r="D42" s="320"/>
      <c r="E42" s="320"/>
      <c r="F42" s="320"/>
      <c r="G42" s="320"/>
      <c r="H42" s="320"/>
      <c r="I42" s="320"/>
      <c r="J42" s="320"/>
      <c r="K42" s="320"/>
      <c r="L42" s="320"/>
      <c r="M42" s="320"/>
      <c r="N42" s="320"/>
      <c r="O42" s="320"/>
      <c r="P42" s="320"/>
      <c r="Q42" s="320"/>
      <c r="R42" s="320"/>
      <c r="S42" s="320"/>
      <c r="T42" s="320"/>
      <c r="U42" s="320"/>
      <c r="V42" s="320"/>
      <c r="W42" s="320"/>
      <c r="X42" s="320"/>
    </row>
    <row r="43" spans="1:26" s="1" customFormat="1" ht="15" customHeight="1">
      <c r="A43" s="1425"/>
      <c r="B43" s="806" t="s">
        <v>525</v>
      </c>
      <c r="C43" s="1428"/>
      <c r="D43" s="807"/>
      <c r="E43" s="980" t="s">
        <v>1003</v>
      </c>
      <c r="F43" s="1006"/>
      <c r="G43" s="1006"/>
      <c r="H43" s="1006"/>
      <c r="I43" s="1006"/>
      <c r="J43" s="1006"/>
      <c r="K43" s="1006"/>
      <c r="L43" s="1006"/>
      <c r="M43" s="1006"/>
      <c r="N43" s="1006"/>
      <c r="O43" s="1006"/>
      <c r="P43" s="1006"/>
      <c r="Q43" s="1006"/>
      <c r="R43" s="1006"/>
      <c r="S43" s="1006"/>
      <c r="T43" s="1006"/>
      <c r="U43" s="1006"/>
      <c r="V43" s="1009"/>
      <c r="W43" s="1445"/>
      <c r="X43" s="1281"/>
    </row>
    <row r="44" spans="1:26" s="1" customFormat="1" ht="15" customHeight="1">
      <c r="A44" s="1425"/>
      <c r="B44" s="810"/>
      <c r="C44" s="1429"/>
      <c r="D44" s="811"/>
      <c r="E44" s="1007"/>
      <c r="F44" s="1008"/>
      <c r="G44" s="1008"/>
      <c r="H44" s="1008"/>
      <c r="I44" s="1008"/>
      <c r="J44" s="1008"/>
      <c r="K44" s="1008"/>
      <c r="L44" s="1008"/>
      <c r="M44" s="1008"/>
      <c r="N44" s="1008"/>
      <c r="O44" s="1008"/>
      <c r="P44" s="1008"/>
      <c r="Q44" s="1008"/>
      <c r="R44" s="1008"/>
      <c r="S44" s="1008"/>
      <c r="T44" s="1008"/>
      <c r="U44" s="1008"/>
      <c r="V44" s="1010"/>
      <c r="W44" s="1445"/>
      <c r="X44" s="1281"/>
    </row>
    <row r="45" spans="1:26" s="1" customFormat="1" ht="15.75" customHeight="1">
      <c r="A45" s="1425"/>
      <c r="B45" s="1275" t="s">
        <v>881</v>
      </c>
      <c r="C45" s="1274"/>
      <c r="D45" s="1276"/>
      <c r="E45" s="734" t="s">
        <v>882</v>
      </c>
      <c r="F45" s="735"/>
      <c r="G45" s="735"/>
      <c r="H45" s="735"/>
      <c r="I45" s="1426" t="s">
        <v>1076</v>
      </c>
      <c r="J45" s="1426"/>
      <c r="K45" s="1426"/>
      <c r="L45" s="1426"/>
      <c r="M45" s="1426"/>
      <c r="N45" s="1426"/>
      <c r="O45" s="1426"/>
      <c r="P45" s="1426"/>
      <c r="Q45" s="1426"/>
      <c r="R45" s="1426"/>
      <c r="S45" s="1426"/>
      <c r="T45" s="1426"/>
      <c r="U45" s="1426"/>
      <c r="V45" s="1427"/>
      <c r="W45" s="1445"/>
      <c r="X45" s="1281"/>
    </row>
    <row r="46" spans="1:26" s="1" customFormat="1" ht="15.75" customHeight="1">
      <c r="A46" s="1425"/>
      <c r="B46" s="806" t="s">
        <v>526</v>
      </c>
      <c r="C46" s="1428"/>
      <c r="D46" s="807"/>
      <c r="E46" s="980" t="s">
        <v>1004</v>
      </c>
      <c r="F46" s="1006"/>
      <c r="G46" s="1006"/>
      <c r="H46" s="1006"/>
      <c r="I46" s="1006"/>
      <c r="J46" s="1006"/>
      <c r="K46" s="1006"/>
      <c r="L46" s="1006"/>
      <c r="M46" s="1006"/>
      <c r="N46" s="1006"/>
      <c r="O46" s="1006"/>
      <c r="P46" s="1006"/>
      <c r="Q46" s="1006"/>
      <c r="R46" s="1006"/>
      <c r="S46" s="1006"/>
      <c r="T46" s="1006"/>
      <c r="U46" s="1006"/>
      <c r="V46" s="1009"/>
      <c r="W46" s="1445"/>
      <c r="X46" s="1281"/>
    </row>
    <row r="47" spans="1:26" s="64" customFormat="1" ht="15.75" customHeight="1">
      <c r="A47" s="1425"/>
      <c r="B47" s="810"/>
      <c r="C47" s="1429"/>
      <c r="D47" s="811"/>
      <c r="E47" s="1007"/>
      <c r="F47" s="1008"/>
      <c r="G47" s="1008"/>
      <c r="H47" s="1008"/>
      <c r="I47" s="1008"/>
      <c r="J47" s="1008"/>
      <c r="K47" s="1008"/>
      <c r="L47" s="1008"/>
      <c r="M47" s="1008"/>
      <c r="N47" s="1008"/>
      <c r="O47" s="1008"/>
      <c r="P47" s="1008"/>
      <c r="Q47" s="1008"/>
      <c r="R47" s="1008"/>
      <c r="S47" s="1008"/>
      <c r="T47" s="1008"/>
      <c r="U47" s="1008"/>
      <c r="V47" s="1010"/>
      <c r="W47" s="1445"/>
      <c r="X47" s="1281"/>
    </row>
    <row r="48" spans="1:26"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sheetData>
  <mergeCells count="110">
    <mergeCell ref="A21:X21"/>
    <mergeCell ref="V22:X22"/>
    <mergeCell ref="J22:O22"/>
    <mergeCell ref="E16:H16"/>
    <mergeCell ref="E14:H14"/>
    <mergeCell ref="E13:H13"/>
    <mergeCell ref="S15:V15"/>
    <mergeCell ref="E15:H15"/>
    <mergeCell ref="M15:P15"/>
    <mergeCell ref="I14:L14"/>
    <mergeCell ref="M14:P14"/>
    <mergeCell ref="A20:X20"/>
    <mergeCell ref="B18:X19"/>
    <mergeCell ref="A17:X17"/>
    <mergeCell ref="A22:A31"/>
    <mergeCell ref="J27:N28"/>
    <mergeCell ref="C27:I28"/>
    <mergeCell ref="B13:D13"/>
    <mergeCell ref="Q13:R13"/>
    <mergeCell ref="A13:A16"/>
    <mergeCell ref="S13:V13"/>
    <mergeCell ref="S14:V14"/>
    <mergeCell ref="P23:X23"/>
    <mergeCell ref="C23:I24"/>
    <mergeCell ref="I15:L15"/>
    <mergeCell ref="M13:P13"/>
    <mergeCell ref="B15:D15"/>
    <mergeCell ref="B16:D16"/>
    <mergeCell ref="H8:S8"/>
    <mergeCell ref="A12:X12"/>
    <mergeCell ref="I16:L16"/>
    <mergeCell ref="I13:L13"/>
    <mergeCell ref="M16:P16"/>
    <mergeCell ref="B14:D14"/>
    <mergeCell ref="L10:N10"/>
    <mergeCell ref="S16:V16"/>
    <mergeCell ref="W13:X16"/>
    <mergeCell ref="A3:X3"/>
    <mergeCell ref="A2:X2"/>
    <mergeCell ref="K4:X4"/>
    <mergeCell ref="B5:X5"/>
    <mergeCell ref="T8:X10"/>
    <mergeCell ref="P9:S9"/>
    <mergeCell ref="A11:X11"/>
    <mergeCell ref="B4:E4"/>
    <mergeCell ref="F4:J4"/>
    <mergeCell ref="A7:X7"/>
    <mergeCell ref="A6:X6"/>
    <mergeCell ref="P10:R10"/>
    <mergeCell ref="H9:K9"/>
    <mergeCell ref="L9:O9"/>
    <mergeCell ref="H10:J10"/>
    <mergeCell ref="B9:G10"/>
    <mergeCell ref="A8:A10"/>
    <mergeCell ref="B8:G8"/>
    <mergeCell ref="B22:G22"/>
    <mergeCell ref="D26:F26"/>
    <mergeCell ref="H26:J26"/>
    <mergeCell ref="P26:R26"/>
    <mergeCell ref="O23:O24"/>
    <mergeCell ref="P22:R22"/>
    <mergeCell ref="H22:I22"/>
    <mergeCell ref="D25:G25"/>
    <mergeCell ref="P24:X25"/>
    <mergeCell ref="H25:K25"/>
    <mergeCell ref="B23:B31"/>
    <mergeCell ref="L26:N26"/>
    <mergeCell ref="S22:U22"/>
    <mergeCell ref="J23:N24"/>
    <mergeCell ref="N34:X34"/>
    <mergeCell ref="N40:O40"/>
    <mergeCell ref="B34:D35"/>
    <mergeCell ref="L25:O25"/>
    <mergeCell ref="C30:O31"/>
    <mergeCell ref="N33:X33"/>
    <mergeCell ref="P27:X27"/>
    <mergeCell ref="A32:X32"/>
    <mergeCell ref="C29:O29"/>
    <mergeCell ref="P30:X30"/>
    <mergeCell ref="P31:X31"/>
    <mergeCell ref="A33:M33"/>
    <mergeCell ref="C25:C26"/>
    <mergeCell ref="O27:O28"/>
    <mergeCell ref="P28:X29"/>
    <mergeCell ref="S26:U26"/>
    <mergeCell ref="V26:X26"/>
    <mergeCell ref="A43:A47"/>
    <mergeCell ref="E45:H45"/>
    <mergeCell ref="I45:V45"/>
    <mergeCell ref="B46:D47"/>
    <mergeCell ref="B45:D45"/>
    <mergeCell ref="A34:A37"/>
    <mergeCell ref="E36:H37"/>
    <mergeCell ref="H34:H35"/>
    <mergeCell ref="J40:K40"/>
    <mergeCell ref="B43:D44"/>
    <mergeCell ref="B40:E40"/>
    <mergeCell ref="E34:E35"/>
    <mergeCell ref="I35:M35"/>
    <mergeCell ref="F40:H40"/>
    <mergeCell ref="I36:X36"/>
    <mergeCell ref="B36:D37"/>
    <mergeCell ref="W43:X47"/>
    <mergeCell ref="F34:G35"/>
    <mergeCell ref="E43:V44"/>
    <mergeCell ref="E46:V47"/>
    <mergeCell ref="R40:S40"/>
    <mergeCell ref="N35:X35"/>
    <mergeCell ref="I37:X37"/>
    <mergeCell ref="V40:X40"/>
  </mergeCells>
  <phoneticPr fontId="3"/>
  <dataValidations count="3">
    <dataValidation type="list" allowBlank="1" showInputMessage="1" showErrorMessage="1" sqref="F4:J4" xr:uid="{00000000-0002-0000-1400-000000000000}">
      <formula1>$Z$4:$Z$6</formula1>
    </dataValidation>
    <dataValidation type="list" allowBlank="1" showInputMessage="1" showErrorMessage="1" sqref="P31:X31 F40:H40 S14:V16" xr:uid="{00000000-0002-0000-1400-000001000000}">
      <formula1>$Z$12:$Z$13</formula1>
    </dataValidation>
    <dataValidation type="list" allowBlank="1" showInputMessage="1" showErrorMessage="1" sqref="E36:H37" xr:uid="{00000000-0002-0000-1400-000002000000}">
      <formula1>$Z$36:$Z$37</formula1>
    </dataValidation>
  </dataValidations>
  <pageMargins left="0.70866141732283472" right="0.70866141732283472" top="0.74803149606299213" bottom="0.74803149606299213" header="0.31496062992125984" footer="0.31496062992125984"/>
  <pageSetup paperSize="9" scale="98" orientation="portrait" r:id="rId1"/>
  <headerFooter>
    <oddFooter>&amp;C&amp;"ＭＳ Ｐ明朝,標準"－ １５ －</oddFooter>
  </headerFooter>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46"/>
  <sheetViews>
    <sheetView view="pageBreakPreview" topLeftCell="A27" zoomScaleNormal="100" zoomScaleSheetLayoutView="100" workbookViewId="0">
      <selection activeCell="M33" sqref="M33:N33"/>
    </sheetView>
  </sheetViews>
  <sheetFormatPr defaultRowHeight="12.75"/>
  <cols>
    <col min="1" max="1" width="4.5703125" style="1" customWidth="1"/>
    <col min="2" max="2" width="4.42578125" style="27" customWidth="1"/>
    <col min="3" max="11" width="5.42578125" style="27" customWidth="1"/>
    <col min="12" max="12" width="10.42578125" style="194" customWidth="1"/>
    <col min="13" max="13" width="16.42578125" style="1" customWidth="1"/>
    <col min="14" max="14" width="12.140625" style="1" customWidth="1"/>
    <col min="15" max="17" width="11.42578125" style="1" customWidth="1"/>
    <col min="18" max="18" width="11.42578125" style="189" customWidth="1"/>
    <col min="19" max="23" width="11.42578125" style="1" customWidth="1"/>
    <col min="24" max="16384" width="9.140625" style="1"/>
  </cols>
  <sheetData>
    <row r="1" spans="1:24" ht="20.25" customHeight="1">
      <c r="A1" s="175" t="s">
        <v>1081</v>
      </c>
      <c r="B1" s="175"/>
      <c r="C1" s="175"/>
      <c r="D1" s="175"/>
      <c r="E1" s="175"/>
      <c r="F1" s="175"/>
      <c r="G1" s="175"/>
      <c r="H1" s="175"/>
      <c r="I1" s="175"/>
      <c r="J1" s="175"/>
      <c r="K1" s="175"/>
      <c r="L1" s="175"/>
      <c r="M1" s="175"/>
      <c r="N1" s="175" t="s">
        <v>400</v>
      </c>
      <c r="O1" s="139"/>
      <c r="P1" s="139"/>
      <c r="Q1" s="139"/>
      <c r="R1" s="143"/>
      <c r="S1" s="139"/>
      <c r="T1" s="139"/>
      <c r="U1" s="139"/>
      <c r="V1" s="9"/>
      <c r="W1" s="9"/>
    </row>
    <row r="2" spans="1:24" ht="18" customHeight="1">
      <c r="A2" s="1562"/>
      <c r="B2" s="1562"/>
      <c r="C2" s="1561" t="s">
        <v>527</v>
      </c>
      <c r="D2" s="1561"/>
      <c r="E2" s="1561"/>
      <c r="F2" s="1561"/>
      <c r="G2" s="1561"/>
      <c r="H2" s="1561"/>
      <c r="I2" s="1561"/>
      <c r="J2" s="1561"/>
      <c r="K2" s="1561"/>
      <c r="L2" s="1561"/>
      <c r="M2" s="1561"/>
      <c r="N2" s="1561"/>
      <c r="O2" s="147"/>
      <c r="P2" s="147"/>
      <c r="Q2" s="147"/>
      <c r="R2" s="191"/>
      <c r="S2" s="147"/>
      <c r="T2" s="147"/>
      <c r="U2" s="131"/>
      <c r="V2" s="9"/>
      <c r="W2" s="9"/>
    </row>
    <row r="3" spans="1:24" ht="16.5" customHeight="1">
      <c r="B3" s="788" t="s">
        <v>596</v>
      </c>
      <c r="C3" s="788"/>
      <c r="D3" s="788"/>
      <c r="E3" s="1548"/>
      <c r="F3" s="1548"/>
      <c r="G3" s="1548"/>
      <c r="H3" s="1548"/>
      <c r="I3" s="888" t="s">
        <v>590</v>
      </c>
      <c r="J3" s="879"/>
      <c r="K3" s="1549"/>
      <c r="L3" s="1549"/>
      <c r="M3" s="1550"/>
      <c r="N3" s="45"/>
      <c r="P3" s="1" t="s">
        <v>488</v>
      </c>
      <c r="R3" s="1"/>
    </row>
    <row r="4" spans="1:24" ht="16.5" customHeight="1">
      <c r="B4" s="1022" t="s">
        <v>597</v>
      </c>
      <c r="C4" s="1022"/>
      <c r="D4" s="1022"/>
      <c r="E4" s="1551"/>
      <c r="F4" s="1552"/>
      <c r="G4" s="1552"/>
      <c r="H4" s="1552"/>
      <c r="I4" s="1552"/>
      <c r="J4" s="1552"/>
      <c r="K4" s="1552"/>
      <c r="L4" s="1552"/>
      <c r="M4" s="1553"/>
      <c r="N4" s="117"/>
      <c r="R4" s="1"/>
    </row>
    <row r="5" spans="1:24" ht="18.75" customHeight="1">
      <c r="B5" s="1554" t="s">
        <v>421</v>
      </c>
      <c r="C5" s="1555"/>
      <c r="D5" s="1555"/>
      <c r="E5" s="1555"/>
      <c r="F5" s="1555"/>
      <c r="G5" s="1555"/>
      <c r="H5" s="1555"/>
      <c r="I5" s="1555"/>
      <c r="J5" s="1555"/>
      <c r="K5" s="1556"/>
      <c r="L5" s="887" t="s">
        <v>430</v>
      </c>
      <c r="M5" s="879"/>
      <c r="N5" s="197"/>
      <c r="P5" s="1" t="s">
        <v>430</v>
      </c>
      <c r="R5" s="1"/>
    </row>
    <row r="6" spans="1:24" ht="15" customHeight="1">
      <c r="B6" s="888" t="s">
        <v>592</v>
      </c>
      <c r="C6" s="887"/>
      <c r="D6" s="887"/>
      <c r="E6" s="879"/>
      <c r="F6" s="1440" t="s">
        <v>591</v>
      </c>
      <c r="G6" s="1441"/>
      <c r="H6" s="1441"/>
      <c r="I6" s="1441"/>
      <c r="J6" s="1441"/>
      <c r="K6" s="1441"/>
      <c r="L6" s="1441"/>
      <c r="M6" s="1442"/>
      <c r="N6" s="45"/>
      <c r="P6" s="1" t="s">
        <v>429</v>
      </c>
      <c r="R6" s="1"/>
    </row>
    <row r="7" spans="1:24" ht="15.75" customHeight="1">
      <c r="B7" s="876" t="s">
        <v>593</v>
      </c>
      <c r="C7" s="889"/>
      <c r="D7" s="877"/>
      <c r="E7" s="888" t="s">
        <v>595</v>
      </c>
      <c r="F7" s="887"/>
      <c r="G7" s="887"/>
      <c r="H7" s="887"/>
      <c r="I7" s="887"/>
      <c r="J7" s="887"/>
      <c r="K7" s="887"/>
      <c r="L7" s="887"/>
      <c r="M7" s="879"/>
      <c r="P7" s="1" t="s">
        <v>1059</v>
      </c>
      <c r="R7" s="1"/>
    </row>
    <row r="8" spans="1:24" ht="15.75" customHeight="1">
      <c r="B8" s="863"/>
      <c r="C8" s="895"/>
      <c r="D8" s="864"/>
      <c r="E8" s="888" t="s">
        <v>594</v>
      </c>
      <c r="F8" s="887"/>
      <c r="G8" s="887"/>
      <c r="H8" s="887"/>
      <c r="I8" s="887"/>
      <c r="J8" s="887"/>
      <c r="K8" s="887"/>
      <c r="L8" s="887"/>
      <c r="M8" s="879"/>
      <c r="R8" s="1"/>
    </row>
    <row r="9" spans="1:24" ht="21.75" customHeight="1">
      <c r="B9" s="1563" t="s">
        <v>1167</v>
      </c>
      <c r="C9" s="1563"/>
      <c r="D9" s="1563"/>
      <c r="E9" s="1563"/>
      <c r="F9" s="1563"/>
      <c r="G9" s="1563"/>
      <c r="H9" s="1563"/>
      <c r="I9" s="1563"/>
      <c r="J9" s="1563"/>
      <c r="K9" s="1563"/>
      <c r="L9" s="1563"/>
      <c r="M9" s="1563"/>
      <c r="N9" s="1563"/>
      <c r="R9" s="1"/>
    </row>
    <row r="10" spans="1:24" ht="19.5" customHeight="1">
      <c r="A10" s="121"/>
      <c r="B10" s="1566" t="s">
        <v>569</v>
      </c>
      <c r="C10" s="1566"/>
      <c r="D10" s="1566"/>
      <c r="E10" s="1566"/>
      <c r="F10" s="1566"/>
      <c r="G10" s="1566"/>
      <c r="H10" s="1566"/>
      <c r="I10" s="1566"/>
      <c r="J10" s="1566"/>
      <c r="K10" s="1566"/>
      <c r="L10" s="1566"/>
      <c r="M10" s="1566"/>
      <c r="N10" s="1566"/>
      <c r="O10" s="131"/>
    </row>
    <row r="11" spans="1:24" ht="28.5" customHeight="1">
      <c r="B11" s="196" t="s">
        <v>570</v>
      </c>
      <c r="C11" s="1555" t="s">
        <v>578</v>
      </c>
      <c r="D11" s="1555"/>
      <c r="E11" s="1555"/>
      <c r="F11" s="1555"/>
      <c r="G11" s="1555"/>
      <c r="H11" s="1555"/>
      <c r="I11" s="1555"/>
      <c r="J11" s="1555"/>
      <c r="K11" s="1555"/>
      <c r="L11" s="1556"/>
      <c r="M11" s="174" t="s">
        <v>585</v>
      </c>
      <c r="N11" s="56"/>
      <c r="O11" s="195" t="s">
        <v>586</v>
      </c>
    </row>
    <row r="12" spans="1:24" ht="27" customHeight="1">
      <c r="B12" s="196" t="s">
        <v>571</v>
      </c>
      <c r="C12" s="1535" t="s">
        <v>572</v>
      </c>
      <c r="D12" s="1535"/>
      <c r="E12" s="1535"/>
      <c r="F12" s="1535"/>
      <c r="G12" s="1535"/>
      <c r="H12" s="1535"/>
      <c r="I12" s="1535"/>
      <c r="J12" s="1535"/>
      <c r="K12" s="1535"/>
      <c r="L12" s="1536"/>
      <c r="M12" s="174" t="s">
        <v>585</v>
      </c>
      <c r="N12" s="56"/>
      <c r="O12" s="190" t="s">
        <v>587</v>
      </c>
      <c r="X12" s="65"/>
    </row>
    <row r="13" spans="1:24" ht="24.75" customHeight="1">
      <c r="B13" s="196" t="s">
        <v>573</v>
      </c>
      <c r="C13" s="1535" t="s">
        <v>574</v>
      </c>
      <c r="D13" s="1535"/>
      <c r="E13" s="1535"/>
      <c r="F13" s="1535"/>
      <c r="G13" s="1535"/>
      <c r="H13" s="1535"/>
      <c r="I13" s="1535"/>
      <c r="J13" s="1535"/>
      <c r="K13" s="1535"/>
      <c r="L13" s="1536"/>
      <c r="M13" s="174" t="s">
        <v>585</v>
      </c>
      <c r="N13" s="56"/>
      <c r="O13" s="190" t="s">
        <v>588</v>
      </c>
    </row>
    <row r="14" spans="1:24" ht="28.5" customHeight="1">
      <c r="B14" s="196" t="s">
        <v>575</v>
      </c>
      <c r="C14" s="1535" t="s">
        <v>579</v>
      </c>
      <c r="D14" s="1535"/>
      <c r="E14" s="1535"/>
      <c r="F14" s="1535"/>
      <c r="G14" s="1535"/>
      <c r="H14" s="1535"/>
      <c r="I14" s="1535"/>
      <c r="J14" s="1535"/>
      <c r="K14" s="1535"/>
      <c r="L14" s="1536"/>
      <c r="M14" s="174" t="s">
        <v>585</v>
      </c>
    </row>
    <row r="15" spans="1:24" ht="23.25" customHeight="1">
      <c r="B15" s="196" t="s">
        <v>576</v>
      </c>
      <c r="C15" s="1535" t="s">
        <v>580</v>
      </c>
      <c r="D15" s="1535"/>
      <c r="E15" s="1535"/>
      <c r="F15" s="1535"/>
      <c r="G15" s="1535"/>
      <c r="H15" s="1535"/>
      <c r="I15" s="1535"/>
      <c r="J15" s="1535"/>
      <c r="K15" s="1535"/>
      <c r="L15" s="1536"/>
      <c r="M15" s="174" t="s">
        <v>585</v>
      </c>
    </row>
    <row r="16" spans="1:24" ht="29.25" customHeight="1">
      <c r="B16" s="196" t="s">
        <v>577</v>
      </c>
      <c r="C16" s="1535" t="s">
        <v>581</v>
      </c>
      <c r="D16" s="1535"/>
      <c r="E16" s="1535"/>
      <c r="F16" s="1535"/>
      <c r="G16" s="1535"/>
      <c r="H16" s="1535"/>
      <c r="I16" s="1535"/>
      <c r="J16" s="1535"/>
      <c r="K16" s="1535"/>
      <c r="L16" s="1536"/>
      <c r="M16" s="174" t="s">
        <v>585</v>
      </c>
      <c r="O16" s="1465"/>
      <c r="P16" s="1465"/>
      <c r="Q16" s="1465"/>
      <c r="R16" s="1465"/>
      <c r="S16" s="1465"/>
      <c r="T16" s="1465"/>
      <c r="U16" s="1465"/>
    </row>
    <row r="17" spans="1:21" ht="9" customHeight="1">
      <c r="A17" s="1543"/>
      <c r="B17" s="1543"/>
      <c r="C17" s="1543"/>
      <c r="D17" s="1543"/>
      <c r="E17" s="1543"/>
      <c r="F17" s="1543"/>
      <c r="G17" s="1543"/>
      <c r="H17" s="1543"/>
      <c r="I17" s="1543"/>
      <c r="J17" s="1543"/>
      <c r="K17" s="1543"/>
      <c r="L17" s="1543"/>
      <c r="M17" s="1543"/>
      <c r="N17" s="1543"/>
      <c r="O17" s="65"/>
    </row>
    <row r="18" spans="1:21" ht="16.5" customHeight="1">
      <c r="B18" s="1544" t="s">
        <v>813</v>
      </c>
      <c r="C18" s="1544"/>
      <c r="D18" s="1544"/>
      <c r="E18" s="1544"/>
      <c r="F18" s="1544"/>
      <c r="G18" s="1544"/>
      <c r="H18" s="1544"/>
      <c r="I18" s="1544"/>
      <c r="J18" s="1544"/>
      <c r="K18" s="1544"/>
      <c r="L18" s="1544"/>
      <c r="M18" s="1544"/>
      <c r="N18" s="1544"/>
    </row>
    <row r="19" spans="1:21" ht="26.25" customHeight="1">
      <c r="B19" s="196" t="s">
        <v>570</v>
      </c>
      <c r="C19" s="1535" t="s">
        <v>582</v>
      </c>
      <c r="D19" s="1535"/>
      <c r="E19" s="1535"/>
      <c r="F19" s="1535"/>
      <c r="G19" s="1535"/>
      <c r="H19" s="1535"/>
      <c r="I19" s="1535"/>
      <c r="J19" s="1535"/>
      <c r="K19" s="1535"/>
      <c r="L19" s="1536"/>
      <c r="M19" s="174" t="s">
        <v>585</v>
      </c>
    </row>
    <row r="20" spans="1:21" ht="44.25" customHeight="1">
      <c r="B20" s="196" t="s">
        <v>571</v>
      </c>
      <c r="C20" s="1535" t="s">
        <v>607</v>
      </c>
      <c r="D20" s="1535"/>
      <c r="E20" s="1535"/>
      <c r="F20" s="1535"/>
      <c r="G20" s="1535"/>
      <c r="H20" s="1535"/>
      <c r="I20" s="1535"/>
      <c r="J20" s="1535"/>
      <c r="K20" s="1535"/>
      <c r="L20" s="1536"/>
      <c r="M20" s="174" t="s">
        <v>585</v>
      </c>
      <c r="O20" s="1465"/>
      <c r="P20" s="1465"/>
      <c r="Q20" s="1465"/>
      <c r="R20" s="1465"/>
      <c r="S20" s="1465"/>
      <c r="T20" s="1465"/>
      <c r="U20" s="1465"/>
    </row>
    <row r="21" spans="1:21" ht="28.5" customHeight="1">
      <c r="B21" s="196" t="s">
        <v>573</v>
      </c>
      <c r="C21" s="1535" t="s">
        <v>583</v>
      </c>
      <c r="D21" s="1535"/>
      <c r="E21" s="1535"/>
      <c r="F21" s="1535"/>
      <c r="G21" s="1535"/>
      <c r="H21" s="1535"/>
      <c r="I21" s="1535"/>
      <c r="J21" s="1535"/>
      <c r="K21" s="1535"/>
      <c r="L21" s="1536"/>
      <c r="M21" s="174" t="s">
        <v>585</v>
      </c>
    </row>
    <row r="22" spans="1:21" ht="42" customHeight="1">
      <c r="B22" s="196" t="s">
        <v>575</v>
      </c>
      <c r="C22" s="1535" t="s">
        <v>584</v>
      </c>
      <c r="D22" s="1535"/>
      <c r="E22" s="1535"/>
      <c r="F22" s="1535"/>
      <c r="G22" s="1535"/>
      <c r="H22" s="1535"/>
      <c r="I22" s="1535"/>
      <c r="J22" s="1535"/>
      <c r="K22" s="1535"/>
      <c r="L22" s="1536"/>
      <c r="M22" s="174" t="s">
        <v>585</v>
      </c>
    </row>
    <row r="23" spans="1:21" ht="6" customHeight="1">
      <c r="A23" s="1543"/>
      <c r="B23" s="1543"/>
      <c r="C23" s="1543"/>
      <c r="D23" s="1543"/>
      <c r="E23" s="1543"/>
      <c r="F23" s="1543"/>
      <c r="G23" s="1543"/>
      <c r="H23" s="1543"/>
      <c r="I23" s="1543"/>
      <c r="J23" s="1543"/>
      <c r="K23" s="1543"/>
      <c r="L23" s="1543"/>
      <c r="M23" s="1543"/>
      <c r="N23" s="1543"/>
      <c r="O23" s="1465"/>
      <c r="P23" s="1465"/>
      <c r="Q23" s="1465"/>
      <c r="R23" s="1465"/>
      <c r="S23" s="1465"/>
      <c r="T23" s="1465"/>
      <c r="U23" s="1465"/>
    </row>
    <row r="24" spans="1:21" ht="19.5" customHeight="1">
      <c r="A24" s="1545" t="s">
        <v>702</v>
      </c>
      <c r="B24" s="1545"/>
      <c r="C24" s="1545"/>
      <c r="D24" s="1545"/>
      <c r="E24" s="1545"/>
      <c r="F24" s="1545"/>
      <c r="G24" s="1545"/>
      <c r="H24" s="1545"/>
      <c r="I24" s="1545"/>
      <c r="J24" s="1545"/>
      <c r="K24" s="1545"/>
      <c r="L24" s="1545"/>
      <c r="M24" s="1545"/>
      <c r="N24" s="1545"/>
    </row>
    <row r="25" spans="1:21" ht="15.75" customHeight="1">
      <c r="B25" s="1546" t="s">
        <v>678</v>
      </c>
      <c r="C25" s="1546"/>
      <c r="D25" s="1546"/>
      <c r="E25" s="1546"/>
      <c r="F25" s="1546"/>
      <c r="G25" s="1546"/>
      <c r="H25" s="1546"/>
      <c r="I25" s="1546"/>
      <c r="J25" s="1546"/>
      <c r="K25" s="1546"/>
      <c r="L25" s="1546"/>
      <c r="M25" s="1546"/>
      <c r="N25" s="234" t="s">
        <v>698</v>
      </c>
      <c r="O25" s="242"/>
    </row>
    <row r="26" spans="1:21" ht="15.75" customHeight="1">
      <c r="B26" s="1547" t="s">
        <v>679</v>
      </c>
      <c r="C26" s="1547"/>
      <c r="D26" s="1547"/>
      <c r="E26" s="1547"/>
      <c r="F26" s="1547"/>
      <c r="G26" s="1547"/>
      <c r="H26" s="1547"/>
      <c r="I26" s="1547"/>
      <c r="J26" s="1547"/>
      <c r="K26" s="1547"/>
      <c r="L26" s="1547"/>
      <c r="M26" s="1547"/>
      <c r="N26" s="243" t="s">
        <v>699</v>
      </c>
      <c r="O26" s="234"/>
      <c r="P26" s="1" t="s">
        <v>1061</v>
      </c>
    </row>
    <row r="27" spans="1:21" ht="15.75" customHeight="1">
      <c r="B27" s="1546" t="s">
        <v>680</v>
      </c>
      <c r="C27" s="1546"/>
      <c r="D27" s="1546"/>
      <c r="E27" s="1546"/>
      <c r="F27" s="1546"/>
      <c r="G27" s="1546"/>
      <c r="H27" s="1546"/>
      <c r="I27" s="1546"/>
      <c r="J27" s="1546"/>
      <c r="K27" s="1546"/>
      <c r="L27" s="1546"/>
      <c r="M27" s="1546"/>
      <c r="N27" s="243" t="s">
        <v>699</v>
      </c>
      <c r="O27" s="234"/>
      <c r="P27" s="1" t="s">
        <v>1062</v>
      </c>
    </row>
    <row r="28" spans="1:21" ht="15.75" customHeight="1">
      <c r="B28" s="1546" t="s">
        <v>681</v>
      </c>
      <c r="C28" s="1546"/>
      <c r="D28" s="1546"/>
      <c r="E28" s="1546"/>
      <c r="F28" s="1546"/>
      <c r="G28" s="1546"/>
      <c r="H28" s="1546"/>
      <c r="I28" s="1546"/>
      <c r="J28" s="1546"/>
      <c r="K28" s="1546"/>
      <c r="L28" s="1546"/>
      <c r="M28" s="1546"/>
      <c r="N28" s="243" t="s">
        <v>699</v>
      </c>
      <c r="O28" s="234"/>
      <c r="R28" s="1"/>
    </row>
    <row r="29" spans="1:21" ht="15.75" customHeight="1">
      <c r="B29" s="1546" t="s">
        <v>682</v>
      </c>
      <c r="C29" s="1546"/>
      <c r="D29" s="1546"/>
      <c r="E29" s="1546"/>
      <c r="F29" s="1546"/>
      <c r="G29" s="1546"/>
      <c r="H29" s="1546"/>
      <c r="I29" s="1546"/>
      <c r="J29" s="1546"/>
      <c r="K29" s="1546"/>
      <c r="L29" s="1546"/>
      <c r="M29" s="1546"/>
      <c r="N29" s="243"/>
      <c r="O29" s="168"/>
      <c r="P29" s="131"/>
      <c r="Q29" s="131"/>
      <c r="R29" s="192"/>
      <c r="S29" s="131"/>
    </row>
    <row r="30" spans="1:21" ht="15.75" customHeight="1">
      <c r="B30" s="1546" t="s">
        <v>683</v>
      </c>
      <c r="C30" s="1546"/>
      <c r="D30" s="1546"/>
      <c r="E30" s="1546"/>
      <c r="F30" s="1546"/>
      <c r="G30" s="1546"/>
      <c r="H30" s="1546"/>
      <c r="I30" s="1546"/>
      <c r="J30" s="1546"/>
      <c r="K30" s="1546"/>
      <c r="L30" s="1546"/>
      <c r="M30" s="1546"/>
      <c r="N30" s="234" t="s">
        <v>698</v>
      </c>
      <c r="O30" s="168"/>
    </row>
    <row r="31" spans="1:21" ht="15.75" customHeight="1">
      <c r="B31" s="1546" t="s">
        <v>684</v>
      </c>
      <c r="C31" s="1546"/>
      <c r="D31" s="1546"/>
      <c r="E31" s="1546"/>
      <c r="F31" s="1546"/>
      <c r="G31" s="1546"/>
      <c r="H31" s="1546"/>
      <c r="I31" s="1546"/>
      <c r="J31" s="1546"/>
      <c r="K31" s="1546"/>
      <c r="L31" s="1546"/>
      <c r="M31" s="1546"/>
      <c r="N31" s="234" t="s">
        <v>698</v>
      </c>
      <c r="O31" s="168"/>
      <c r="P31" s="131"/>
      <c r="Q31" s="131"/>
      <c r="R31" s="192"/>
      <c r="S31" s="131"/>
    </row>
    <row r="32" spans="1:21" ht="15.75" customHeight="1">
      <c r="B32" s="1546" t="s">
        <v>685</v>
      </c>
      <c r="C32" s="1546"/>
      <c r="D32" s="1546"/>
      <c r="E32" s="1546"/>
      <c r="F32" s="1546"/>
      <c r="G32" s="1546"/>
      <c r="H32" s="1546"/>
      <c r="I32" s="1546"/>
      <c r="J32" s="1546"/>
      <c r="K32" s="1546"/>
      <c r="L32" s="1546"/>
      <c r="M32" s="1546"/>
      <c r="N32" s="234" t="s">
        <v>698</v>
      </c>
      <c r="O32" s="168"/>
    </row>
    <row r="33" spans="1:21" ht="16.5" customHeight="1">
      <c r="B33" s="1564" t="s">
        <v>704</v>
      </c>
      <c r="C33" s="1564"/>
      <c r="D33" s="1564"/>
      <c r="E33" s="1564"/>
      <c r="F33" s="1564"/>
      <c r="G33" s="1564"/>
      <c r="H33" s="1564"/>
      <c r="I33" s="1564"/>
      <c r="J33" s="1564"/>
      <c r="K33" s="1564"/>
      <c r="L33" s="1564"/>
      <c r="M33" s="1565" t="s">
        <v>1422</v>
      </c>
      <c r="N33" s="1565"/>
      <c r="O33" s="1465"/>
      <c r="P33" s="1465"/>
      <c r="Q33" s="1465"/>
      <c r="R33" s="1465"/>
      <c r="S33" s="1465"/>
      <c r="T33" s="1465"/>
      <c r="U33" s="1465"/>
    </row>
    <row r="34" spans="1:21" ht="19.5" customHeight="1">
      <c r="B34" s="1537" t="s">
        <v>686</v>
      </c>
      <c r="C34" s="1538"/>
      <c r="D34" s="1538"/>
      <c r="E34" s="1538"/>
      <c r="F34" s="1537" t="s">
        <v>687</v>
      </c>
      <c r="G34" s="1538"/>
      <c r="H34" s="1538"/>
      <c r="I34" s="1539"/>
      <c r="J34" s="1540" t="s">
        <v>688</v>
      </c>
      <c r="K34" s="1541"/>
      <c r="L34" s="1541"/>
      <c r="M34" s="1542"/>
      <c r="N34" s="241" t="s">
        <v>689</v>
      </c>
      <c r="O34" s="193"/>
      <c r="P34" s="193"/>
      <c r="Q34" s="193"/>
      <c r="R34" s="193"/>
      <c r="S34" s="193"/>
      <c r="T34" s="193"/>
      <c r="U34" s="193"/>
    </row>
    <row r="35" spans="1:21" ht="15" customHeight="1">
      <c r="B35" s="1534"/>
      <c r="C35" s="1534"/>
      <c r="D35" s="1534"/>
      <c r="E35" s="1534"/>
      <c r="F35" s="1534"/>
      <c r="G35" s="1534"/>
      <c r="H35" s="1534"/>
      <c r="I35" s="1534"/>
      <c r="J35" s="1559"/>
      <c r="K35" s="1559"/>
      <c r="L35" s="1559"/>
      <c r="M35" s="1559"/>
      <c r="N35" s="17" t="s">
        <v>1063</v>
      </c>
    </row>
    <row r="36" spans="1:21" ht="15" customHeight="1">
      <c r="B36" s="1534"/>
      <c r="C36" s="1534"/>
      <c r="D36" s="1534"/>
      <c r="E36" s="1534"/>
      <c r="F36" s="1534"/>
      <c r="G36" s="1534"/>
      <c r="H36" s="1534"/>
      <c r="I36" s="1534"/>
      <c r="J36" s="1559"/>
      <c r="K36" s="1559"/>
      <c r="L36" s="1559"/>
      <c r="M36" s="1559"/>
      <c r="N36" s="17" t="s">
        <v>1063</v>
      </c>
    </row>
    <row r="37" spans="1:21" ht="15" customHeight="1">
      <c r="B37" s="1534"/>
      <c r="C37" s="1534"/>
      <c r="D37" s="1534"/>
      <c r="E37" s="1534"/>
      <c r="F37" s="1534"/>
      <c r="G37" s="1534"/>
      <c r="H37" s="1534"/>
      <c r="I37" s="1534"/>
      <c r="J37" s="1559"/>
      <c r="K37" s="1559"/>
      <c r="L37" s="1559"/>
      <c r="M37" s="1559"/>
      <c r="N37" s="17" t="s">
        <v>1063</v>
      </c>
    </row>
    <row r="38" spans="1:21" ht="15" customHeight="1">
      <c r="B38" s="1534"/>
      <c r="C38" s="1534"/>
      <c r="D38" s="1534"/>
      <c r="E38" s="1534"/>
      <c r="F38" s="1534"/>
      <c r="G38" s="1534"/>
      <c r="H38" s="1534"/>
      <c r="I38" s="1534"/>
      <c r="J38" s="1559"/>
      <c r="K38" s="1559"/>
      <c r="L38" s="1559"/>
      <c r="M38" s="1559"/>
      <c r="N38" s="17" t="s">
        <v>1063</v>
      </c>
    </row>
    <row r="39" spans="1:21" ht="7.5" customHeight="1">
      <c r="A39" s="1543"/>
      <c r="B39" s="1543"/>
      <c r="C39" s="1543"/>
      <c r="D39" s="1543"/>
      <c r="E39" s="1543"/>
      <c r="F39" s="1543"/>
      <c r="G39" s="1543"/>
      <c r="H39" s="1543"/>
      <c r="I39" s="1543"/>
      <c r="J39" s="1543"/>
      <c r="K39" s="1543"/>
      <c r="L39" s="1543"/>
      <c r="M39" s="1543"/>
      <c r="N39" s="1543"/>
    </row>
    <row r="40" spans="1:21" ht="15" customHeight="1">
      <c r="A40" s="1545" t="s">
        <v>703</v>
      </c>
      <c r="B40" s="1545"/>
      <c r="C40" s="1545"/>
      <c r="D40" s="1545"/>
      <c r="E40" s="1545"/>
      <c r="F40" s="1545"/>
      <c r="G40" s="1545"/>
      <c r="H40" s="1545"/>
      <c r="I40" s="1545"/>
      <c r="J40" s="1545"/>
      <c r="K40" s="1545"/>
      <c r="L40" s="1545"/>
      <c r="M40" s="1545"/>
      <c r="N40" s="1545"/>
    </row>
    <row r="41" spans="1:21" ht="15" customHeight="1">
      <c r="A41" s="234"/>
      <c r="B41" s="1528" t="s">
        <v>690</v>
      </c>
      <c r="C41" s="1528"/>
      <c r="D41" s="1528"/>
      <c r="E41" s="1528"/>
      <c r="F41" s="1533" t="s">
        <v>691</v>
      </c>
      <c r="G41" s="1533"/>
      <c r="H41" s="1533"/>
      <c r="I41" s="237" t="s">
        <v>692</v>
      </c>
      <c r="J41" s="237"/>
      <c r="K41" s="237"/>
      <c r="L41" s="457" t="s">
        <v>1064</v>
      </c>
      <c r="M41" s="238"/>
      <c r="N41" s="236"/>
    </row>
    <row r="42" spans="1:21" ht="15" customHeight="1">
      <c r="A42" s="234"/>
      <c r="B42" s="1528"/>
      <c r="C42" s="1528"/>
      <c r="D42" s="1528"/>
      <c r="E42" s="1528"/>
      <c r="F42" s="1532" t="s">
        <v>693</v>
      </c>
      <c r="G42" s="1532"/>
      <c r="H42" s="1532"/>
      <c r="I42" s="237" t="s">
        <v>692</v>
      </c>
      <c r="J42" s="237"/>
      <c r="K42" s="237"/>
      <c r="L42" s="457" t="s">
        <v>1064</v>
      </c>
      <c r="M42" s="238"/>
      <c r="N42" s="236"/>
    </row>
    <row r="43" spans="1:21" ht="15" customHeight="1">
      <c r="A43" s="234"/>
      <c r="B43" s="1528"/>
      <c r="C43" s="1528"/>
      <c r="D43" s="1528"/>
      <c r="E43" s="1528"/>
      <c r="F43" s="1531" t="s">
        <v>694</v>
      </c>
      <c r="G43" s="1530" t="s">
        <v>695</v>
      </c>
      <c r="H43" s="1530"/>
      <c r="I43" s="236" t="s">
        <v>700</v>
      </c>
      <c r="J43" s="235"/>
      <c r="K43" s="235"/>
      <c r="L43" s="235"/>
      <c r="M43" s="235"/>
      <c r="N43" s="235"/>
    </row>
    <row r="44" spans="1:21" ht="15" customHeight="1">
      <c r="A44" s="234"/>
      <c r="B44" s="1528"/>
      <c r="C44" s="1528"/>
      <c r="D44" s="1528"/>
      <c r="E44" s="1528"/>
      <c r="F44" s="1531"/>
      <c r="G44" s="1530" t="s">
        <v>696</v>
      </c>
      <c r="H44" s="1530"/>
      <c r="I44" s="237"/>
      <c r="J44" s="238" t="s">
        <v>677</v>
      </c>
      <c r="K44" s="238"/>
      <c r="L44" s="1557"/>
      <c r="M44" s="1557"/>
      <c r="N44" s="1558"/>
    </row>
    <row r="45" spans="1:21" ht="15" customHeight="1">
      <c r="A45" s="234"/>
      <c r="B45" s="1528"/>
      <c r="C45" s="1528"/>
      <c r="D45" s="1528"/>
      <c r="E45" s="1528"/>
      <c r="F45" s="1531"/>
      <c r="G45" s="1530" t="s">
        <v>697</v>
      </c>
      <c r="H45" s="1530"/>
      <c r="I45" s="240" t="s">
        <v>701</v>
      </c>
      <c r="J45" s="240"/>
      <c r="K45" s="240"/>
      <c r="L45" s="240"/>
      <c r="M45" s="240"/>
      <c r="N45" s="239"/>
    </row>
    <row r="46" spans="1:21" ht="15" customHeight="1">
      <c r="A46" s="234"/>
      <c r="B46" s="1528"/>
      <c r="C46" s="1528"/>
      <c r="D46" s="1528"/>
      <c r="E46" s="1528"/>
      <c r="F46" s="1529"/>
      <c r="G46" s="1529"/>
      <c r="H46" s="1529"/>
      <c r="I46" s="1560" t="s">
        <v>1200</v>
      </c>
      <c r="J46" s="1560"/>
      <c r="K46" s="1560"/>
      <c r="L46" s="1560"/>
      <c r="M46" s="1560"/>
      <c r="N46" s="601" t="s">
        <v>698</v>
      </c>
    </row>
  </sheetData>
  <mergeCells count="74">
    <mergeCell ref="I46:M46"/>
    <mergeCell ref="C2:N2"/>
    <mergeCell ref="A2:B2"/>
    <mergeCell ref="B9:N9"/>
    <mergeCell ref="B33:L33"/>
    <mergeCell ref="M33:N33"/>
    <mergeCell ref="C15:L15"/>
    <mergeCell ref="B4:D4"/>
    <mergeCell ref="C11:L11"/>
    <mergeCell ref="C12:L12"/>
    <mergeCell ref="E7:F7"/>
    <mergeCell ref="B10:N10"/>
    <mergeCell ref="I3:J3"/>
    <mergeCell ref="L5:M5"/>
    <mergeCell ref="F6:M6"/>
    <mergeCell ref="B7:D8"/>
    <mergeCell ref="L44:N44"/>
    <mergeCell ref="A39:N39"/>
    <mergeCell ref="A40:N40"/>
    <mergeCell ref="B27:M27"/>
    <mergeCell ref="B28:M28"/>
    <mergeCell ref="B29:M29"/>
    <mergeCell ref="B30:M30"/>
    <mergeCell ref="B31:M31"/>
    <mergeCell ref="B32:M32"/>
    <mergeCell ref="F38:I38"/>
    <mergeCell ref="J35:M35"/>
    <mergeCell ref="J36:M36"/>
    <mergeCell ref="J37:M37"/>
    <mergeCell ref="J38:M38"/>
    <mergeCell ref="F36:I36"/>
    <mergeCell ref="B38:E38"/>
    <mergeCell ref="E3:H3"/>
    <mergeCell ref="K3:M3"/>
    <mergeCell ref="E4:M4"/>
    <mergeCell ref="E8:F8"/>
    <mergeCell ref="G7:M7"/>
    <mergeCell ref="B6:E6"/>
    <mergeCell ref="G8:M8"/>
    <mergeCell ref="B5:K5"/>
    <mergeCell ref="B3:D3"/>
    <mergeCell ref="O33:U33"/>
    <mergeCell ref="O16:U16"/>
    <mergeCell ref="O20:U20"/>
    <mergeCell ref="O23:U23"/>
    <mergeCell ref="C20:L20"/>
    <mergeCell ref="C21:L21"/>
    <mergeCell ref="C22:L22"/>
    <mergeCell ref="A17:N17"/>
    <mergeCell ref="B18:N18"/>
    <mergeCell ref="A23:N23"/>
    <mergeCell ref="A24:N24"/>
    <mergeCell ref="B25:M25"/>
    <mergeCell ref="B26:M26"/>
    <mergeCell ref="C16:L16"/>
    <mergeCell ref="C19:L19"/>
    <mergeCell ref="F35:I35"/>
    <mergeCell ref="C14:L14"/>
    <mergeCell ref="C13:L13"/>
    <mergeCell ref="B34:E34"/>
    <mergeCell ref="B37:E37"/>
    <mergeCell ref="F37:I37"/>
    <mergeCell ref="F34:I34"/>
    <mergeCell ref="J34:M34"/>
    <mergeCell ref="B35:E35"/>
    <mergeCell ref="B36:E36"/>
    <mergeCell ref="B41:E46"/>
    <mergeCell ref="F46:H46"/>
    <mergeCell ref="G45:H45"/>
    <mergeCell ref="G43:H43"/>
    <mergeCell ref="F43:F45"/>
    <mergeCell ref="F42:H42"/>
    <mergeCell ref="F41:H41"/>
    <mergeCell ref="G44:H44"/>
  </mergeCells>
  <phoneticPr fontId="3"/>
  <dataValidations count="6">
    <dataValidation type="list" allowBlank="1" showInputMessage="1" showErrorMessage="1" sqref="N5" xr:uid="{00000000-0002-0000-1500-000000000000}">
      <formula1>$P$14:$P$16</formula1>
    </dataValidation>
    <dataValidation type="list" allowBlank="1" showInputMessage="1" showErrorMessage="1" sqref="N29 L44 O25" xr:uid="{00000000-0002-0000-1500-000001000000}">
      <formula1>$O$3:$O$5</formula1>
    </dataValidation>
    <dataValidation type="list" allowBlank="1" showInputMessage="1" showErrorMessage="1" sqref="M11:M16 M19:M22" xr:uid="{00000000-0002-0000-1500-000002000000}">
      <formula1>$O$11:$O$13</formula1>
    </dataValidation>
    <dataValidation type="list" allowBlank="1" showInputMessage="1" showErrorMessage="1" sqref="L5:M5" xr:uid="{00000000-0002-0000-1500-000003000000}">
      <formula1>$P$5:$P$7</formula1>
    </dataValidation>
    <dataValidation type="list" allowBlank="1" showInputMessage="1" showErrorMessage="1" sqref="N25 N30:N32 N35:N38 L41:L42 J44 N46" xr:uid="{00000000-0002-0000-1500-000004000000}">
      <formula1>$P$6:$P$7</formula1>
    </dataValidation>
    <dataValidation type="list" allowBlank="1" showInputMessage="1" showErrorMessage="1" sqref="N26:N28" xr:uid="{00000000-0002-0000-1500-000005000000}">
      <formula1>$P$26:$P$27</formula1>
    </dataValidation>
  </dataValidations>
  <pageMargins left="0.78740157480314965" right="0.78740157480314965" top="0.39370078740157483" bottom="0.19685039370078741" header="0.51181102362204722" footer="0.23622047244094491"/>
  <pageSetup paperSize="9" scale="90" orientation="portrait" r:id="rId1"/>
  <headerFooter alignWithMargins="0">
    <oddFooter>&amp;C&amp;"ＭＳ Ｐ明朝,標準"－ １６ －</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M88"/>
  <sheetViews>
    <sheetView showGridLines="0" view="pageBreakPreview" zoomScaleNormal="100" zoomScaleSheetLayoutView="100" workbookViewId="0">
      <selection sqref="A1:G1"/>
    </sheetView>
  </sheetViews>
  <sheetFormatPr defaultColWidth="9.42578125" defaultRowHeight="14.25" customHeight="1"/>
  <cols>
    <col min="1" max="1" width="5.7109375" style="124" bestFit="1" customWidth="1"/>
    <col min="2" max="2" width="2.5703125" style="467" customWidth="1"/>
    <col min="3" max="4" width="1.5703125" style="125" customWidth="1"/>
    <col min="5" max="5" width="66.42578125" style="125" customWidth="1"/>
    <col min="6" max="6" width="5.7109375" style="284" customWidth="1"/>
    <col min="7" max="7" width="4.42578125" style="125" customWidth="1"/>
    <col min="8" max="65" width="9.42578125" style="125" customWidth="1"/>
    <col min="66" max="16384" width="9.42578125" style="126"/>
  </cols>
  <sheetData>
    <row r="1" spans="1:65" ht="21.75" customHeight="1">
      <c r="A1" s="714" t="s">
        <v>1260</v>
      </c>
      <c r="B1" s="714"/>
      <c r="C1" s="714"/>
      <c r="D1" s="714"/>
      <c r="E1" s="714"/>
      <c r="F1" s="714"/>
      <c r="G1" s="714"/>
      <c r="H1" s="128"/>
      <c r="I1" s="128"/>
    </row>
    <row r="2" spans="1:65" ht="9" customHeight="1">
      <c r="A2" s="158"/>
      <c r="B2" s="158"/>
      <c r="C2" s="158"/>
      <c r="D2" s="158"/>
      <c r="E2" s="158"/>
      <c r="F2" s="158"/>
      <c r="G2" s="158"/>
      <c r="H2" s="128"/>
      <c r="I2" s="128"/>
    </row>
    <row r="3" spans="1:65" ht="17.100000000000001" customHeight="1">
      <c r="A3" s="322" t="s">
        <v>559</v>
      </c>
      <c r="B3" s="717" t="s">
        <v>519</v>
      </c>
      <c r="C3" s="717"/>
      <c r="D3" s="717"/>
      <c r="E3" s="717"/>
      <c r="F3" s="717"/>
      <c r="G3" s="717"/>
      <c r="H3" s="128"/>
      <c r="I3" s="128"/>
      <c r="J3" s="128"/>
      <c r="K3" s="128"/>
      <c r="L3" s="128"/>
      <c r="M3" s="128"/>
    </row>
    <row r="4" spans="1:65" ht="17.100000000000001" customHeight="1">
      <c r="B4" s="169" t="s">
        <v>46</v>
      </c>
      <c r="C4" s="128"/>
      <c r="D4" s="128" t="s">
        <v>707</v>
      </c>
      <c r="E4" s="128"/>
      <c r="F4" s="715">
        <v>1</v>
      </c>
      <c r="G4" s="715"/>
    </row>
    <row r="5" spans="1:65" ht="17.100000000000001" customHeight="1">
      <c r="B5" s="169" t="s">
        <v>225</v>
      </c>
      <c r="C5" s="128"/>
      <c r="D5" s="128" t="s">
        <v>296</v>
      </c>
      <c r="E5" s="128"/>
      <c r="F5" s="715">
        <v>2</v>
      </c>
      <c r="G5" s="715"/>
    </row>
    <row r="6" spans="1:65" ht="17.100000000000001" customHeight="1">
      <c r="A6" s="716"/>
      <c r="B6" s="716"/>
      <c r="C6" s="716"/>
      <c r="D6" s="716"/>
      <c r="E6" s="716"/>
      <c r="F6" s="716"/>
      <c r="G6" s="716"/>
    </row>
    <row r="7" spans="1:65" s="379" customFormat="1" ht="17.100000000000001" customHeight="1">
      <c r="A7" s="322" t="s">
        <v>226</v>
      </c>
      <c r="B7" s="717" t="s">
        <v>439</v>
      </c>
      <c r="C7" s="717"/>
      <c r="D7" s="717"/>
      <c r="E7" s="717"/>
      <c r="F7" s="717"/>
      <c r="G7" s="717"/>
      <c r="H7" s="323"/>
      <c r="I7" s="323"/>
      <c r="J7" s="323"/>
      <c r="K7" s="323"/>
      <c r="L7" s="323"/>
      <c r="M7" s="323"/>
      <c r="N7" s="323"/>
      <c r="O7" s="323"/>
      <c r="P7" s="323"/>
      <c r="Q7" s="323"/>
      <c r="R7" s="323"/>
      <c r="S7" s="323"/>
      <c r="T7" s="323"/>
      <c r="U7" s="323"/>
      <c r="V7" s="323"/>
      <c r="W7" s="323"/>
      <c r="X7" s="323"/>
      <c r="Y7" s="323"/>
      <c r="Z7" s="323"/>
      <c r="AA7" s="323"/>
      <c r="AB7" s="323"/>
      <c r="AC7" s="323"/>
      <c r="AD7" s="323"/>
      <c r="AE7" s="323"/>
      <c r="AF7" s="323"/>
      <c r="AG7" s="323"/>
      <c r="AH7" s="323"/>
      <c r="AI7" s="323"/>
      <c r="AJ7" s="323"/>
      <c r="AK7" s="323"/>
      <c r="AL7" s="323"/>
      <c r="AM7" s="323"/>
      <c r="AN7" s="323"/>
      <c r="AO7" s="323"/>
      <c r="AP7" s="323"/>
      <c r="AQ7" s="323"/>
      <c r="AR7" s="323"/>
      <c r="AS7" s="323"/>
      <c r="AT7" s="323"/>
      <c r="AU7" s="323"/>
      <c r="AV7" s="323"/>
      <c r="AW7" s="323"/>
      <c r="AX7" s="323"/>
      <c r="AY7" s="323"/>
      <c r="AZ7" s="323"/>
      <c r="BA7" s="323"/>
      <c r="BB7" s="323"/>
      <c r="BC7" s="323"/>
      <c r="BD7" s="323"/>
      <c r="BE7" s="323"/>
      <c r="BF7" s="323"/>
      <c r="BG7" s="323"/>
      <c r="BH7" s="323"/>
      <c r="BI7" s="323"/>
      <c r="BJ7" s="323"/>
      <c r="BK7" s="323"/>
      <c r="BL7" s="323"/>
      <c r="BM7" s="323"/>
    </row>
    <row r="8" spans="1:65" ht="17.100000000000001" customHeight="1">
      <c r="A8" s="127"/>
      <c r="B8" s="324" t="s">
        <v>819</v>
      </c>
      <c r="C8" s="128"/>
      <c r="D8" s="128" t="s">
        <v>1097</v>
      </c>
      <c r="E8" s="128"/>
      <c r="F8" s="715">
        <v>3</v>
      </c>
      <c r="G8" s="715"/>
    </row>
    <row r="9" spans="1:65" ht="17.100000000000001" customHeight="1">
      <c r="A9" s="127"/>
      <c r="B9" s="324" t="s">
        <v>820</v>
      </c>
      <c r="C9" s="128"/>
      <c r="D9" s="128" t="s">
        <v>1251</v>
      </c>
      <c r="E9" s="128"/>
      <c r="F9" s="715">
        <v>3</v>
      </c>
      <c r="G9" s="715"/>
    </row>
    <row r="10" spans="1:65" ht="17.100000000000001" customHeight="1">
      <c r="A10" s="127"/>
      <c r="B10" s="324" t="s">
        <v>821</v>
      </c>
      <c r="C10" s="128"/>
      <c r="D10" s="128" t="s">
        <v>547</v>
      </c>
      <c r="E10" s="128"/>
      <c r="F10" s="715">
        <v>4</v>
      </c>
      <c r="G10" s="715"/>
    </row>
    <row r="11" spans="1:65" ht="17.100000000000001" customHeight="1">
      <c r="A11" s="127"/>
      <c r="B11" s="324" t="s">
        <v>822</v>
      </c>
      <c r="C11" s="128"/>
      <c r="D11" s="128" t="s">
        <v>544</v>
      </c>
      <c r="E11" s="128"/>
      <c r="F11" s="715">
        <v>5</v>
      </c>
      <c r="G11" s="715"/>
    </row>
    <row r="12" spans="1:65" ht="17.100000000000001" customHeight="1">
      <c r="A12" s="127"/>
      <c r="B12" s="324" t="s">
        <v>622</v>
      </c>
      <c r="C12" s="128"/>
      <c r="D12" s="352" t="s">
        <v>1262</v>
      </c>
      <c r="E12" s="128"/>
      <c r="F12" s="715">
        <v>6</v>
      </c>
      <c r="G12" s="715"/>
    </row>
    <row r="13" spans="1:65" ht="17.100000000000001" customHeight="1">
      <c r="A13" s="127"/>
      <c r="B13" s="324" t="s">
        <v>623</v>
      </c>
      <c r="C13" s="128"/>
      <c r="D13" s="182" t="s">
        <v>540</v>
      </c>
      <c r="E13" s="128"/>
      <c r="F13" s="715" t="s">
        <v>774</v>
      </c>
      <c r="G13" s="715"/>
    </row>
    <row r="14" spans="1:65" ht="17.100000000000001" customHeight="1">
      <c r="A14" s="719"/>
      <c r="B14" s="719"/>
      <c r="C14" s="719"/>
      <c r="D14" s="719"/>
      <c r="E14" s="719"/>
      <c r="F14" s="719"/>
      <c r="G14" s="719"/>
    </row>
    <row r="15" spans="1:65" s="379" customFormat="1" ht="17.100000000000001" customHeight="1">
      <c r="A15" s="322" t="s">
        <v>379</v>
      </c>
      <c r="B15" s="717" t="s">
        <v>444</v>
      </c>
      <c r="C15" s="717"/>
      <c r="D15" s="717"/>
      <c r="E15" s="717"/>
      <c r="F15" s="717"/>
      <c r="G15" s="717"/>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3"/>
      <c r="AY15" s="323"/>
      <c r="AZ15" s="323"/>
      <c r="BA15" s="323"/>
      <c r="BB15" s="323"/>
      <c r="BC15" s="323"/>
      <c r="BD15" s="323"/>
      <c r="BE15" s="323"/>
      <c r="BF15" s="323"/>
      <c r="BG15" s="323"/>
      <c r="BH15" s="323"/>
      <c r="BI15" s="323"/>
      <c r="BJ15" s="323"/>
      <c r="BK15" s="323"/>
      <c r="BL15" s="323"/>
      <c r="BM15" s="323"/>
    </row>
    <row r="16" spans="1:65" ht="17.100000000000001" customHeight="1">
      <c r="A16" s="127"/>
      <c r="B16" s="324" t="s">
        <v>819</v>
      </c>
      <c r="C16" s="182"/>
      <c r="D16" s="128" t="s">
        <v>545</v>
      </c>
      <c r="E16" s="128"/>
      <c r="F16" s="715">
        <v>9</v>
      </c>
      <c r="G16" s="715"/>
    </row>
    <row r="17" spans="1:65" ht="17.100000000000001" customHeight="1">
      <c r="A17" s="127"/>
      <c r="B17" s="324" t="s">
        <v>820</v>
      </c>
      <c r="C17" s="182"/>
      <c r="D17" s="128" t="s">
        <v>546</v>
      </c>
      <c r="E17" s="128"/>
      <c r="F17" s="715">
        <v>10</v>
      </c>
      <c r="G17" s="715"/>
    </row>
    <row r="18" spans="1:65" ht="17.100000000000001" customHeight="1">
      <c r="A18" s="719"/>
      <c r="B18" s="719"/>
      <c r="C18" s="719"/>
      <c r="D18" s="719"/>
      <c r="E18" s="719"/>
      <c r="F18" s="719"/>
      <c r="G18" s="719"/>
    </row>
    <row r="19" spans="1:65" s="379" customFormat="1" ht="17.100000000000001" customHeight="1">
      <c r="A19" s="322" t="s">
        <v>227</v>
      </c>
      <c r="B19" s="717" t="s">
        <v>452</v>
      </c>
      <c r="C19" s="717"/>
      <c r="D19" s="717"/>
      <c r="E19" s="717"/>
      <c r="F19" s="717"/>
      <c r="G19" s="717"/>
      <c r="H19" s="323"/>
      <c r="I19" s="323"/>
      <c r="J19" s="323"/>
      <c r="K19" s="323"/>
      <c r="L19" s="323"/>
      <c r="M19" s="323"/>
      <c r="N19" s="323"/>
      <c r="O19" s="323"/>
      <c r="P19" s="323"/>
      <c r="Q19" s="323"/>
      <c r="R19" s="323"/>
      <c r="S19" s="323"/>
      <c r="T19" s="323"/>
      <c r="U19" s="323"/>
      <c r="V19" s="323"/>
      <c r="W19" s="323"/>
      <c r="X19" s="323"/>
      <c r="Y19" s="323"/>
      <c r="Z19" s="323"/>
      <c r="AA19" s="323"/>
      <c r="AB19" s="323"/>
      <c r="AC19" s="323"/>
      <c r="AD19" s="323"/>
      <c r="AE19" s="323"/>
      <c r="AF19" s="323"/>
      <c r="AG19" s="323"/>
      <c r="AH19" s="323"/>
      <c r="AI19" s="323"/>
      <c r="AJ19" s="323"/>
      <c r="AK19" s="323"/>
      <c r="AL19" s="323"/>
      <c r="AM19" s="323"/>
      <c r="AN19" s="323"/>
      <c r="AO19" s="323"/>
      <c r="AP19" s="323"/>
      <c r="AQ19" s="323"/>
      <c r="AR19" s="323"/>
      <c r="AS19" s="323"/>
      <c r="AT19" s="323"/>
      <c r="AU19" s="323"/>
      <c r="AV19" s="323"/>
      <c r="AW19" s="323"/>
      <c r="AX19" s="323"/>
      <c r="AY19" s="323"/>
      <c r="AZ19" s="323"/>
      <c r="BA19" s="323"/>
      <c r="BB19" s="323"/>
      <c r="BC19" s="323"/>
      <c r="BD19" s="323"/>
      <c r="BE19" s="323"/>
      <c r="BF19" s="323"/>
      <c r="BG19" s="323"/>
      <c r="BH19" s="323"/>
      <c r="BI19" s="323"/>
      <c r="BJ19" s="323"/>
      <c r="BK19" s="323"/>
      <c r="BL19" s="323"/>
      <c r="BM19" s="323"/>
    </row>
    <row r="20" spans="1:65" ht="17.100000000000001" customHeight="1">
      <c r="A20" s="127"/>
      <c r="B20" s="324" t="s">
        <v>819</v>
      </c>
      <c r="C20" s="182"/>
      <c r="D20" s="128" t="s">
        <v>541</v>
      </c>
      <c r="E20" s="128"/>
      <c r="F20" s="715">
        <v>11</v>
      </c>
      <c r="G20" s="715"/>
    </row>
    <row r="21" spans="1:65" ht="17.100000000000001" customHeight="1">
      <c r="A21" s="127"/>
      <c r="B21" s="324" t="s">
        <v>820</v>
      </c>
      <c r="C21" s="182"/>
      <c r="D21" s="128" t="s">
        <v>542</v>
      </c>
      <c r="E21" s="128"/>
      <c r="F21" s="715">
        <v>11</v>
      </c>
      <c r="G21" s="715"/>
    </row>
    <row r="22" spans="1:65" ht="17.100000000000001" customHeight="1">
      <c r="A22" s="127"/>
      <c r="B22" s="324" t="s">
        <v>821</v>
      </c>
      <c r="C22" s="182"/>
      <c r="D22" s="128" t="s">
        <v>548</v>
      </c>
      <c r="E22" s="128"/>
      <c r="F22" s="715">
        <v>11</v>
      </c>
      <c r="G22" s="715"/>
    </row>
    <row r="23" spans="1:65" ht="17.100000000000001" customHeight="1">
      <c r="A23" s="127"/>
      <c r="B23" s="324" t="s">
        <v>822</v>
      </c>
      <c r="C23" s="128"/>
      <c r="D23" s="128" t="s">
        <v>543</v>
      </c>
      <c r="E23" s="128"/>
      <c r="F23" s="715">
        <v>12</v>
      </c>
      <c r="G23" s="715"/>
    </row>
    <row r="24" spans="1:65" ht="17.100000000000001" customHeight="1">
      <c r="A24" s="127"/>
      <c r="B24" s="324" t="s">
        <v>823</v>
      </c>
      <c r="C24" s="128"/>
      <c r="D24" s="128" t="s">
        <v>921</v>
      </c>
      <c r="E24" s="128"/>
      <c r="F24" s="715">
        <v>12</v>
      </c>
      <c r="G24" s="715"/>
    </row>
    <row r="25" spans="1:65" ht="17.100000000000001" customHeight="1">
      <c r="A25" s="127"/>
      <c r="B25" s="324" t="s">
        <v>824</v>
      </c>
      <c r="C25" s="128"/>
      <c r="D25" s="128" t="s">
        <v>453</v>
      </c>
      <c r="E25" s="128"/>
      <c r="F25" s="715">
        <v>13</v>
      </c>
      <c r="G25" s="715"/>
    </row>
    <row r="26" spans="1:65" ht="17.100000000000001" customHeight="1">
      <c r="A26" s="127"/>
      <c r="B26" s="324" t="s">
        <v>825</v>
      </c>
      <c r="C26" s="128"/>
      <c r="D26" s="128" t="s">
        <v>59</v>
      </c>
      <c r="E26" s="128"/>
      <c r="F26" s="715">
        <v>13</v>
      </c>
      <c r="G26" s="715"/>
    </row>
    <row r="27" spans="1:65" ht="17.100000000000001" customHeight="1">
      <c r="A27" s="127"/>
      <c r="B27" s="324" t="s">
        <v>440</v>
      </c>
      <c r="C27" s="128"/>
      <c r="D27" s="128" t="s">
        <v>1252</v>
      </c>
      <c r="E27" s="128"/>
      <c r="F27" s="715">
        <v>14</v>
      </c>
      <c r="G27" s="715"/>
    </row>
    <row r="28" spans="1:65" ht="17.100000000000001" customHeight="1">
      <c r="A28" s="127"/>
      <c r="B28" s="324" t="s">
        <v>443</v>
      </c>
      <c r="C28" s="128"/>
      <c r="D28" s="128" t="s">
        <v>1323</v>
      </c>
      <c r="E28" s="128"/>
      <c r="F28" s="715">
        <v>14</v>
      </c>
      <c r="G28" s="715"/>
    </row>
    <row r="29" spans="1:65" ht="17.100000000000001" customHeight="1">
      <c r="A29" s="716"/>
      <c r="B29" s="716"/>
      <c r="C29" s="716"/>
      <c r="D29" s="716"/>
      <c r="E29" s="716"/>
      <c r="F29" s="716"/>
      <c r="G29" s="716"/>
    </row>
    <row r="30" spans="1:65" s="177" customFormat="1" ht="17.100000000000001" customHeight="1">
      <c r="A30" s="325" t="s">
        <v>818</v>
      </c>
      <c r="B30" s="718" t="s">
        <v>589</v>
      </c>
      <c r="C30" s="718"/>
      <c r="D30" s="718"/>
      <c r="E30" s="718"/>
      <c r="F30" s="718"/>
      <c r="G30" s="718"/>
    </row>
    <row r="31" spans="1:65" ht="17.100000000000001" customHeight="1">
      <c r="A31" s="127"/>
      <c r="B31" s="169" t="s">
        <v>46</v>
      </c>
      <c r="C31" s="128"/>
      <c r="D31" s="128" t="s">
        <v>549</v>
      </c>
      <c r="E31" s="128"/>
      <c r="F31" s="715">
        <v>15</v>
      </c>
      <c r="G31" s="715"/>
    </row>
    <row r="32" spans="1:65" ht="17.100000000000001" customHeight="1">
      <c r="B32" s="169" t="s">
        <v>225</v>
      </c>
      <c r="C32" s="128"/>
      <c r="D32" s="128" t="s">
        <v>538</v>
      </c>
      <c r="E32" s="128"/>
      <c r="F32" s="715">
        <v>16</v>
      </c>
      <c r="G32" s="715"/>
    </row>
    <row r="33" spans="1:65" ht="17.100000000000001" customHeight="1">
      <c r="B33" s="169" t="s">
        <v>48</v>
      </c>
      <c r="C33" s="128"/>
      <c r="D33" s="128" t="s">
        <v>705</v>
      </c>
      <c r="E33" s="128"/>
      <c r="F33" s="715">
        <v>16</v>
      </c>
      <c r="G33" s="715"/>
    </row>
    <row r="34" spans="1:65" ht="17.100000000000001" customHeight="1">
      <c r="B34" s="169" t="s">
        <v>49</v>
      </c>
      <c r="C34" s="128"/>
      <c r="D34" s="128" t="s">
        <v>706</v>
      </c>
      <c r="E34" s="128"/>
      <c r="F34" s="715">
        <v>16</v>
      </c>
      <c r="G34" s="715"/>
    </row>
    <row r="35" spans="1:65" ht="17.100000000000001" customHeight="1">
      <c r="A35" s="716"/>
      <c r="B35" s="716"/>
      <c r="C35" s="716"/>
      <c r="D35" s="716"/>
      <c r="E35" s="716"/>
      <c r="F35" s="716"/>
      <c r="G35" s="716"/>
    </row>
    <row r="36" spans="1:65" s="379" customFormat="1" ht="17.100000000000001" customHeight="1">
      <c r="A36" s="322" t="s">
        <v>224</v>
      </c>
      <c r="B36" s="717" t="s">
        <v>563</v>
      </c>
      <c r="C36" s="717"/>
      <c r="D36" s="717"/>
      <c r="E36" s="717"/>
      <c r="F36" s="717"/>
      <c r="G36" s="717"/>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3"/>
      <c r="AK36" s="323"/>
      <c r="AL36" s="323"/>
      <c r="AM36" s="323"/>
      <c r="AN36" s="323"/>
      <c r="AO36" s="323"/>
      <c r="AP36" s="323"/>
      <c r="AQ36" s="323"/>
      <c r="AR36" s="323"/>
      <c r="AS36" s="323"/>
      <c r="AT36" s="323"/>
      <c r="AU36" s="323"/>
      <c r="AV36" s="323"/>
      <c r="AW36" s="323"/>
      <c r="AX36" s="323"/>
      <c r="AY36" s="323"/>
      <c r="AZ36" s="323"/>
      <c r="BA36" s="323"/>
      <c r="BB36" s="323"/>
      <c r="BC36" s="323"/>
      <c r="BD36" s="323"/>
      <c r="BE36" s="323"/>
      <c r="BF36" s="323"/>
      <c r="BG36" s="323"/>
      <c r="BH36" s="323"/>
      <c r="BI36" s="323"/>
      <c r="BJ36" s="323"/>
      <c r="BK36" s="323"/>
      <c r="BL36" s="323"/>
      <c r="BM36" s="323"/>
    </row>
    <row r="37" spans="1:65" ht="17.100000000000001" customHeight="1">
      <c r="A37" s="127"/>
      <c r="B37" s="169" t="s">
        <v>46</v>
      </c>
      <c r="C37" s="182"/>
      <c r="D37" s="128" t="s">
        <v>624</v>
      </c>
      <c r="E37" s="128"/>
      <c r="F37" s="715">
        <v>17</v>
      </c>
      <c r="G37" s="715"/>
    </row>
    <row r="38" spans="1:65" ht="17.100000000000001" customHeight="1">
      <c r="B38" s="169" t="s">
        <v>225</v>
      </c>
      <c r="C38" s="182"/>
      <c r="D38" s="128" t="s">
        <v>539</v>
      </c>
      <c r="E38" s="128"/>
      <c r="F38" s="715">
        <v>17</v>
      </c>
      <c r="G38" s="715"/>
    </row>
    <row r="39" spans="1:65" ht="17.100000000000001" customHeight="1">
      <c r="B39" s="169" t="s">
        <v>528</v>
      </c>
      <c r="C39" s="128"/>
      <c r="D39" s="128" t="s">
        <v>1263</v>
      </c>
      <c r="E39" s="128"/>
      <c r="F39" s="715">
        <v>17</v>
      </c>
      <c r="G39" s="715"/>
    </row>
    <row r="40" spans="1:65" ht="17.100000000000001" customHeight="1">
      <c r="B40" s="169" t="s">
        <v>621</v>
      </c>
      <c r="C40" s="128"/>
      <c r="D40" s="128" t="s">
        <v>1324</v>
      </c>
      <c r="E40" s="128"/>
      <c r="F40" s="715">
        <v>18</v>
      </c>
      <c r="G40" s="715"/>
    </row>
    <row r="41" spans="1:65" ht="17.100000000000001" customHeight="1">
      <c r="A41" s="127"/>
      <c r="B41" s="169" t="s">
        <v>622</v>
      </c>
      <c r="C41" s="128"/>
      <c r="D41" s="128" t="s">
        <v>1098</v>
      </c>
      <c r="E41" s="128"/>
      <c r="F41" s="715" t="s">
        <v>1325</v>
      </c>
      <c r="G41" s="715"/>
    </row>
    <row r="42" spans="1:65" ht="17.100000000000001" customHeight="1">
      <c r="A42" s="716"/>
      <c r="B42" s="716"/>
      <c r="C42" s="716"/>
      <c r="D42" s="716"/>
      <c r="E42" s="716"/>
      <c r="F42" s="716"/>
      <c r="G42" s="716"/>
    </row>
    <row r="43" spans="1:65" ht="17.100000000000001" customHeight="1">
      <c r="A43" s="467"/>
      <c r="C43" s="467"/>
      <c r="D43" s="467"/>
      <c r="E43" s="467"/>
      <c r="F43" s="467"/>
      <c r="G43" s="467"/>
    </row>
    <row r="44" spans="1:65" s="379" customFormat="1" ht="17.100000000000001" customHeight="1">
      <c r="A44" s="322" t="s">
        <v>45</v>
      </c>
      <c r="B44" s="717" t="s">
        <v>492</v>
      </c>
      <c r="C44" s="717"/>
      <c r="D44" s="717"/>
      <c r="E44" s="717"/>
      <c r="F44" s="717"/>
      <c r="G44" s="717"/>
      <c r="H44" s="323"/>
      <c r="I44" s="323"/>
      <c r="J44" s="323"/>
      <c r="K44" s="323"/>
      <c r="L44" s="323"/>
      <c r="M44" s="323"/>
      <c r="N44" s="323"/>
      <c r="O44" s="323"/>
      <c r="P44" s="323"/>
      <c r="Q44" s="323"/>
      <c r="R44" s="323"/>
      <c r="S44" s="323"/>
      <c r="T44" s="323"/>
      <c r="U44" s="323"/>
      <c r="V44" s="323"/>
      <c r="W44" s="323"/>
      <c r="X44" s="323"/>
      <c r="Y44" s="323"/>
      <c r="Z44" s="323"/>
      <c r="AA44" s="323"/>
      <c r="AB44" s="323"/>
      <c r="AC44" s="323"/>
      <c r="AD44" s="323"/>
      <c r="AE44" s="323"/>
      <c r="AF44" s="323"/>
      <c r="AG44" s="323"/>
      <c r="AH44" s="323"/>
      <c r="AI44" s="323"/>
      <c r="AJ44" s="323"/>
      <c r="AK44" s="323"/>
      <c r="AL44" s="323"/>
      <c r="AM44" s="323"/>
      <c r="AN44" s="323"/>
      <c r="AO44" s="323"/>
      <c r="AP44" s="323"/>
      <c r="AQ44" s="323"/>
      <c r="AR44" s="323"/>
      <c r="AS44" s="323"/>
      <c r="AT44" s="323"/>
      <c r="AU44" s="323"/>
      <c r="AV44" s="323"/>
      <c r="AW44" s="323"/>
      <c r="AX44" s="323"/>
      <c r="AY44" s="323"/>
      <c r="AZ44" s="323"/>
      <c r="BA44" s="323"/>
      <c r="BB44" s="323"/>
      <c r="BC44" s="323"/>
      <c r="BD44" s="323"/>
      <c r="BE44" s="323"/>
      <c r="BF44" s="323"/>
      <c r="BG44" s="323"/>
      <c r="BH44" s="323"/>
      <c r="BI44" s="323"/>
      <c r="BJ44" s="323"/>
      <c r="BK44" s="323"/>
      <c r="BL44" s="323"/>
      <c r="BM44" s="323"/>
    </row>
    <row r="45" spans="1:65" ht="17.100000000000001" customHeight="1">
      <c r="B45" s="169" t="s">
        <v>46</v>
      </c>
      <c r="C45" s="128"/>
      <c r="D45" s="128" t="s">
        <v>529</v>
      </c>
      <c r="E45" s="128"/>
      <c r="F45" s="715">
        <v>21</v>
      </c>
      <c r="G45" s="715"/>
    </row>
    <row r="46" spans="1:65" ht="17.100000000000001" customHeight="1">
      <c r="B46" s="169" t="s">
        <v>47</v>
      </c>
      <c r="C46" s="128"/>
      <c r="D46" s="128" t="s">
        <v>60</v>
      </c>
      <c r="E46" s="128"/>
      <c r="F46" s="715">
        <v>21</v>
      </c>
      <c r="G46" s="715"/>
    </row>
    <row r="47" spans="1:65" ht="17.100000000000001" customHeight="1">
      <c r="B47" s="169" t="s">
        <v>48</v>
      </c>
      <c r="C47" s="128"/>
      <c r="D47" s="128" t="s">
        <v>61</v>
      </c>
      <c r="E47" s="128"/>
      <c r="F47" s="715">
        <v>21</v>
      </c>
      <c r="G47" s="715"/>
    </row>
    <row r="48" spans="1:65" ht="17.100000000000001" customHeight="1">
      <c r="B48" s="169" t="s">
        <v>49</v>
      </c>
      <c r="C48" s="128"/>
      <c r="D48" s="128" t="s">
        <v>62</v>
      </c>
      <c r="E48" s="128"/>
      <c r="F48" s="715">
        <v>21</v>
      </c>
      <c r="G48" s="715"/>
    </row>
    <row r="49" spans="1:65" ht="17.100000000000001" customHeight="1">
      <c r="B49" s="169" t="s">
        <v>50</v>
      </c>
      <c r="C49" s="128"/>
      <c r="D49" s="128" t="s">
        <v>63</v>
      </c>
      <c r="E49" s="128"/>
      <c r="F49" s="715">
        <v>21</v>
      </c>
      <c r="G49" s="715"/>
    </row>
    <row r="50" spans="1:65" ht="17.100000000000001" customHeight="1">
      <c r="B50" s="169" t="s">
        <v>51</v>
      </c>
      <c r="C50" s="128"/>
      <c r="D50" s="128" t="s">
        <v>64</v>
      </c>
      <c r="E50" s="128"/>
      <c r="F50" s="715">
        <v>21</v>
      </c>
      <c r="G50" s="715"/>
    </row>
    <row r="51" spans="1:65" ht="17.100000000000001" customHeight="1">
      <c r="B51" s="169" t="s">
        <v>52</v>
      </c>
      <c r="C51" s="128"/>
      <c r="D51" s="128" t="s">
        <v>1099</v>
      </c>
      <c r="E51" s="128"/>
      <c r="F51" s="715">
        <v>21</v>
      </c>
      <c r="G51" s="715"/>
    </row>
    <row r="52" spans="1:65" ht="17.100000000000001" customHeight="1">
      <c r="B52" s="169" t="s">
        <v>53</v>
      </c>
      <c r="C52" s="128"/>
      <c r="D52" s="128" t="s">
        <v>1264</v>
      </c>
      <c r="E52" s="128"/>
      <c r="F52" s="715">
        <v>21</v>
      </c>
      <c r="G52" s="715"/>
    </row>
    <row r="53" spans="1:65" ht="17.100000000000001" customHeight="1">
      <c r="B53" s="169" t="s">
        <v>54</v>
      </c>
      <c r="C53" s="128"/>
      <c r="D53" s="128" t="s">
        <v>775</v>
      </c>
      <c r="E53" s="128"/>
      <c r="F53" s="715">
        <v>21</v>
      </c>
      <c r="G53" s="715"/>
    </row>
    <row r="54" spans="1:65" ht="17.100000000000001" customHeight="1">
      <c r="A54" s="716"/>
      <c r="B54" s="716"/>
      <c r="C54" s="716"/>
      <c r="D54" s="716"/>
      <c r="E54" s="716"/>
      <c r="F54" s="716"/>
      <c r="G54" s="716"/>
    </row>
    <row r="55" spans="1:65" s="379" customFormat="1" ht="17.100000000000001" customHeight="1">
      <c r="A55" s="322" t="s">
        <v>530</v>
      </c>
      <c r="B55" s="323" t="s">
        <v>324</v>
      </c>
      <c r="D55" s="323"/>
      <c r="E55" s="323"/>
      <c r="F55" s="715">
        <v>22</v>
      </c>
      <c r="G55" s="715"/>
      <c r="H55" s="323"/>
      <c r="I55" s="323"/>
      <c r="J55" s="323"/>
      <c r="K55" s="323"/>
      <c r="L55" s="323"/>
      <c r="M55" s="323"/>
      <c r="N55" s="323"/>
      <c r="O55" s="323"/>
      <c r="P55" s="323"/>
      <c r="Q55" s="323"/>
      <c r="R55" s="323"/>
      <c r="S55" s="323"/>
      <c r="T55" s="323"/>
      <c r="U55" s="323"/>
      <c r="V55" s="323"/>
      <c r="W55" s="323"/>
      <c r="X55" s="323"/>
      <c r="Y55" s="323"/>
      <c r="Z55" s="323"/>
      <c r="AA55" s="323"/>
      <c r="AB55" s="323"/>
      <c r="AC55" s="323"/>
      <c r="AD55" s="323"/>
      <c r="AE55" s="323"/>
      <c r="AF55" s="323"/>
      <c r="AG55" s="323"/>
      <c r="AH55" s="323"/>
      <c r="AI55" s="323"/>
      <c r="AJ55" s="323"/>
      <c r="AK55" s="323"/>
      <c r="AL55" s="323"/>
      <c r="AM55" s="323"/>
      <c r="AN55" s="323"/>
      <c r="AO55" s="323"/>
      <c r="AP55" s="323"/>
      <c r="AQ55" s="323"/>
      <c r="AR55" s="323"/>
      <c r="AS55" s="323"/>
      <c r="AT55" s="323"/>
      <c r="AU55" s="323"/>
      <c r="AV55" s="323"/>
      <c r="AW55" s="323"/>
      <c r="AX55" s="323"/>
      <c r="AY55" s="323"/>
      <c r="AZ55" s="323"/>
      <c r="BA55" s="323"/>
      <c r="BB55" s="323"/>
      <c r="BC55" s="323"/>
      <c r="BD55" s="323"/>
      <c r="BE55" s="323"/>
      <c r="BF55" s="323"/>
      <c r="BG55" s="323"/>
      <c r="BH55" s="323"/>
      <c r="BI55" s="323"/>
      <c r="BJ55" s="323"/>
      <c r="BK55" s="323"/>
      <c r="BL55" s="323"/>
      <c r="BM55" s="323"/>
    </row>
    <row r="56" spans="1:65" s="379" customFormat="1" ht="17.100000000000001" customHeight="1">
      <c r="A56" s="721"/>
      <c r="B56" s="721"/>
      <c r="C56" s="721"/>
      <c r="D56" s="721"/>
      <c r="E56" s="721"/>
      <c r="F56" s="721"/>
      <c r="G56" s="721"/>
      <c r="H56" s="323"/>
      <c r="I56" s="323"/>
      <c r="J56" s="323"/>
      <c r="K56" s="323"/>
      <c r="L56" s="323"/>
      <c r="M56" s="323"/>
      <c r="N56" s="323"/>
      <c r="O56" s="323"/>
      <c r="P56" s="323"/>
      <c r="Q56" s="323"/>
      <c r="R56" s="323"/>
      <c r="S56" s="323"/>
      <c r="T56" s="323"/>
      <c r="U56" s="323"/>
      <c r="V56" s="323"/>
      <c r="W56" s="323"/>
      <c r="X56" s="323"/>
      <c r="Y56" s="323"/>
      <c r="Z56" s="323"/>
      <c r="AA56" s="323"/>
      <c r="AB56" s="323"/>
      <c r="AC56" s="323"/>
      <c r="AD56" s="323"/>
      <c r="AE56" s="323"/>
      <c r="AF56" s="323"/>
      <c r="AG56" s="323"/>
      <c r="AH56" s="323"/>
      <c r="AI56" s="323"/>
      <c r="AJ56" s="323"/>
      <c r="AK56" s="323"/>
      <c r="AL56" s="323"/>
      <c r="AM56" s="323"/>
      <c r="AN56" s="323"/>
      <c r="AO56" s="323"/>
      <c r="AP56" s="323"/>
      <c r="AQ56" s="323"/>
      <c r="AR56" s="323"/>
      <c r="AS56" s="323"/>
      <c r="AT56" s="323"/>
      <c r="AU56" s="323"/>
      <c r="AV56" s="323"/>
      <c r="AW56" s="323"/>
      <c r="AX56" s="323"/>
      <c r="AY56" s="323"/>
      <c r="AZ56" s="323"/>
      <c r="BA56" s="323"/>
      <c r="BB56" s="323"/>
      <c r="BC56" s="323"/>
      <c r="BD56" s="323"/>
      <c r="BE56" s="323"/>
      <c r="BF56" s="323"/>
      <c r="BG56" s="323"/>
      <c r="BH56" s="323"/>
      <c r="BI56" s="323"/>
      <c r="BJ56" s="323"/>
      <c r="BK56" s="323"/>
      <c r="BL56" s="323"/>
      <c r="BM56" s="323"/>
    </row>
    <row r="57" spans="1:65" s="379" customFormat="1" ht="17.100000000000001" customHeight="1">
      <c r="A57" s="322" t="s">
        <v>531</v>
      </c>
      <c r="B57" s="717" t="s">
        <v>557</v>
      </c>
      <c r="C57" s="717"/>
      <c r="D57" s="717"/>
      <c r="E57" s="717"/>
      <c r="F57" s="717"/>
      <c r="G57" s="717"/>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3"/>
      <c r="AL57" s="323"/>
      <c r="AM57" s="323"/>
      <c r="AN57" s="323"/>
      <c r="AO57" s="323"/>
      <c r="AP57" s="323"/>
      <c r="AQ57" s="323"/>
      <c r="AR57" s="323"/>
      <c r="AS57" s="323"/>
      <c r="AT57" s="323"/>
      <c r="AU57" s="323"/>
      <c r="AV57" s="323"/>
      <c r="AW57" s="323"/>
      <c r="AX57" s="323"/>
      <c r="AY57" s="323"/>
      <c r="AZ57" s="323"/>
      <c r="BA57" s="323"/>
      <c r="BB57" s="323"/>
      <c r="BC57" s="323"/>
      <c r="BD57" s="323"/>
      <c r="BE57" s="323"/>
      <c r="BF57" s="323"/>
      <c r="BG57" s="323"/>
      <c r="BH57" s="323"/>
      <c r="BI57" s="323"/>
      <c r="BJ57" s="323"/>
      <c r="BK57" s="323"/>
      <c r="BL57" s="323"/>
      <c r="BM57" s="323"/>
    </row>
    <row r="58" spans="1:65" ht="17.100000000000001" customHeight="1">
      <c r="B58" s="169" t="s">
        <v>46</v>
      </c>
      <c r="C58" s="128"/>
      <c r="D58" s="128" t="s">
        <v>325</v>
      </c>
      <c r="E58" s="128"/>
      <c r="F58" s="715">
        <v>23</v>
      </c>
      <c r="G58" s="715"/>
    </row>
    <row r="59" spans="1:65" ht="17.100000000000001" customHeight="1">
      <c r="B59" s="169" t="s">
        <v>47</v>
      </c>
      <c r="C59" s="128"/>
      <c r="D59" s="128" t="s">
        <v>20</v>
      </c>
      <c r="E59" s="128"/>
      <c r="F59" s="715">
        <v>23</v>
      </c>
      <c r="G59" s="715"/>
    </row>
    <row r="60" spans="1:65" ht="17.100000000000001" customHeight="1">
      <c r="B60" s="169" t="s">
        <v>528</v>
      </c>
      <c r="C60" s="128"/>
      <c r="D60" s="128" t="s">
        <v>326</v>
      </c>
      <c r="E60" s="128"/>
      <c r="F60" s="715">
        <v>23</v>
      </c>
      <c r="G60" s="715"/>
    </row>
    <row r="61" spans="1:65" ht="17.100000000000001" customHeight="1">
      <c r="B61" s="169" t="s">
        <v>621</v>
      </c>
      <c r="C61" s="128"/>
      <c r="D61" s="128" t="s">
        <v>327</v>
      </c>
      <c r="E61" s="128"/>
      <c r="F61" s="715">
        <v>23</v>
      </c>
      <c r="G61" s="715"/>
    </row>
    <row r="62" spans="1:65" ht="17.100000000000001" customHeight="1">
      <c r="B62" s="169" t="s">
        <v>622</v>
      </c>
      <c r="C62" s="128"/>
      <c r="D62" s="128" t="s">
        <v>328</v>
      </c>
      <c r="E62" s="128"/>
      <c r="F62" s="715">
        <v>23</v>
      </c>
      <c r="G62" s="715"/>
    </row>
    <row r="63" spans="1:65" ht="17.100000000000001" customHeight="1">
      <c r="B63" s="169" t="s">
        <v>623</v>
      </c>
      <c r="C63" s="128"/>
      <c r="D63" s="128" t="s">
        <v>550</v>
      </c>
      <c r="E63" s="128"/>
      <c r="F63" s="715">
        <v>23</v>
      </c>
      <c r="G63" s="715"/>
    </row>
    <row r="64" spans="1:65" ht="17.100000000000001" customHeight="1">
      <c r="A64" s="716"/>
      <c r="B64" s="716"/>
      <c r="C64" s="716"/>
      <c r="D64" s="716"/>
      <c r="E64" s="716"/>
      <c r="F64" s="716"/>
      <c r="G64" s="716"/>
    </row>
    <row r="65" spans="1:65" s="379" customFormat="1" ht="17.100000000000001" customHeight="1">
      <c r="A65" s="322" t="s">
        <v>533</v>
      </c>
      <c r="B65" s="717" t="s">
        <v>1254</v>
      </c>
      <c r="C65" s="717"/>
      <c r="D65" s="717"/>
      <c r="E65" s="717"/>
      <c r="F65" s="715"/>
      <c r="G65" s="715"/>
      <c r="H65" s="323"/>
      <c r="I65" s="323"/>
      <c r="J65" s="323"/>
      <c r="K65" s="323"/>
      <c r="L65" s="323"/>
      <c r="M65" s="323"/>
      <c r="N65" s="323"/>
      <c r="O65" s="323"/>
      <c r="P65" s="323"/>
      <c r="Q65" s="323"/>
      <c r="R65" s="323"/>
      <c r="S65" s="323"/>
      <c r="T65" s="323"/>
      <c r="U65" s="323"/>
      <c r="V65" s="323"/>
      <c r="W65" s="323"/>
      <c r="X65" s="323"/>
      <c r="Y65" s="323"/>
      <c r="Z65" s="323"/>
      <c r="AA65" s="323"/>
      <c r="AB65" s="323"/>
      <c r="AC65" s="323"/>
      <c r="AD65" s="323"/>
      <c r="AE65" s="323"/>
      <c r="AF65" s="323"/>
      <c r="AG65" s="323"/>
      <c r="AH65" s="323"/>
      <c r="AI65" s="323"/>
      <c r="AJ65" s="323"/>
      <c r="AK65" s="323"/>
      <c r="AL65" s="323"/>
      <c r="AM65" s="323"/>
      <c r="AN65" s="323"/>
      <c r="AO65" s="323"/>
      <c r="AP65" s="323"/>
      <c r="AQ65" s="323"/>
      <c r="AR65" s="323"/>
      <c r="AS65" s="323"/>
      <c r="AT65" s="323"/>
      <c r="AU65" s="323"/>
      <c r="AV65" s="323"/>
      <c r="AW65" s="323"/>
      <c r="AX65" s="323"/>
      <c r="AY65" s="323"/>
      <c r="AZ65" s="323"/>
      <c r="BA65" s="323"/>
      <c r="BB65" s="323"/>
      <c r="BC65" s="323"/>
      <c r="BD65" s="323"/>
      <c r="BE65" s="323"/>
      <c r="BF65" s="323"/>
      <c r="BG65" s="323"/>
      <c r="BH65" s="323"/>
      <c r="BI65" s="323"/>
      <c r="BJ65" s="323"/>
      <c r="BK65" s="323"/>
      <c r="BL65" s="323"/>
      <c r="BM65" s="323"/>
    </row>
    <row r="66" spans="1:65" ht="17.100000000000001" customHeight="1">
      <c r="B66" s="169" t="s">
        <v>46</v>
      </c>
      <c r="C66" s="128"/>
      <c r="D66" s="128" t="s">
        <v>1253</v>
      </c>
      <c r="E66" s="128"/>
      <c r="F66" s="715">
        <v>23</v>
      </c>
      <c r="G66" s="715"/>
    </row>
    <row r="67" spans="1:65" ht="17.100000000000001" customHeight="1">
      <c r="B67" s="169" t="s">
        <v>47</v>
      </c>
      <c r="C67" s="128"/>
      <c r="D67" s="128" t="s">
        <v>1265</v>
      </c>
      <c r="E67" s="128"/>
      <c r="F67" s="715">
        <v>23</v>
      </c>
      <c r="G67" s="715"/>
    </row>
    <row r="68" spans="1:65" s="379" customFormat="1" ht="17.100000000000001" customHeight="1">
      <c r="A68" s="721"/>
      <c r="B68" s="721"/>
      <c r="C68" s="721"/>
      <c r="D68" s="721"/>
      <c r="E68" s="721"/>
      <c r="F68" s="721"/>
      <c r="G68" s="721"/>
      <c r="H68" s="323"/>
      <c r="I68" s="323"/>
      <c r="J68" s="323"/>
      <c r="K68" s="323"/>
      <c r="L68" s="323"/>
      <c r="M68" s="323"/>
      <c r="N68" s="323"/>
      <c r="O68" s="323"/>
      <c r="P68" s="323"/>
      <c r="Q68" s="323"/>
      <c r="R68" s="323"/>
      <c r="S68" s="323"/>
      <c r="T68" s="323"/>
      <c r="U68" s="323"/>
      <c r="V68" s="323"/>
      <c r="W68" s="323"/>
      <c r="X68" s="323"/>
      <c r="Y68" s="323"/>
      <c r="Z68" s="323"/>
      <c r="AA68" s="323"/>
      <c r="AB68" s="323"/>
      <c r="AC68" s="323"/>
      <c r="AD68" s="323"/>
      <c r="AE68" s="323"/>
      <c r="AF68" s="323"/>
      <c r="AG68" s="323"/>
      <c r="AH68" s="323"/>
      <c r="AI68" s="323"/>
      <c r="AJ68" s="323"/>
      <c r="AK68" s="323"/>
      <c r="AL68" s="323"/>
      <c r="AM68" s="323"/>
      <c r="AN68" s="323"/>
      <c r="AO68" s="323"/>
      <c r="AP68" s="323"/>
      <c r="AQ68" s="323"/>
      <c r="AR68" s="323"/>
      <c r="AS68" s="323"/>
      <c r="AT68" s="323"/>
      <c r="AU68" s="323"/>
      <c r="AV68" s="323"/>
      <c r="AW68" s="323"/>
      <c r="AX68" s="323"/>
      <c r="AY68" s="323"/>
      <c r="AZ68" s="323"/>
      <c r="BA68" s="323"/>
      <c r="BB68" s="323"/>
      <c r="BC68" s="323"/>
      <c r="BD68" s="323"/>
      <c r="BE68" s="323"/>
      <c r="BF68" s="323"/>
      <c r="BG68" s="323"/>
      <c r="BH68" s="323"/>
      <c r="BI68" s="323"/>
      <c r="BJ68" s="323"/>
      <c r="BK68" s="323"/>
      <c r="BL68" s="323"/>
      <c r="BM68" s="323"/>
    </row>
    <row r="69" spans="1:65" s="379" customFormat="1" ht="17.100000000000001" customHeight="1">
      <c r="A69" s="322" t="s">
        <v>534</v>
      </c>
      <c r="B69" s="717" t="s">
        <v>1096</v>
      </c>
      <c r="C69" s="717"/>
      <c r="D69" s="717"/>
      <c r="E69" s="717"/>
      <c r="F69" s="715">
        <v>24</v>
      </c>
      <c r="G69" s="715"/>
      <c r="H69" s="323"/>
      <c r="I69" s="323"/>
      <c r="J69" s="323"/>
      <c r="K69" s="323"/>
      <c r="L69" s="323"/>
      <c r="M69" s="323"/>
      <c r="N69" s="323"/>
      <c r="O69" s="323"/>
      <c r="P69" s="323"/>
      <c r="Q69" s="323"/>
      <c r="R69" s="323"/>
      <c r="S69" s="323"/>
      <c r="T69" s="323"/>
      <c r="U69" s="323"/>
      <c r="V69" s="323"/>
      <c r="W69" s="323"/>
      <c r="X69" s="323"/>
      <c r="Y69" s="323"/>
      <c r="Z69" s="323"/>
      <c r="AA69" s="323"/>
      <c r="AB69" s="323"/>
      <c r="AC69" s="323"/>
      <c r="AD69" s="323"/>
      <c r="AE69" s="323"/>
      <c r="AF69" s="323"/>
      <c r="AG69" s="323"/>
      <c r="AH69" s="323"/>
      <c r="AI69" s="323"/>
      <c r="AJ69" s="323"/>
      <c r="AK69" s="323"/>
      <c r="AL69" s="323"/>
      <c r="AM69" s="323"/>
      <c r="AN69" s="323"/>
      <c r="AO69" s="323"/>
      <c r="AP69" s="323"/>
      <c r="AQ69" s="323"/>
      <c r="AR69" s="323"/>
      <c r="AS69" s="323"/>
      <c r="AT69" s="323"/>
      <c r="AU69" s="323"/>
      <c r="AV69" s="323"/>
      <c r="AW69" s="323"/>
      <c r="AX69" s="323"/>
      <c r="AY69" s="323"/>
      <c r="AZ69" s="323"/>
      <c r="BA69" s="323"/>
      <c r="BB69" s="323"/>
      <c r="BC69" s="323"/>
      <c r="BD69" s="323"/>
      <c r="BE69" s="323"/>
      <c r="BF69" s="323"/>
      <c r="BG69" s="323"/>
      <c r="BH69" s="323"/>
      <c r="BI69" s="323"/>
      <c r="BJ69" s="323"/>
      <c r="BK69" s="323"/>
      <c r="BL69" s="323"/>
      <c r="BM69" s="323"/>
    </row>
    <row r="70" spans="1:65" s="379" customFormat="1" ht="17.100000000000001" customHeight="1">
      <c r="A70" s="721"/>
      <c r="B70" s="721"/>
      <c r="C70" s="721"/>
      <c r="D70" s="721"/>
      <c r="E70" s="721"/>
      <c r="F70" s="721"/>
      <c r="G70" s="721"/>
      <c r="H70" s="323"/>
      <c r="I70" s="323"/>
      <c r="J70" s="323"/>
      <c r="K70" s="323"/>
      <c r="L70" s="323"/>
      <c r="M70" s="323"/>
      <c r="N70" s="323"/>
      <c r="O70" s="323"/>
      <c r="P70" s="323"/>
      <c r="Q70" s="323"/>
      <c r="R70" s="323"/>
      <c r="S70" s="323"/>
      <c r="T70" s="323"/>
      <c r="U70" s="323"/>
      <c r="V70" s="323"/>
      <c r="W70" s="323"/>
      <c r="X70" s="323"/>
      <c r="Y70" s="323"/>
      <c r="Z70" s="323"/>
      <c r="AA70" s="323"/>
      <c r="AB70" s="323"/>
      <c r="AC70" s="323"/>
      <c r="AD70" s="323"/>
      <c r="AE70" s="323"/>
      <c r="AF70" s="323"/>
      <c r="AG70" s="323"/>
      <c r="AH70" s="323"/>
      <c r="AI70" s="323"/>
      <c r="AJ70" s="323"/>
      <c r="AK70" s="323"/>
      <c r="AL70" s="323"/>
      <c r="AM70" s="323"/>
      <c r="AN70" s="323"/>
      <c r="AO70" s="323"/>
      <c r="AP70" s="323"/>
      <c r="AQ70" s="323"/>
      <c r="AR70" s="323"/>
      <c r="AS70" s="323"/>
      <c r="AT70" s="323"/>
      <c r="AU70" s="323"/>
      <c r="AV70" s="323"/>
      <c r="AW70" s="323"/>
      <c r="AX70" s="323"/>
      <c r="AY70" s="323"/>
      <c r="AZ70" s="323"/>
      <c r="BA70" s="323"/>
      <c r="BB70" s="323"/>
      <c r="BC70" s="323"/>
      <c r="BD70" s="323"/>
      <c r="BE70" s="323"/>
      <c r="BF70" s="323"/>
      <c r="BG70" s="323"/>
      <c r="BH70" s="323"/>
      <c r="BI70" s="323"/>
      <c r="BJ70" s="323"/>
      <c r="BK70" s="323"/>
      <c r="BL70" s="323"/>
      <c r="BM70" s="323"/>
    </row>
    <row r="71" spans="1:65" s="379" customFormat="1" ht="17.100000000000001" customHeight="1">
      <c r="A71" s="322" t="s">
        <v>535</v>
      </c>
      <c r="B71" s="717" t="s">
        <v>1104</v>
      </c>
      <c r="C71" s="717"/>
      <c r="D71" s="717"/>
      <c r="E71" s="717"/>
      <c r="F71" s="717"/>
      <c r="G71" s="717"/>
      <c r="H71" s="323"/>
      <c r="I71" s="323"/>
      <c r="J71" s="323"/>
      <c r="K71" s="323"/>
      <c r="L71" s="323"/>
      <c r="M71" s="323"/>
      <c r="N71" s="323"/>
      <c r="O71" s="323"/>
      <c r="P71" s="323"/>
      <c r="Q71" s="323"/>
      <c r="R71" s="323"/>
      <c r="S71" s="323"/>
      <c r="T71" s="323"/>
      <c r="U71" s="323"/>
      <c r="V71" s="323"/>
      <c r="W71" s="323"/>
      <c r="X71" s="323"/>
      <c r="Y71" s="323"/>
      <c r="Z71" s="323"/>
      <c r="AA71" s="323"/>
      <c r="AB71" s="323"/>
      <c r="AC71" s="323"/>
      <c r="AD71" s="323"/>
      <c r="AE71" s="323"/>
      <c r="AF71" s="323"/>
      <c r="AG71" s="323"/>
      <c r="AH71" s="323"/>
      <c r="AI71" s="323"/>
      <c r="AJ71" s="323"/>
      <c r="AK71" s="323"/>
      <c r="AL71" s="323"/>
      <c r="AM71" s="323"/>
      <c r="AN71" s="323"/>
      <c r="AO71" s="323"/>
      <c r="AP71" s="323"/>
      <c r="AQ71" s="323"/>
      <c r="AR71" s="323"/>
      <c r="AS71" s="323"/>
      <c r="AT71" s="323"/>
      <c r="AU71" s="323"/>
      <c r="AV71" s="323"/>
      <c r="AW71" s="323"/>
      <c r="AX71" s="323"/>
      <c r="AY71" s="323"/>
      <c r="AZ71" s="323"/>
      <c r="BA71" s="323"/>
      <c r="BB71" s="323"/>
      <c r="BC71" s="323"/>
      <c r="BD71" s="323"/>
      <c r="BE71" s="323"/>
      <c r="BF71" s="323"/>
      <c r="BG71" s="323"/>
      <c r="BH71" s="323"/>
      <c r="BI71" s="323"/>
      <c r="BJ71" s="323"/>
      <c r="BK71" s="323"/>
      <c r="BL71" s="323"/>
      <c r="BM71" s="323"/>
    </row>
    <row r="72" spans="1:65" ht="17.100000000000001" customHeight="1">
      <c r="B72" s="169" t="s">
        <v>46</v>
      </c>
      <c r="C72" s="128"/>
      <c r="D72" s="128" t="s">
        <v>776</v>
      </c>
      <c r="E72" s="128"/>
      <c r="F72" s="715">
        <v>25</v>
      </c>
      <c r="G72" s="715"/>
    </row>
    <row r="73" spans="1:65" ht="17.100000000000001" customHeight="1">
      <c r="B73" s="169" t="s">
        <v>225</v>
      </c>
      <c r="C73" s="128"/>
      <c r="D73" s="128" t="s">
        <v>1144</v>
      </c>
      <c r="E73" s="128"/>
      <c r="F73" s="715">
        <v>25</v>
      </c>
      <c r="G73" s="715"/>
    </row>
    <row r="74" spans="1:65" s="475" customFormat="1" ht="17.100000000000001" customHeight="1">
      <c r="A74" s="479"/>
      <c r="B74" s="478" t="s">
        <v>528</v>
      </c>
      <c r="C74" s="477"/>
      <c r="D74" s="477" t="s">
        <v>1255</v>
      </c>
      <c r="E74" s="477"/>
      <c r="F74" s="715">
        <v>25</v>
      </c>
      <c r="G74" s="715"/>
      <c r="H74" s="476"/>
      <c r="I74" s="476"/>
      <c r="J74" s="476"/>
      <c r="K74" s="476"/>
      <c r="L74" s="476"/>
      <c r="M74" s="476"/>
      <c r="N74" s="476"/>
      <c r="O74" s="476"/>
      <c r="P74" s="476"/>
      <c r="Q74" s="476"/>
      <c r="R74" s="476"/>
      <c r="S74" s="476"/>
      <c r="T74" s="476"/>
      <c r="U74" s="476"/>
      <c r="V74" s="476"/>
      <c r="W74" s="476"/>
      <c r="X74" s="476"/>
      <c r="Y74" s="476"/>
      <c r="Z74" s="476"/>
      <c r="AA74" s="476"/>
      <c r="AB74" s="476"/>
      <c r="AC74" s="476"/>
      <c r="AD74" s="476"/>
      <c r="AE74" s="476"/>
      <c r="AF74" s="476"/>
      <c r="AG74" s="476"/>
      <c r="AH74" s="476"/>
      <c r="AI74" s="476"/>
      <c r="AJ74" s="476"/>
      <c r="AK74" s="476"/>
      <c r="AL74" s="476"/>
      <c r="AM74" s="476"/>
      <c r="AN74" s="476"/>
      <c r="AO74" s="476"/>
      <c r="AP74" s="476"/>
      <c r="AQ74" s="476"/>
      <c r="AR74" s="476"/>
      <c r="AS74" s="476"/>
      <c r="AT74" s="476"/>
      <c r="AU74" s="476"/>
      <c r="AV74" s="476"/>
      <c r="AW74" s="476"/>
      <c r="AX74" s="476"/>
      <c r="AY74" s="476"/>
      <c r="AZ74" s="476"/>
      <c r="BA74" s="476"/>
      <c r="BB74" s="476"/>
      <c r="BC74" s="476"/>
      <c r="BD74" s="476"/>
      <c r="BE74" s="476"/>
      <c r="BF74" s="476"/>
      <c r="BG74" s="476"/>
      <c r="BH74" s="476"/>
      <c r="BI74" s="476"/>
      <c r="BJ74" s="476"/>
      <c r="BK74" s="476"/>
      <c r="BL74" s="476"/>
      <c r="BM74" s="476"/>
    </row>
    <row r="75" spans="1:65" s="475" customFormat="1" ht="17.100000000000001" customHeight="1">
      <c r="A75" s="479"/>
      <c r="B75" s="478" t="s">
        <v>621</v>
      </c>
      <c r="C75" s="477"/>
      <c r="D75" s="477" t="s">
        <v>1105</v>
      </c>
      <c r="E75" s="477"/>
      <c r="F75" s="722">
        <v>26</v>
      </c>
      <c r="G75" s="722"/>
      <c r="H75" s="476"/>
      <c r="I75" s="476"/>
      <c r="J75" s="476"/>
      <c r="K75" s="476"/>
      <c r="L75" s="476"/>
      <c r="M75" s="476"/>
      <c r="N75" s="476"/>
      <c r="O75" s="476"/>
      <c r="P75" s="476"/>
      <c r="Q75" s="476"/>
      <c r="R75" s="476"/>
      <c r="S75" s="476"/>
      <c r="T75" s="476"/>
      <c r="U75" s="476"/>
      <c r="V75" s="476"/>
      <c r="W75" s="476"/>
      <c r="X75" s="476"/>
      <c r="Y75" s="476"/>
      <c r="Z75" s="476"/>
      <c r="AA75" s="476"/>
      <c r="AB75" s="476"/>
      <c r="AC75" s="476"/>
      <c r="AD75" s="476"/>
      <c r="AE75" s="476"/>
      <c r="AF75" s="476"/>
      <c r="AG75" s="476"/>
      <c r="AH75" s="476"/>
      <c r="AI75" s="476"/>
      <c r="AJ75" s="476"/>
      <c r="AK75" s="476"/>
      <c r="AL75" s="476"/>
      <c r="AM75" s="476"/>
      <c r="AN75" s="476"/>
      <c r="AO75" s="476"/>
      <c r="AP75" s="476"/>
      <c r="AQ75" s="476"/>
      <c r="AR75" s="476"/>
      <c r="AS75" s="476"/>
      <c r="AT75" s="476"/>
      <c r="AU75" s="476"/>
      <c r="AV75" s="476"/>
      <c r="AW75" s="476"/>
      <c r="AX75" s="476"/>
      <c r="AY75" s="476"/>
      <c r="AZ75" s="476"/>
      <c r="BA75" s="476"/>
      <c r="BB75" s="476"/>
      <c r="BC75" s="476"/>
      <c r="BD75" s="476"/>
      <c r="BE75" s="476"/>
      <c r="BF75" s="476"/>
      <c r="BG75" s="476"/>
      <c r="BH75" s="476"/>
      <c r="BI75" s="476"/>
      <c r="BJ75" s="476"/>
      <c r="BK75" s="476"/>
      <c r="BL75" s="476"/>
      <c r="BM75" s="476"/>
    </row>
    <row r="76" spans="1:65" ht="17.100000000000001" customHeight="1">
      <c r="B76" s="169" t="s">
        <v>622</v>
      </c>
      <c r="C76" s="128"/>
      <c r="D76" s="128" t="s">
        <v>1106</v>
      </c>
      <c r="E76" s="128"/>
      <c r="F76" s="715">
        <v>26</v>
      </c>
      <c r="G76" s="715"/>
    </row>
    <row r="77" spans="1:65" ht="17.100000000000001" customHeight="1">
      <c r="B77" s="169" t="s">
        <v>623</v>
      </c>
      <c r="C77" s="128"/>
      <c r="D77" s="128" t="s">
        <v>1256</v>
      </c>
      <c r="E77" s="128"/>
      <c r="F77" s="715">
        <v>26</v>
      </c>
      <c r="G77" s="715"/>
    </row>
    <row r="78" spans="1:65" ht="17.100000000000001" customHeight="1">
      <c r="A78" s="716"/>
      <c r="B78" s="716"/>
      <c r="C78" s="716"/>
      <c r="D78" s="716"/>
      <c r="E78" s="716"/>
      <c r="F78" s="716"/>
      <c r="G78" s="716"/>
    </row>
    <row r="79" spans="1:65" ht="17.100000000000001" customHeight="1">
      <c r="A79" s="322" t="s">
        <v>564</v>
      </c>
      <c r="B79" s="323" t="s">
        <v>1257</v>
      </c>
      <c r="D79" s="323"/>
      <c r="E79" s="323"/>
      <c r="F79" s="715"/>
      <c r="G79" s="715"/>
    </row>
    <row r="80" spans="1:65" ht="17.100000000000001" customHeight="1">
      <c r="B80" s="169" t="s">
        <v>46</v>
      </c>
      <c r="C80" s="128"/>
      <c r="D80" s="128" t="s">
        <v>1258</v>
      </c>
      <c r="E80" s="128"/>
      <c r="F80" s="715">
        <v>27</v>
      </c>
      <c r="G80" s="715"/>
    </row>
    <row r="81" spans="1:7" ht="17.100000000000001" customHeight="1">
      <c r="B81" s="169" t="s">
        <v>225</v>
      </c>
      <c r="C81" s="128"/>
      <c r="D81" s="128" t="s">
        <v>1259</v>
      </c>
      <c r="E81" s="128"/>
      <c r="F81" s="715">
        <v>27</v>
      </c>
      <c r="G81" s="715"/>
    </row>
    <row r="82" spans="1:7" ht="17.100000000000001" customHeight="1">
      <c r="A82" s="721"/>
      <c r="B82" s="721"/>
      <c r="C82" s="721"/>
      <c r="D82" s="721"/>
      <c r="E82" s="721"/>
      <c r="F82" s="721"/>
      <c r="G82" s="721"/>
    </row>
    <row r="83" spans="1:7" ht="17.100000000000001" customHeight="1">
      <c r="A83" s="322" t="s">
        <v>565</v>
      </c>
      <c r="B83" s="323" t="s">
        <v>1266</v>
      </c>
      <c r="D83" s="323"/>
      <c r="E83" s="323"/>
      <c r="F83" s="715">
        <v>28</v>
      </c>
      <c r="G83" s="715"/>
    </row>
    <row r="84" spans="1:7" ht="17.100000000000001" customHeight="1">
      <c r="A84" s="721"/>
      <c r="B84" s="721"/>
      <c r="C84" s="721"/>
      <c r="D84" s="721"/>
      <c r="E84" s="721"/>
      <c r="F84" s="721"/>
      <c r="G84" s="721"/>
    </row>
    <row r="85" spans="1:7" ht="17.100000000000001" customHeight="1">
      <c r="A85" s="322" t="s">
        <v>1143</v>
      </c>
      <c r="B85" s="323" t="s">
        <v>21</v>
      </c>
      <c r="D85" s="323"/>
      <c r="E85" s="323"/>
      <c r="F85" s="715">
        <v>29</v>
      </c>
      <c r="G85" s="715"/>
    </row>
    <row r="86" spans="1:7" ht="17.100000000000001" customHeight="1">
      <c r="A86" s="715" t="s">
        <v>551</v>
      </c>
      <c r="B86" s="715"/>
      <c r="C86" s="715"/>
      <c r="D86" s="715"/>
      <c r="E86" s="715"/>
      <c r="F86" s="715"/>
      <c r="G86" s="715"/>
    </row>
    <row r="87" spans="1:7" ht="18" customHeight="1">
      <c r="B87" s="468" t="s">
        <v>536</v>
      </c>
      <c r="C87" s="720" t="s">
        <v>537</v>
      </c>
      <c r="D87" s="720"/>
      <c r="E87" s="720"/>
      <c r="F87" s="720"/>
      <c r="G87" s="720"/>
    </row>
    <row r="88" spans="1:7" ht="14.25" customHeight="1">
      <c r="A88" s="720" t="s">
        <v>551</v>
      </c>
      <c r="B88" s="720"/>
      <c r="C88" s="720"/>
      <c r="D88" s="720"/>
      <c r="E88" s="720"/>
      <c r="F88" s="720"/>
      <c r="G88" s="720"/>
    </row>
  </sheetData>
  <mergeCells count="88">
    <mergeCell ref="F62:G62"/>
    <mergeCell ref="F51:G51"/>
    <mergeCell ref="B65:E65"/>
    <mergeCell ref="F65:G65"/>
    <mergeCell ref="A68:G68"/>
    <mergeCell ref="F66:G66"/>
    <mergeCell ref="F67:G67"/>
    <mergeCell ref="F59:G59"/>
    <mergeCell ref="F60:G60"/>
    <mergeCell ref="F61:G61"/>
    <mergeCell ref="F41:G41"/>
    <mergeCell ref="F48:G48"/>
    <mergeCell ref="F40:G40"/>
    <mergeCell ref="F33:G33"/>
    <mergeCell ref="F34:G34"/>
    <mergeCell ref="F37:G37"/>
    <mergeCell ref="B44:G44"/>
    <mergeCell ref="A42:G42"/>
    <mergeCell ref="F45:G45"/>
    <mergeCell ref="F46:G46"/>
    <mergeCell ref="F47:G47"/>
    <mergeCell ref="F39:G39"/>
    <mergeCell ref="F38:G38"/>
    <mergeCell ref="F49:G49"/>
    <mergeCell ref="F53:G53"/>
    <mergeCell ref="F55:G55"/>
    <mergeCell ref="F58:G58"/>
    <mergeCell ref="F50:G50"/>
    <mergeCell ref="B57:G57"/>
    <mergeCell ref="F52:G52"/>
    <mergeCell ref="A54:G54"/>
    <mergeCell ref="A56:G56"/>
    <mergeCell ref="F63:G63"/>
    <mergeCell ref="A82:G82"/>
    <mergeCell ref="B69:E69"/>
    <mergeCell ref="F83:G83"/>
    <mergeCell ref="A84:G84"/>
    <mergeCell ref="A78:G78"/>
    <mergeCell ref="A64:G64"/>
    <mergeCell ref="F75:G75"/>
    <mergeCell ref="F69:G69"/>
    <mergeCell ref="F72:G72"/>
    <mergeCell ref="A70:G70"/>
    <mergeCell ref="A88:G88"/>
    <mergeCell ref="A86:G86"/>
    <mergeCell ref="B71:G71"/>
    <mergeCell ref="F73:G73"/>
    <mergeCell ref="F85:G85"/>
    <mergeCell ref="F80:G80"/>
    <mergeCell ref="F76:G76"/>
    <mergeCell ref="F74:G74"/>
    <mergeCell ref="F81:G81"/>
    <mergeCell ref="F77:G77"/>
    <mergeCell ref="F79:G79"/>
    <mergeCell ref="C87:G87"/>
    <mergeCell ref="A14:G14"/>
    <mergeCell ref="F25:G25"/>
    <mergeCell ref="F16:G16"/>
    <mergeCell ref="F17:G17"/>
    <mergeCell ref="F20:G20"/>
    <mergeCell ref="B15:G15"/>
    <mergeCell ref="B19:G19"/>
    <mergeCell ref="A18:G18"/>
    <mergeCell ref="F21:G21"/>
    <mergeCell ref="F22:G22"/>
    <mergeCell ref="F23:G23"/>
    <mergeCell ref="F24:G24"/>
    <mergeCell ref="F26:G26"/>
    <mergeCell ref="F31:G31"/>
    <mergeCell ref="B30:G30"/>
    <mergeCell ref="B36:G36"/>
    <mergeCell ref="F32:G32"/>
    <mergeCell ref="A29:G29"/>
    <mergeCell ref="A35:G35"/>
    <mergeCell ref="F27:G27"/>
    <mergeCell ref="F28:G28"/>
    <mergeCell ref="A1:G1"/>
    <mergeCell ref="F12:G12"/>
    <mergeCell ref="F13:G13"/>
    <mergeCell ref="F11:G11"/>
    <mergeCell ref="A6:G6"/>
    <mergeCell ref="F4:G4"/>
    <mergeCell ref="F5:G5"/>
    <mergeCell ref="F8:G8"/>
    <mergeCell ref="F9:G9"/>
    <mergeCell ref="F10:G10"/>
    <mergeCell ref="B3:G3"/>
    <mergeCell ref="B7:G7"/>
  </mergeCells>
  <phoneticPr fontId="3"/>
  <dataValidations count="1">
    <dataValidation imeMode="hiragana" allowBlank="1" showInputMessage="1" showErrorMessage="1" sqref="A87 IW87 SS87 ACO87 AMK87 AWG87 BGC87 BPY87 BZU87 CJQ87 CTM87 DDI87 DNE87 DXA87 EGW87 EQS87 FAO87 FKK87 FUG87 GEC87 GNY87 GXU87 HHQ87 HRM87 IBI87 ILE87 IVA87 JEW87 JOS87 JYO87 KIK87 KSG87 LCC87 LLY87 LVU87 MFQ87 MPM87 MZI87 NJE87 NTA87 OCW87 OMS87 OWO87 PGK87 PQG87 QAC87 QJY87 QTU87 RDQ87 RNM87 RXI87 SHE87 SRA87 TAW87 TKS87 TUO87 UEK87 UOG87 UYC87 VHY87 VRU87 WBQ87 WLM87 WVI87 A65623 IW65623 SS65623 ACO65623 AMK65623 AWG65623 BGC65623 BPY65623 BZU65623 CJQ65623 CTM65623 DDI65623 DNE65623 DXA65623 EGW65623 EQS65623 FAO65623 FKK65623 FUG65623 GEC65623 GNY65623 GXU65623 HHQ65623 HRM65623 IBI65623 ILE65623 IVA65623 JEW65623 JOS65623 JYO65623 KIK65623 KSG65623 LCC65623 LLY65623 LVU65623 MFQ65623 MPM65623 MZI65623 NJE65623 NTA65623 OCW65623 OMS65623 OWO65623 PGK65623 PQG65623 QAC65623 QJY65623 QTU65623 RDQ65623 RNM65623 RXI65623 SHE65623 SRA65623 TAW65623 TKS65623 TUO65623 UEK65623 UOG65623 UYC65623 VHY65623 VRU65623 WBQ65623 WLM65623 WVI65623 A131159 IW131159 SS131159 ACO131159 AMK131159 AWG131159 BGC131159 BPY131159 BZU131159 CJQ131159 CTM131159 DDI131159 DNE131159 DXA131159 EGW131159 EQS131159 FAO131159 FKK131159 FUG131159 GEC131159 GNY131159 GXU131159 HHQ131159 HRM131159 IBI131159 ILE131159 IVA131159 JEW131159 JOS131159 JYO131159 KIK131159 KSG131159 LCC131159 LLY131159 LVU131159 MFQ131159 MPM131159 MZI131159 NJE131159 NTA131159 OCW131159 OMS131159 OWO131159 PGK131159 PQG131159 QAC131159 QJY131159 QTU131159 RDQ131159 RNM131159 RXI131159 SHE131159 SRA131159 TAW131159 TKS131159 TUO131159 UEK131159 UOG131159 UYC131159 VHY131159 VRU131159 WBQ131159 WLM131159 WVI131159 A196695 IW196695 SS196695 ACO196695 AMK196695 AWG196695 BGC196695 BPY196695 BZU196695 CJQ196695 CTM196695 DDI196695 DNE196695 DXA196695 EGW196695 EQS196695 FAO196695 FKK196695 FUG196695 GEC196695 GNY196695 GXU196695 HHQ196695 HRM196695 IBI196695 ILE196695 IVA196695 JEW196695 JOS196695 JYO196695 KIK196695 KSG196695 LCC196695 LLY196695 LVU196695 MFQ196695 MPM196695 MZI196695 NJE196695 NTA196695 OCW196695 OMS196695 OWO196695 PGK196695 PQG196695 QAC196695 QJY196695 QTU196695 RDQ196695 RNM196695 RXI196695 SHE196695 SRA196695 TAW196695 TKS196695 TUO196695 UEK196695 UOG196695 UYC196695 VHY196695 VRU196695 WBQ196695 WLM196695 WVI196695 A262231 IW262231 SS262231 ACO262231 AMK262231 AWG262231 BGC262231 BPY262231 BZU262231 CJQ262231 CTM262231 DDI262231 DNE262231 DXA262231 EGW262231 EQS262231 FAO262231 FKK262231 FUG262231 GEC262231 GNY262231 GXU262231 HHQ262231 HRM262231 IBI262231 ILE262231 IVA262231 JEW262231 JOS262231 JYO262231 KIK262231 KSG262231 LCC262231 LLY262231 LVU262231 MFQ262231 MPM262231 MZI262231 NJE262231 NTA262231 OCW262231 OMS262231 OWO262231 PGK262231 PQG262231 QAC262231 QJY262231 QTU262231 RDQ262231 RNM262231 RXI262231 SHE262231 SRA262231 TAW262231 TKS262231 TUO262231 UEK262231 UOG262231 UYC262231 VHY262231 VRU262231 WBQ262231 WLM262231 WVI262231 A327767 IW327767 SS327767 ACO327767 AMK327767 AWG327767 BGC327767 BPY327767 BZU327767 CJQ327767 CTM327767 DDI327767 DNE327767 DXA327767 EGW327767 EQS327767 FAO327767 FKK327767 FUG327767 GEC327767 GNY327767 GXU327767 HHQ327767 HRM327767 IBI327767 ILE327767 IVA327767 JEW327767 JOS327767 JYO327767 KIK327767 KSG327767 LCC327767 LLY327767 LVU327767 MFQ327767 MPM327767 MZI327767 NJE327767 NTA327767 OCW327767 OMS327767 OWO327767 PGK327767 PQG327767 QAC327767 QJY327767 QTU327767 RDQ327767 RNM327767 RXI327767 SHE327767 SRA327767 TAW327767 TKS327767 TUO327767 UEK327767 UOG327767 UYC327767 VHY327767 VRU327767 WBQ327767 WLM327767 WVI327767 A393303 IW393303 SS393303 ACO393303 AMK393303 AWG393303 BGC393303 BPY393303 BZU393303 CJQ393303 CTM393303 DDI393303 DNE393303 DXA393303 EGW393303 EQS393303 FAO393303 FKK393303 FUG393303 GEC393303 GNY393303 GXU393303 HHQ393303 HRM393303 IBI393303 ILE393303 IVA393303 JEW393303 JOS393303 JYO393303 KIK393303 KSG393303 LCC393303 LLY393303 LVU393303 MFQ393303 MPM393303 MZI393303 NJE393303 NTA393303 OCW393303 OMS393303 OWO393303 PGK393303 PQG393303 QAC393303 QJY393303 QTU393303 RDQ393303 RNM393303 RXI393303 SHE393303 SRA393303 TAW393303 TKS393303 TUO393303 UEK393303 UOG393303 UYC393303 VHY393303 VRU393303 WBQ393303 WLM393303 WVI393303 A458839 IW458839 SS458839 ACO458839 AMK458839 AWG458839 BGC458839 BPY458839 BZU458839 CJQ458839 CTM458839 DDI458839 DNE458839 DXA458839 EGW458839 EQS458839 FAO458839 FKK458839 FUG458839 GEC458839 GNY458839 GXU458839 HHQ458839 HRM458839 IBI458839 ILE458839 IVA458839 JEW458839 JOS458839 JYO458839 KIK458839 KSG458839 LCC458839 LLY458839 LVU458839 MFQ458839 MPM458839 MZI458839 NJE458839 NTA458839 OCW458839 OMS458839 OWO458839 PGK458839 PQG458839 QAC458839 QJY458839 QTU458839 RDQ458839 RNM458839 RXI458839 SHE458839 SRA458839 TAW458839 TKS458839 TUO458839 UEK458839 UOG458839 UYC458839 VHY458839 VRU458839 WBQ458839 WLM458839 WVI458839 A524375 IW524375 SS524375 ACO524375 AMK524375 AWG524375 BGC524375 BPY524375 BZU524375 CJQ524375 CTM524375 DDI524375 DNE524375 DXA524375 EGW524375 EQS524375 FAO524375 FKK524375 FUG524375 GEC524375 GNY524375 GXU524375 HHQ524375 HRM524375 IBI524375 ILE524375 IVA524375 JEW524375 JOS524375 JYO524375 KIK524375 KSG524375 LCC524375 LLY524375 LVU524375 MFQ524375 MPM524375 MZI524375 NJE524375 NTA524375 OCW524375 OMS524375 OWO524375 PGK524375 PQG524375 QAC524375 QJY524375 QTU524375 RDQ524375 RNM524375 RXI524375 SHE524375 SRA524375 TAW524375 TKS524375 TUO524375 UEK524375 UOG524375 UYC524375 VHY524375 VRU524375 WBQ524375 WLM524375 WVI524375 A589911 IW589911 SS589911 ACO589911 AMK589911 AWG589911 BGC589911 BPY589911 BZU589911 CJQ589911 CTM589911 DDI589911 DNE589911 DXA589911 EGW589911 EQS589911 FAO589911 FKK589911 FUG589911 GEC589911 GNY589911 GXU589911 HHQ589911 HRM589911 IBI589911 ILE589911 IVA589911 JEW589911 JOS589911 JYO589911 KIK589911 KSG589911 LCC589911 LLY589911 LVU589911 MFQ589911 MPM589911 MZI589911 NJE589911 NTA589911 OCW589911 OMS589911 OWO589911 PGK589911 PQG589911 QAC589911 QJY589911 QTU589911 RDQ589911 RNM589911 RXI589911 SHE589911 SRA589911 TAW589911 TKS589911 TUO589911 UEK589911 UOG589911 UYC589911 VHY589911 VRU589911 WBQ589911 WLM589911 WVI589911 A655447 IW655447 SS655447 ACO655447 AMK655447 AWG655447 BGC655447 BPY655447 BZU655447 CJQ655447 CTM655447 DDI655447 DNE655447 DXA655447 EGW655447 EQS655447 FAO655447 FKK655447 FUG655447 GEC655447 GNY655447 GXU655447 HHQ655447 HRM655447 IBI655447 ILE655447 IVA655447 JEW655447 JOS655447 JYO655447 KIK655447 KSG655447 LCC655447 LLY655447 LVU655447 MFQ655447 MPM655447 MZI655447 NJE655447 NTA655447 OCW655447 OMS655447 OWO655447 PGK655447 PQG655447 QAC655447 QJY655447 QTU655447 RDQ655447 RNM655447 RXI655447 SHE655447 SRA655447 TAW655447 TKS655447 TUO655447 UEK655447 UOG655447 UYC655447 VHY655447 VRU655447 WBQ655447 WLM655447 WVI655447 A720983 IW720983 SS720983 ACO720983 AMK720983 AWG720983 BGC720983 BPY720983 BZU720983 CJQ720983 CTM720983 DDI720983 DNE720983 DXA720983 EGW720983 EQS720983 FAO720983 FKK720983 FUG720983 GEC720983 GNY720983 GXU720983 HHQ720983 HRM720983 IBI720983 ILE720983 IVA720983 JEW720983 JOS720983 JYO720983 KIK720983 KSG720983 LCC720983 LLY720983 LVU720983 MFQ720983 MPM720983 MZI720983 NJE720983 NTA720983 OCW720983 OMS720983 OWO720983 PGK720983 PQG720983 QAC720983 QJY720983 QTU720983 RDQ720983 RNM720983 RXI720983 SHE720983 SRA720983 TAW720983 TKS720983 TUO720983 UEK720983 UOG720983 UYC720983 VHY720983 VRU720983 WBQ720983 WLM720983 WVI720983 A786519 IW786519 SS786519 ACO786519 AMK786519 AWG786519 BGC786519 BPY786519 BZU786519 CJQ786519 CTM786519 DDI786519 DNE786519 DXA786519 EGW786519 EQS786519 FAO786519 FKK786519 FUG786519 GEC786519 GNY786519 GXU786519 HHQ786519 HRM786519 IBI786519 ILE786519 IVA786519 JEW786519 JOS786519 JYO786519 KIK786519 KSG786519 LCC786519 LLY786519 LVU786519 MFQ786519 MPM786519 MZI786519 NJE786519 NTA786519 OCW786519 OMS786519 OWO786519 PGK786519 PQG786519 QAC786519 QJY786519 QTU786519 RDQ786519 RNM786519 RXI786519 SHE786519 SRA786519 TAW786519 TKS786519 TUO786519 UEK786519 UOG786519 UYC786519 VHY786519 VRU786519 WBQ786519 WLM786519 WVI786519 A852055 IW852055 SS852055 ACO852055 AMK852055 AWG852055 BGC852055 BPY852055 BZU852055 CJQ852055 CTM852055 DDI852055 DNE852055 DXA852055 EGW852055 EQS852055 FAO852055 FKK852055 FUG852055 GEC852055 GNY852055 GXU852055 HHQ852055 HRM852055 IBI852055 ILE852055 IVA852055 JEW852055 JOS852055 JYO852055 KIK852055 KSG852055 LCC852055 LLY852055 LVU852055 MFQ852055 MPM852055 MZI852055 NJE852055 NTA852055 OCW852055 OMS852055 OWO852055 PGK852055 PQG852055 QAC852055 QJY852055 QTU852055 RDQ852055 RNM852055 RXI852055 SHE852055 SRA852055 TAW852055 TKS852055 TUO852055 UEK852055 UOG852055 UYC852055 VHY852055 VRU852055 WBQ852055 WLM852055 WVI852055 A917591 IW917591 SS917591 ACO917591 AMK917591 AWG917591 BGC917591 BPY917591 BZU917591 CJQ917591 CTM917591 DDI917591 DNE917591 DXA917591 EGW917591 EQS917591 FAO917591 FKK917591 FUG917591 GEC917591 GNY917591 GXU917591 HHQ917591 HRM917591 IBI917591 ILE917591 IVA917591 JEW917591 JOS917591 JYO917591 KIK917591 KSG917591 LCC917591 LLY917591 LVU917591 MFQ917591 MPM917591 MZI917591 NJE917591 NTA917591 OCW917591 OMS917591 OWO917591 PGK917591 PQG917591 QAC917591 QJY917591 QTU917591 RDQ917591 RNM917591 RXI917591 SHE917591 SRA917591 TAW917591 TKS917591 TUO917591 UEK917591 UOG917591 UYC917591 VHY917591 VRU917591 WBQ917591 WLM917591 WVI917591 A983127 IW983127 SS983127 ACO983127 AMK983127 AWG983127 BGC983127 BPY983127 BZU983127 CJQ983127 CTM983127 DDI983127 DNE983127 DXA983127 EGW983127 EQS983127 FAO983127 FKK983127 FUG983127 GEC983127 GNY983127 GXU983127 HHQ983127 HRM983127 IBI983127 ILE983127 IVA983127 JEW983127 JOS983127 JYO983127 KIK983127 KSG983127 LCC983127 LLY983127 LVU983127 MFQ983127 MPM983127 MZI983127 NJE983127 NTA983127 OCW983127 OMS983127 OWO983127 PGK983127 PQG983127 QAC983127 QJY983127 QTU983127 RDQ983127 RNM983127 RXI983127 SHE983127 SRA983127 TAW983127 TKS983127 TUO983127 UEK983127 UOG983127 UYC983127 VHY983127 VRU983127 WBQ983127 WLM983127 WVI983127 A89:A65499 IW89:IW65499 SS89:SS65499 ACO89:ACO65499 AMK89:AMK65499 AWG89:AWG65499 BGC89:BGC65499 BPY89:BPY65499 BZU89:BZU65499 CJQ89:CJQ65499 CTM89:CTM65499 DDI89:DDI65499 DNE89:DNE65499 DXA89:DXA65499 EGW89:EGW65499 EQS89:EQS65499 FAO89:FAO65499 FKK89:FKK65499 FUG89:FUG65499 GEC89:GEC65499 GNY89:GNY65499 GXU89:GXU65499 HHQ89:HHQ65499 HRM89:HRM65499 IBI89:IBI65499 ILE89:ILE65499 IVA89:IVA65499 JEW89:JEW65499 JOS89:JOS65499 JYO89:JYO65499 KIK89:KIK65499 KSG89:KSG65499 LCC89:LCC65499 LLY89:LLY65499 LVU89:LVU65499 MFQ89:MFQ65499 MPM89:MPM65499 MZI89:MZI65499 NJE89:NJE65499 NTA89:NTA65499 OCW89:OCW65499 OMS89:OMS65499 OWO89:OWO65499 PGK89:PGK65499 PQG89:PQG65499 QAC89:QAC65499 QJY89:QJY65499 QTU89:QTU65499 RDQ89:RDQ65499 RNM89:RNM65499 RXI89:RXI65499 SHE89:SHE65499 SRA89:SRA65499 TAW89:TAW65499 TKS89:TKS65499 TUO89:TUO65499 UEK89:UEK65499 UOG89:UOG65499 UYC89:UYC65499 VHY89:VHY65499 VRU89:VRU65499 WBQ89:WBQ65499 WLM89:WLM65499 WVI89:WVI65499 A65625:A131035 IW65625:IW131035 SS65625:SS131035 ACO65625:ACO131035 AMK65625:AMK131035 AWG65625:AWG131035 BGC65625:BGC131035 BPY65625:BPY131035 BZU65625:BZU131035 CJQ65625:CJQ131035 CTM65625:CTM131035 DDI65625:DDI131035 DNE65625:DNE131035 DXA65625:DXA131035 EGW65625:EGW131035 EQS65625:EQS131035 FAO65625:FAO131035 FKK65625:FKK131035 FUG65625:FUG131035 GEC65625:GEC131035 GNY65625:GNY131035 GXU65625:GXU131035 HHQ65625:HHQ131035 HRM65625:HRM131035 IBI65625:IBI131035 ILE65625:ILE131035 IVA65625:IVA131035 JEW65625:JEW131035 JOS65625:JOS131035 JYO65625:JYO131035 KIK65625:KIK131035 KSG65625:KSG131035 LCC65625:LCC131035 LLY65625:LLY131035 LVU65625:LVU131035 MFQ65625:MFQ131035 MPM65625:MPM131035 MZI65625:MZI131035 NJE65625:NJE131035 NTA65625:NTA131035 OCW65625:OCW131035 OMS65625:OMS131035 OWO65625:OWO131035 PGK65625:PGK131035 PQG65625:PQG131035 QAC65625:QAC131035 QJY65625:QJY131035 QTU65625:QTU131035 RDQ65625:RDQ131035 RNM65625:RNM131035 RXI65625:RXI131035 SHE65625:SHE131035 SRA65625:SRA131035 TAW65625:TAW131035 TKS65625:TKS131035 TUO65625:TUO131035 UEK65625:UEK131035 UOG65625:UOG131035 UYC65625:UYC131035 VHY65625:VHY131035 VRU65625:VRU131035 WBQ65625:WBQ131035 WLM65625:WLM131035 WVI65625:WVI131035 A131161:A196571 IW131161:IW196571 SS131161:SS196571 ACO131161:ACO196571 AMK131161:AMK196571 AWG131161:AWG196571 BGC131161:BGC196571 BPY131161:BPY196571 BZU131161:BZU196571 CJQ131161:CJQ196571 CTM131161:CTM196571 DDI131161:DDI196571 DNE131161:DNE196571 DXA131161:DXA196571 EGW131161:EGW196571 EQS131161:EQS196571 FAO131161:FAO196571 FKK131161:FKK196571 FUG131161:FUG196571 GEC131161:GEC196571 GNY131161:GNY196571 GXU131161:GXU196571 HHQ131161:HHQ196571 HRM131161:HRM196571 IBI131161:IBI196571 ILE131161:ILE196571 IVA131161:IVA196571 JEW131161:JEW196571 JOS131161:JOS196571 JYO131161:JYO196571 KIK131161:KIK196571 KSG131161:KSG196571 LCC131161:LCC196571 LLY131161:LLY196571 LVU131161:LVU196571 MFQ131161:MFQ196571 MPM131161:MPM196571 MZI131161:MZI196571 NJE131161:NJE196571 NTA131161:NTA196571 OCW131161:OCW196571 OMS131161:OMS196571 OWO131161:OWO196571 PGK131161:PGK196571 PQG131161:PQG196571 QAC131161:QAC196571 QJY131161:QJY196571 QTU131161:QTU196571 RDQ131161:RDQ196571 RNM131161:RNM196571 RXI131161:RXI196571 SHE131161:SHE196571 SRA131161:SRA196571 TAW131161:TAW196571 TKS131161:TKS196571 TUO131161:TUO196571 UEK131161:UEK196571 UOG131161:UOG196571 UYC131161:UYC196571 VHY131161:VHY196571 VRU131161:VRU196571 WBQ131161:WBQ196571 WLM131161:WLM196571 WVI131161:WVI196571 A196697:A262107 IW196697:IW262107 SS196697:SS262107 ACO196697:ACO262107 AMK196697:AMK262107 AWG196697:AWG262107 BGC196697:BGC262107 BPY196697:BPY262107 BZU196697:BZU262107 CJQ196697:CJQ262107 CTM196697:CTM262107 DDI196697:DDI262107 DNE196697:DNE262107 DXA196697:DXA262107 EGW196697:EGW262107 EQS196697:EQS262107 FAO196697:FAO262107 FKK196697:FKK262107 FUG196697:FUG262107 GEC196697:GEC262107 GNY196697:GNY262107 GXU196697:GXU262107 HHQ196697:HHQ262107 HRM196697:HRM262107 IBI196697:IBI262107 ILE196697:ILE262107 IVA196697:IVA262107 JEW196697:JEW262107 JOS196697:JOS262107 JYO196697:JYO262107 KIK196697:KIK262107 KSG196697:KSG262107 LCC196697:LCC262107 LLY196697:LLY262107 LVU196697:LVU262107 MFQ196697:MFQ262107 MPM196697:MPM262107 MZI196697:MZI262107 NJE196697:NJE262107 NTA196697:NTA262107 OCW196697:OCW262107 OMS196697:OMS262107 OWO196697:OWO262107 PGK196697:PGK262107 PQG196697:PQG262107 QAC196697:QAC262107 QJY196697:QJY262107 QTU196697:QTU262107 RDQ196697:RDQ262107 RNM196697:RNM262107 RXI196697:RXI262107 SHE196697:SHE262107 SRA196697:SRA262107 TAW196697:TAW262107 TKS196697:TKS262107 TUO196697:TUO262107 UEK196697:UEK262107 UOG196697:UOG262107 UYC196697:UYC262107 VHY196697:VHY262107 VRU196697:VRU262107 WBQ196697:WBQ262107 WLM196697:WLM262107 WVI196697:WVI262107 A262233:A327643 IW262233:IW327643 SS262233:SS327643 ACO262233:ACO327643 AMK262233:AMK327643 AWG262233:AWG327643 BGC262233:BGC327643 BPY262233:BPY327643 BZU262233:BZU327643 CJQ262233:CJQ327643 CTM262233:CTM327643 DDI262233:DDI327643 DNE262233:DNE327643 DXA262233:DXA327643 EGW262233:EGW327643 EQS262233:EQS327643 FAO262233:FAO327643 FKK262233:FKK327643 FUG262233:FUG327643 GEC262233:GEC327643 GNY262233:GNY327643 GXU262233:GXU327643 HHQ262233:HHQ327643 HRM262233:HRM327643 IBI262233:IBI327643 ILE262233:ILE327643 IVA262233:IVA327643 JEW262233:JEW327643 JOS262233:JOS327643 JYO262233:JYO327643 KIK262233:KIK327643 KSG262233:KSG327643 LCC262233:LCC327643 LLY262233:LLY327643 LVU262233:LVU327643 MFQ262233:MFQ327643 MPM262233:MPM327643 MZI262233:MZI327643 NJE262233:NJE327643 NTA262233:NTA327643 OCW262233:OCW327643 OMS262233:OMS327643 OWO262233:OWO327643 PGK262233:PGK327643 PQG262233:PQG327643 QAC262233:QAC327643 QJY262233:QJY327643 QTU262233:QTU327643 RDQ262233:RDQ327643 RNM262233:RNM327643 RXI262233:RXI327643 SHE262233:SHE327643 SRA262233:SRA327643 TAW262233:TAW327643 TKS262233:TKS327643 TUO262233:TUO327643 UEK262233:UEK327643 UOG262233:UOG327643 UYC262233:UYC327643 VHY262233:VHY327643 VRU262233:VRU327643 WBQ262233:WBQ327643 WLM262233:WLM327643 WVI262233:WVI327643 A327769:A393179 IW327769:IW393179 SS327769:SS393179 ACO327769:ACO393179 AMK327769:AMK393179 AWG327769:AWG393179 BGC327769:BGC393179 BPY327769:BPY393179 BZU327769:BZU393179 CJQ327769:CJQ393179 CTM327769:CTM393179 DDI327769:DDI393179 DNE327769:DNE393179 DXA327769:DXA393179 EGW327769:EGW393179 EQS327769:EQS393179 FAO327769:FAO393179 FKK327769:FKK393179 FUG327769:FUG393179 GEC327769:GEC393179 GNY327769:GNY393179 GXU327769:GXU393179 HHQ327769:HHQ393179 HRM327769:HRM393179 IBI327769:IBI393179 ILE327769:ILE393179 IVA327769:IVA393179 JEW327769:JEW393179 JOS327769:JOS393179 JYO327769:JYO393179 KIK327769:KIK393179 KSG327769:KSG393179 LCC327769:LCC393179 LLY327769:LLY393179 LVU327769:LVU393179 MFQ327769:MFQ393179 MPM327769:MPM393179 MZI327769:MZI393179 NJE327769:NJE393179 NTA327769:NTA393179 OCW327769:OCW393179 OMS327769:OMS393179 OWO327769:OWO393179 PGK327769:PGK393179 PQG327769:PQG393179 QAC327769:QAC393179 QJY327769:QJY393179 QTU327769:QTU393179 RDQ327769:RDQ393179 RNM327769:RNM393179 RXI327769:RXI393179 SHE327769:SHE393179 SRA327769:SRA393179 TAW327769:TAW393179 TKS327769:TKS393179 TUO327769:TUO393179 UEK327769:UEK393179 UOG327769:UOG393179 UYC327769:UYC393179 VHY327769:VHY393179 VRU327769:VRU393179 WBQ327769:WBQ393179 WLM327769:WLM393179 WVI327769:WVI393179 A393305:A458715 IW393305:IW458715 SS393305:SS458715 ACO393305:ACO458715 AMK393305:AMK458715 AWG393305:AWG458715 BGC393305:BGC458715 BPY393305:BPY458715 BZU393305:BZU458715 CJQ393305:CJQ458715 CTM393305:CTM458715 DDI393305:DDI458715 DNE393305:DNE458715 DXA393305:DXA458715 EGW393305:EGW458715 EQS393305:EQS458715 FAO393305:FAO458715 FKK393305:FKK458715 FUG393305:FUG458715 GEC393305:GEC458715 GNY393305:GNY458715 GXU393305:GXU458715 HHQ393305:HHQ458715 HRM393305:HRM458715 IBI393305:IBI458715 ILE393305:ILE458715 IVA393305:IVA458715 JEW393305:JEW458715 JOS393305:JOS458715 JYO393305:JYO458715 KIK393305:KIK458715 KSG393305:KSG458715 LCC393305:LCC458715 LLY393305:LLY458715 LVU393305:LVU458715 MFQ393305:MFQ458715 MPM393305:MPM458715 MZI393305:MZI458715 NJE393305:NJE458715 NTA393305:NTA458715 OCW393305:OCW458715 OMS393305:OMS458715 OWO393305:OWO458715 PGK393305:PGK458715 PQG393305:PQG458715 QAC393305:QAC458715 QJY393305:QJY458715 QTU393305:QTU458715 RDQ393305:RDQ458715 RNM393305:RNM458715 RXI393305:RXI458715 SHE393305:SHE458715 SRA393305:SRA458715 TAW393305:TAW458715 TKS393305:TKS458715 TUO393305:TUO458715 UEK393305:UEK458715 UOG393305:UOG458715 UYC393305:UYC458715 VHY393305:VHY458715 VRU393305:VRU458715 WBQ393305:WBQ458715 WLM393305:WLM458715 WVI393305:WVI458715 A458841:A524251 IW458841:IW524251 SS458841:SS524251 ACO458841:ACO524251 AMK458841:AMK524251 AWG458841:AWG524251 BGC458841:BGC524251 BPY458841:BPY524251 BZU458841:BZU524251 CJQ458841:CJQ524251 CTM458841:CTM524251 DDI458841:DDI524251 DNE458841:DNE524251 DXA458841:DXA524251 EGW458841:EGW524251 EQS458841:EQS524251 FAO458841:FAO524251 FKK458841:FKK524251 FUG458841:FUG524251 GEC458841:GEC524251 GNY458841:GNY524251 GXU458841:GXU524251 HHQ458841:HHQ524251 HRM458841:HRM524251 IBI458841:IBI524251 ILE458841:ILE524251 IVA458841:IVA524251 JEW458841:JEW524251 JOS458841:JOS524251 JYO458841:JYO524251 KIK458841:KIK524251 KSG458841:KSG524251 LCC458841:LCC524251 LLY458841:LLY524251 LVU458841:LVU524251 MFQ458841:MFQ524251 MPM458841:MPM524251 MZI458841:MZI524251 NJE458841:NJE524251 NTA458841:NTA524251 OCW458841:OCW524251 OMS458841:OMS524251 OWO458841:OWO524251 PGK458841:PGK524251 PQG458841:PQG524251 QAC458841:QAC524251 QJY458841:QJY524251 QTU458841:QTU524251 RDQ458841:RDQ524251 RNM458841:RNM524251 RXI458841:RXI524251 SHE458841:SHE524251 SRA458841:SRA524251 TAW458841:TAW524251 TKS458841:TKS524251 TUO458841:TUO524251 UEK458841:UEK524251 UOG458841:UOG524251 UYC458841:UYC524251 VHY458841:VHY524251 VRU458841:VRU524251 WBQ458841:WBQ524251 WLM458841:WLM524251 WVI458841:WVI524251 A524377:A589787 IW524377:IW589787 SS524377:SS589787 ACO524377:ACO589787 AMK524377:AMK589787 AWG524377:AWG589787 BGC524377:BGC589787 BPY524377:BPY589787 BZU524377:BZU589787 CJQ524377:CJQ589787 CTM524377:CTM589787 DDI524377:DDI589787 DNE524377:DNE589787 DXA524377:DXA589787 EGW524377:EGW589787 EQS524377:EQS589787 FAO524377:FAO589787 FKK524377:FKK589787 FUG524377:FUG589787 GEC524377:GEC589787 GNY524377:GNY589787 GXU524377:GXU589787 HHQ524377:HHQ589787 HRM524377:HRM589787 IBI524377:IBI589787 ILE524377:ILE589787 IVA524377:IVA589787 JEW524377:JEW589787 JOS524377:JOS589787 JYO524377:JYO589787 KIK524377:KIK589787 KSG524377:KSG589787 LCC524377:LCC589787 LLY524377:LLY589787 LVU524377:LVU589787 MFQ524377:MFQ589787 MPM524377:MPM589787 MZI524377:MZI589787 NJE524377:NJE589787 NTA524377:NTA589787 OCW524377:OCW589787 OMS524377:OMS589787 OWO524377:OWO589787 PGK524377:PGK589787 PQG524377:PQG589787 QAC524377:QAC589787 QJY524377:QJY589787 QTU524377:QTU589787 RDQ524377:RDQ589787 RNM524377:RNM589787 RXI524377:RXI589787 SHE524377:SHE589787 SRA524377:SRA589787 TAW524377:TAW589787 TKS524377:TKS589787 TUO524377:TUO589787 UEK524377:UEK589787 UOG524377:UOG589787 UYC524377:UYC589787 VHY524377:VHY589787 VRU524377:VRU589787 WBQ524377:WBQ589787 WLM524377:WLM589787 WVI524377:WVI589787 A589913:A655323 IW589913:IW655323 SS589913:SS655323 ACO589913:ACO655323 AMK589913:AMK655323 AWG589913:AWG655323 BGC589913:BGC655323 BPY589913:BPY655323 BZU589913:BZU655323 CJQ589913:CJQ655323 CTM589913:CTM655323 DDI589913:DDI655323 DNE589913:DNE655323 DXA589913:DXA655323 EGW589913:EGW655323 EQS589913:EQS655323 FAO589913:FAO655323 FKK589913:FKK655323 FUG589913:FUG655323 GEC589913:GEC655323 GNY589913:GNY655323 GXU589913:GXU655323 HHQ589913:HHQ655323 HRM589913:HRM655323 IBI589913:IBI655323 ILE589913:ILE655323 IVA589913:IVA655323 JEW589913:JEW655323 JOS589913:JOS655323 JYO589913:JYO655323 KIK589913:KIK655323 KSG589913:KSG655323 LCC589913:LCC655323 LLY589913:LLY655323 LVU589913:LVU655323 MFQ589913:MFQ655323 MPM589913:MPM655323 MZI589913:MZI655323 NJE589913:NJE655323 NTA589913:NTA655323 OCW589913:OCW655323 OMS589913:OMS655323 OWO589913:OWO655323 PGK589913:PGK655323 PQG589913:PQG655323 QAC589913:QAC655323 QJY589913:QJY655323 QTU589913:QTU655323 RDQ589913:RDQ655323 RNM589913:RNM655323 RXI589913:RXI655323 SHE589913:SHE655323 SRA589913:SRA655323 TAW589913:TAW655323 TKS589913:TKS655323 TUO589913:TUO655323 UEK589913:UEK655323 UOG589913:UOG655323 UYC589913:UYC655323 VHY589913:VHY655323 VRU589913:VRU655323 WBQ589913:WBQ655323 WLM589913:WLM655323 WVI589913:WVI655323 A655449:A720859 IW655449:IW720859 SS655449:SS720859 ACO655449:ACO720859 AMK655449:AMK720859 AWG655449:AWG720859 BGC655449:BGC720859 BPY655449:BPY720859 BZU655449:BZU720859 CJQ655449:CJQ720859 CTM655449:CTM720859 DDI655449:DDI720859 DNE655449:DNE720859 DXA655449:DXA720859 EGW655449:EGW720859 EQS655449:EQS720859 FAO655449:FAO720859 FKK655449:FKK720859 FUG655449:FUG720859 GEC655449:GEC720859 GNY655449:GNY720859 GXU655449:GXU720859 HHQ655449:HHQ720859 HRM655449:HRM720859 IBI655449:IBI720859 ILE655449:ILE720859 IVA655449:IVA720859 JEW655449:JEW720859 JOS655449:JOS720859 JYO655449:JYO720859 KIK655449:KIK720859 KSG655449:KSG720859 LCC655449:LCC720859 LLY655449:LLY720859 LVU655449:LVU720859 MFQ655449:MFQ720859 MPM655449:MPM720859 MZI655449:MZI720859 NJE655449:NJE720859 NTA655449:NTA720859 OCW655449:OCW720859 OMS655449:OMS720859 OWO655449:OWO720859 PGK655449:PGK720859 PQG655449:PQG720859 QAC655449:QAC720859 QJY655449:QJY720859 QTU655449:QTU720859 RDQ655449:RDQ720859 RNM655449:RNM720859 RXI655449:RXI720859 SHE655449:SHE720859 SRA655449:SRA720859 TAW655449:TAW720859 TKS655449:TKS720859 TUO655449:TUO720859 UEK655449:UEK720859 UOG655449:UOG720859 UYC655449:UYC720859 VHY655449:VHY720859 VRU655449:VRU720859 WBQ655449:WBQ720859 WLM655449:WLM720859 WVI655449:WVI720859 A720985:A786395 IW720985:IW786395 SS720985:SS786395 ACO720985:ACO786395 AMK720985:AMK786395 AWG720985:AWG786395 BGC720985:BGC786395 BPY720985:BPY786395 BZU720985:BZU786395 CJQ720985:CJQ786395 CTM720985:CTM786395 DDI720985:DDI786395 DNE720985:DNE786395 DXA720985:DXA786395 EGW720985:EGW786395 EQS720985:EQS786395 FAO720985:FAO786395 FKK720985:FKK786395 FUG720985:FUG786395 GEC720985:GEC786395 GNY720985:GNY786395 GXU720985:GXU786395 HHQ720985:HHQ786395 HRM720985:HRM786395 IBI720985:IBI786395 ILE720985:ILE786395 IVA720985:IVA786395 JEW720985:JEW786395 JOS720985:JOS786395 JYO720985:JYO786395 KIK720985:KIK786395 KSG720985:KSG786395 LCC720985:LCC786395 LLY720985:LLY786395 LVU720985:LVU786395 MFQ720985:MFQ786395 MPM720985:MPM786395 MZI720985:MZI786395 NJE720985:NJE786395 NTA720985:NTA786395 OCW720985:OCW786395 OMS720985:OMS786395 OWO720985:OWO786395 PGK720985:PGK786395 PQG720985:PQG786395 QAC720985:QAC786395 QJY720985:QJY786395 QTU720985:QTU786395 RDQ720985:RDQ786395 RNM720985:RNM786395 RXI720985:RXI786395 SHE720985:SHE786395 SRA720985:SRA786395 TAW720985:TAW786395 TKS720985:TKS786395 TUO720985:TUO786395 UEK720985:UEK786395 UOG720985:UOG786395 UYC720985:UYC786395 VHY720985:VHY786395 VRU720985:VRU786395 WBQ720985:WBQ786395 WLM720985:WLM786395 WVI720985:WVI786395 A786521:A851931 IW786521:IW851931 SS786521:SS851931 ACO786521:ACO851931 AMK786521:AMK851931 AWG786521:AWG851931 BGC786521:BGC851931 BPY786521:BPY851931 BZU786521:BZU851931 CJQ786521:CJQ851931 CTM786521:CTM851931 DDI786521:DDI851931 DNE786521:DNE851931 DXA786521:DXA851931 EGW786521:EGW851931 EQS786521:EQS851931 FAO786521:FAO851931 FKK786521:FKK851931 FUG786521:FUG851931 GEC786521:GEC851931 GNY786521:GNY851931 GXU786521:GXU851931 HHQ786521:HHQ851931 HRM786521:HRM851931 IBI786521:IBI851931 ILE786521:ILE851931 IVA786521:IVA851931 JEW786521:JEW851931 JOS786521:JOS851931 JYO786521:JYO851931 KIK786521:KIK851931 KSG786521:KSG851931 LCC786521:LCC851931 LLY786521:LLY851931 LVU786521:LVU851931 MFQ786521:MFQ851931 MPM786521:MPM851931 MZI786521:MZI851931 NJE786521:NJE851931 NTA786521:NTA851931 OCW786521:OCW851931 OMS786521:OMS851931 OWO786521:OWO851931 PGK786521:PGK851931 PQG786521:PQG851931 QAC786521:QAC851931 QJY786521:QJY851931 QTU786521:QTU851931 RDQ786521:RDQ851931 RNM786521:RNM851931 RXI786521:RXI851931 SHE786521:SHE851931 SRA786521:SRA851931 TAW786521:TAW851931 TKS786521:TKS851931 TUO786521:TUO851931 UEK786521:UEK851931 UOG786521:UOG851931 UYC786521:UYC851931 VHY786521:VHY851931 VRU786521:VRU851931 WBQ786521:WBQ851931 WLM786521:WLM851931 WVI786521:WVI851931 A852057:A917467 IW852057:IW917467 SS852057:SS917467 ACO852057:ACO917467 AMK852057:AMK917467 AWG852057:AWG917467 BGC852057:BGC917467 BPY852057:BPY917467 BZU852057:BZU917467 CJQ852057:CJQ917467 CTM852057:CTM917467 DDI852057:DDI917467 DNE852057:DNE917467 DXA852057:DXA917467 EGW852057:EGW917467 EQS852057:EQS917467 FAO852057:FAO917467 FKK852057:FKK917467 FUG852057:FUG917467 GEC852057:GEC917467 GNY852057:GNY917467 GXU852057:GXU917467 HHQ852057:HHQ917467 HRM852057:HRM917467 IBI852057:IBI917467 ILE852057:ILE917467 IVA852057:IVA917467 JEW852057:JEW917467 JOS852057:JOS917467 JYO852057:JYO917467 KIK852057:KIK917467 KSG852057:KSG917467 LCC852057:LCC917467 LLY852057:LLY917467 LVU852057:LVU917467 MFQ852057:MFQ917467 MPM852057:MPM917467 MZI852057:MZI917467 NJE852057:NJE917467 NTA852057:NTA917467 OCW852057:OCW917467 OMS852057:OMS917467 OWO852057:OWO917467 PGK852057:PGK917467 PQG852057:PQG917467 QAC852057:QAC917467 QJY852057:QJY917467 QTU852057:QTU917467 RDQ852057:RDQ917467 RNM852057:RNM917467 RXI852057:RXI917467 SHE852057:SHE917467 SRA852057:SRA917467 TAW852057:TAW917467 TKS852057:TKS917467 TUO852057:TUO917467 UEK852057:UEK917467 UOG852057:UOG917467 UYC852057:UYC917467 VHY852057:VHY917467 VRU852057:VRU917467 WBQ852057:WBQ917467 WLM852057:WLM917467 WVI852057:WVI917467 A917593:A983003 IW917593:IW983003 SS917593:SS983003 ACO917593:ACO983003 AMK917593:AMK983003 AWG917593:AWG983003 BGC917593:BGC983003 BPY917593:BPY983003 BZU917593:BZU983003 CJQ917593:CJQ983003 CTM917593:CTM983003 DDI917593:DDI983003 DNE917593:DNE983003 DXA917593:DXA983003 EGW917593:EGW983003 EQS917593:EQS983003 FAO917593:FAO983003 FKK917593:FKK983003 FUG917593:FUG983003 GEC917593:GEC983003 GNY917593:GNY983003 GXU917593:GXU983003 HHQ917593:HHQ983003 HRM917593:HRM983003 IBI917593:IBI983003 ILE917593:ILE983003 IVA917593:IVA983003 JEW917593:JEW983003 JOS917593:JOS983003 JYO917593:JYO983003 KIK917593:KIK983003 KSG917593:KSG983003 LCC917593:LCC983003 LLY917593:LLY983003 LVU917593:LVU983003 MFQ917593:MFQ983003 MPM917593:MPM983003 MZI917593:MZI983003 NJE917593:NJE983003 NTA917593:NTA983003 OCW917593:OCW983003 OMS917593:OMS983003 OWO917593:OWO983003 PGK917593:PGK983003 PQG917593:PQG983003 QAC917593:QAC983003 QJY917593:QJY983003 QTU917593:QTU983003 RDQ917593:RDQ983003 RNM917593:RNM983003 RXI917593:RXI983003 SHE917593:SHE983003 SRA917593:SRA983003 TAW917593:TAW983003 TKS917593:TKS983003 TUO917593:TUO983003 UEK917593:UEK983003 UOG917593:UOG983003 UYC917593:UYC983003 VHY917593:VHY983003 VRU917593:VRU983003 WBQ917593:WBQ983003 WLM917593:WLM983003 WVI917593:WVI983003 A983129:A1048539 IW983129:IW1048539 SS983129:SS1048539 ACO983129:ACO1048539 AMK983129:AMK1048539 AWG983129:AWG1048539 BGC983129:BGC1048539 BPY983129:BPY1048539 BZU983129:BZU1048539 CJQ983129:CJQ1048539 CTM983129:CTM1048539 DDI983129:DDI1048539 DNE983129:DNE1048539 DXA983129:DXA1048539 EGW983129:EGW1048539 EQS983129:EQS1048539 FAO983129:FAO1048539 FKK983129:FKK1048539 FUG983129:FUG1048539 GEC983129:GEC1048539 GNY983129:GNY1048539 GXU983129:GXU1048539 HHQ983129:HHQ1048539 HRM983129:HRM1048539 IBI983129:IBI1048539 ILE983129:ILE1048539 IVA983129:IVA1048539 JEW983129:JEW1048539 JOS983129:JOS1048539 JYO983129:JYO1048539 KIK983129:KIK1048539 KSG983129:KSG1048539 LCC983129:LCC1048539 LLY983129:LLY1048539 LVU983129:LVU1048539 MFQ983129:MFQ1048539 MPM983129:MPM1048539 MZI983129:MZI1048539 NJE983129:NJE1048539 NTA983129:NTA1048539 OCW983129:OCW1048539 OMS983129:OMS1048539 OWO983129:OWO1048539 PGK983129:PGK1048539 PQG983129:PQG1048539 QAC983129:QAC1048539 QJY983129:QJY1048539 QTU983129:QTU1048539 RDQ983129:RDQ1048539 RNM983129:RNM1048539 RXI983129:RXI1048539 SHE983129:SHE1048539 SRA983129:SRA1048539 TAW983129:TAW1048539 TKS983129:TKS1048539 TUO983129:TUO1048539 UEK983129:UEK1048539 UOG983129:UOG1048539 UYC983129:UYC1048539 VHY983129:VHY1048539 VRU983129:VRU1048539 WBQ983129:WBQ1048539 WLM983129:WLM1048539 WVI983129:WVI1048539 A65530:A65621 IW65530:IW65621 SS65530:SS65621 ACO65530:ACO65621 AMK65530:AMK65621 AWG65530:AWG65621 BGC65530:BGC65621 BPY65530:BPY65621 BZU65530:BZU65621 CJQ65530:CJQ65621 CTM65530:CTM65621 DDI65530:DDI65621 DNE65530:DNE65621 DXA65530:DXA65621 EGW65530:EGW65621 EQS65530:EQS65621 FAO65530:FAO65621 FKK65530:FKK65621 FUG65530:FUG65621 GEC65530:GEC65621 GNY65530:GNY65621 GXU65530:GXU65621 HHQ65530:HHQ65621 HRM65530:HRM65621 IBI65530:IBI65621 ILE65530:ILE65621 IVA65530:IVA65621 JEW65530:JEW65621 JOS65530:JOS65621 JYO65530:JYO65621 KIK65530:KIK65621 KSG65530:KSG65621 LCC65530:LCC65621 LLY65530:LLY65621 LVU65530:LVU65621 MFQ65530:MFQ65621 MPM65530:MPM65621 MZI65530:MZI65621 NJE65530:NJE65621 NTA65530:NTA65621 OCW65530:OCW65621 OMS65530:OMS65621 OWO65530:OWO65621 PGK65530:PGK65621 PQG65530:PQG65621 QAC65530:QAC65621 QJY65530:QJY65621 QTU65530:QTU65621 RDQ65530:RDQ65621 RNM65530:RNM65621 RXI65530:RXI65621 SHE65530:SHE65621 SRA65530:SRA65621 TAW65530:TAW65621 TKS65530:TKS65621 TUO65530:TUO65621 UEK65530:UEK65621 UOG65530:UOG65621 UYC65530:UYC65621 VHY65530:VHY65621 VRU65530:VRU65621 WBQ65530:WBQ65621 WLM65530:WLM65621 WVI65530:WVI65621 A131066:A131157 IW131066:IW131157 SS131066:SS131157 ACO131066:ACO131157 AMK131066:AMK131157 AWG131066:AWG131157 BGC131066:BGC131157 BPY131066:BPY131157 BZU131066:BZU131157 CJQ131066:CJQ131157 CTM131066:CTM131157 DDI131066:DDI131157 DNE131066:DNE131157 DXA131066:DXA131157 EGW131066:EGW131157 EQS131066:EQS131157 FAO131066:FAO131157 FKK131066:FKK131157 FUG131066:FUG131157 GEC131066:GEC131157 GNY131066:GNY131157 GXU131066:GXU131157 HHQ131066:HHQ131157 HRM131066:HRM131157 IBI131066:IBI131157 ILE131066:ILE131157 IVA131066:IVA131157 JEW131066:JEW131157 JOS131066:JOS131157 JYO131066:JYO131157 KIK131066:KIK131157 KSG131066:KSG131157 LCC131066:LCC131157 LLY131066:LLY131157 LVU131066:LVU131157 MFQ131066:MFQ131157 MPM131066:MPM131157 MZI131066:MZI131157 NJE131066:NJE131157 NTA131066:NTA131157 OCW131066:OCW131157 OMS131066:OMS131157 OWO131066:OWO131157 PGK131066:PGK131157 PQG131066:PQG131157 QAC131066:QAC131157 QJY131066:QJY131157 QTU131066:QTU131157 RDQ131066:RDQ131157 RNM131066:RNM131157 RXI131066:RXI131157 SHE131066:SHE131157 SRA131066:SRA131157 TAW131066:TAW131157 TKS131066:TKS131157 TUO131066:TUO131157 UEK131066:UEK131157 UOG131066:UOG131157 UYC131066:UYC131157 VHY131066:VHY131157 VRU131066:VRU131157 WBQ131066:WBQ131157 WLM131066:WLM131157 WVI131066:WVI131157 A196602:A196693 IW196602:IW196693 SS196602:SS196693 ACO196602:ACO196693 AMK196602:AMK196693 AWG196602:AWG196693 BGC196602:BGC196693 BPY196602:BPY196693 BZU196602:BZU196693 CJQ196602:CJQ196693 CTM196602:CTM196693 DDI196602:DDI196693 DNE196602:DNE196693 DXA196602:DXA196693 EGW196602:EGW196693 EQS196602:EQS196693 FAO196602:FAO196693 FKK196602:FKK196693 FUG196602:FUG196693 GEC196602:GEC196693 GNY196602:GNY196693 GXU196602:GXU196693 HHQ196602:HHQ196693 HRM196602:HRM196693 IBI196602:IBI196693 ILE196602:ILE196693 IVA196602:IVA196693 JEW196602:JEW196693 JOS196602:JOS196693 JYO196602:JYO196693 KIK196602:KIK196693 KSG196602:KSG196693 LCC196602:LCC196693 LLY196602:LLY196693 LVU196602:LVU196693 MFQ196602:MFQ196693 MPM196602:MPM196693 MZI196602:MZI196693 NJE196602:NJE196693 NTA196602:NTA196693 OCW196602:OCW196693 OMS196602:OMS196693 OWO196602:OWO196693 PGK196602:PGK196693 PQG196602:PQG196693 QAC196602:QAC196693 QJY196602:QJY196693 QTU196602:QTU196693 RDQ196602:RDQ196693 RNM196602:RNM196693 RXI196602:RXI196693 SHE196602:SHE196693 SRA196602:SRA196693 TAW196602:TAW196693 TKS196602:TKS196693 TUO196602:TUO196693 UEK196602:UEK196693 UOG196602:UOG196693 UYC196602:UYC196693 VHY196602:VHY196693 VRU196602:VRU196693 WBQ196602:WBQ196693 WLM196602:WLM196693 WVI196602:WVI196693 A262138:A262229 IW262138:IW262229 SS262138:SS262229 ACO262138:ACO262229 AMK262138:AMK262229 AWG262138:AWG262229 BGC262138:BGC262229 BPY262138:BPY262229 BZU262138:BZU262229 CJQ262138:CJQ262229 CTM262138:CTM262229 DDI262138:DDI262229 DNE262138:DNE262229 DXA262138:DXA262229 EGW262138:EGW262229 EQS262138:EQS262229 FAO262138:FAO262229 FKK262138:FKK262229 FUG262138:FUG262229 GEC262138:GEC262229 GNY262138:GNY262229 GXU262138:GXU262229 HHQ262138:HHQ262229 HRM262138:HRM262229 IBI262138:IBI262229 ILE262138:ILE262229 IVA262138:IVA262229 JEW262138:JEW262229 JOS262138:JOS262229 JYO262138:JYO262229 KIK262138:KIK262229 KSG262138:KSG262229 LCC262138:LCC262229 LLY262138:LLY262229 LVU262138:LVU262229 MFQ262138:MFQ262229 MPM262138:MPM262229 MZI262138:MZI262229 NJE262138:NJE262229 NTA262138:NTA262229 OCW262138:OCW262229 OMS262138:OMS262229 OWO262138:OWO262229 PGK262138:PGK262229 PQG262138:PQG262229 QAC262138:QAC262229 QJY262138:QJY262229 QTU262138:QTU262229 RDQ262138:RDQ262229 RNM262138:RNM262229 RXI262138:RXI262229 SHE262138:SHE262229 SRA262138:SRA262229 TAW262138:TAW262229 TKS262138:TKS262229 TUO262138:TUO262229 UEK262138:UEK262229 UOG262138:UOG262229 UYC262138:UYC262229 VHY262138:VHY262229 VRU262138:VRU262229 WBQ262138:WBQ262229 WLM262138:WLM262229 WVI262138:WVI262229 A327674:A327765 IW327674:IW327765 SS327674:SS327765 ACO327674:ACO327765 AMK327674:AMK327765 AWG327674:AWG327765 BGC327674:BGC327765 BPY327674:BPY327765 BZU327674:BZU327765 CJQ327674:CJQ327765 CTM327674:CTM327765 DDI327674:DDI327765 DNE327674:DNE327765 DXA327674:DXA327765 EGW327674:EGW327765 EQS327674:EQS327765 FAO327674:FAO327765 FKK327674:FKK327765 FUG327674:FUG327765 GEC327674:GEC327765 GNY327674:GNY327765 GXU327674:GXU327765 HHQ327674:HHQ327765 HRM327674:HRM327765 IBI327674:IBI327765 ILE327674:ILE327765 IVA327674:IVA327765 JEW327674:JEW327765 JOS327674:JOS327765 JYO327674:JYO327765 KIK327674:KIK327765 KSG327674:KSG327765 LCC327674:LCC327765 LLY327674:LLY327765 LVU327674:LVU327765 MFQ327674:MFQ327765 MPM327674:MPM327765 MZI327674:MZI327765 NJE327674:NJE327765 NTA327674:NTA327765 OCW327674:OCW327765 OMS327674:OMS327765 OWO327674:OWO327765 PGK327674:PGK327765 PQG327674:PQG327765 QAC327674:QAC327765 QJY327674:QJY327765 QTU327674:QTU327765 RDQ327674:RDQ327765 RNM327674:RNM327765 RXI327674:RXI327765 SHE327674:SHE327765 SRA327674:SRA327765 TAW327674:TAW327765 TKS327674:TKS327765 TUO327674:TUO327765 UEK327674:UEK327765 UOG327674:UOG327765 UYC327674:UYC327765 VHY327674:VHY327765 VRU327674:VRU327765 WBQ327674:WBQ327765 WLM327674:WLM327765 WVI327674:WVI327765 A393210:A393301 IW393210:IW393301 SS393210:SS393301 ACO393210:ACO393301 AMK393210:AMK393301 AWG393210:AWG393301 BGC393210:BGC393301 BPY393210:BPY393301 BZU393210:BZU393301 CJQ393210:CJQ393301 CTM393210:CTM393301 DDI393210:DDI393301 DNE393210:DNE393301 DXA393210:DXA393301 EGW393210:EGW393301 EQS393210:EQS393301 FAO393210:FAO393301 FKK393210:FKK393301 FUG393210:FUG393301 GEC393210:GEC393301 GNY393210:GNY393301 GXU393210:GXU393301 HHQ393210:HHQ393301 HRM393210:HRM393301 IBI393210:IBI393301 ILE393210:ILE393301 IVA393210:IVA393301 JEW393210:JEW393301 JOS393210:JOS393301 JYO393210:JYO393301 KIK393210:KIK393301 KSG393210:KSG393301 LCC393210:LCC393301 LLY393210:LLY393301 LVU393210:LVU393301 MFQ393210:MFQ393301 MPM393210:MPM393301 MZI393210:MZI393301 NJE393210:NJE393301 NTA393210:NTA393301 OCW393210:OCW393301 OMS393210:OMS393301 OWO393210:OWO393301 PGK393210:PGK393301 PQG393210:PQG393301 QAC393210:QAC393301 QJY393210:QJY393301 QTU393210:QTU393301 RDQ393210:RDQ393301 RNM393210:RNM393301 RXI393210:RXI393301 SHE393210:SHE393301 SRA393210:SRA393301 TAW393210:TAW393301 TKS393210:TKS393301 TUO393210:TUO393301 UEK393210:UEK393301 UOG393210:UOG393301 UYC393210:UYC393301 VHY393210:VHY393301 VRU393210:VRU393301 WBQ393210:WBQ393301 WLM393210:WLM393301 WVI393210:WVI393301 A458746:A458837 IW458746:IW458837 SS458746:SS458837 ACO458746:ACO458837 AMK458746:AMK458837 AWG458746:AWG458837 BGC458746:BGC458837 BPY458746:BPY458837 BZU458746:BZU458837 CJQ458746:CJQ458837 CTM458746:CTM458837 DDI458746:DDI458837 DNE458746:DNE458837 DXA458746:DXA458837 EGW458746:EGW458837 EQS458746:EQS458837 FAO458746:FAO458837 FKK458746:FKK458837 FUG458746:FUG458837 GEC458746:GEC458837 GNY458746:GNY458837 GXU458746:GXU458837 HHQ458746:HHQ458837 HRM458746:HRM458837 IBI458746:IBI458837 ILE458746:ILE458837 IVA458746:IVA458837 JEW458746:JEW458837 JOS458746:JOS458837 JYO458746:JYO458837 KIK458746:KIK458837 KSG458746:KSG458837 LCC458746:LCC458837 LLY458746:LLY458837 LVU458746:LVU458837 MFQ458746:MFQ458837 MPM458746:MPM458837 MZI458746:MZI458837 NJE458746:NJE458837 NTA458746:NTA458837 OCW458746:OCW458837 OMS458746:OMS458837 OWO458746:OWO458837 PGK458746:PGK458837 PQG458746:PQG458837 QAC458746:QAC458837 QJY458746:QJY458837 QTU458746:QTU458837 RDQ458746:RDQ458837 RNM458746:RNM458837 RXI458746:RXI458837 SHE458746:SHE458837 SRA458746:SRA458837 TAW458746:TAW458837 TKS458746:TKS458837 TUO458746:TUO458837 UEK458746:UEK458837 UOG458746:UOG458837 UYC458746:UYC458837 VHY458746:VHY458837 VRU458746:VRU458837 WBQ458746:WBQ458837 WLM458746:WLM458837 WVI458746:WVI458837 A524282:A524373 IW524282:IW524373 SS524282:SS524373 ACO524282:ACO524373 AMK524282:AMK524373 AWG524282:AWG524373 BGC524282:BGC524373 BPY524282:BPY524373 BZU524282:BZU524373 CJQ524282:CJQ524373 CTM524282:CTM524373 DDI524282:DDI524373 DNE524282:DNE524373 DXA524282:DXA524373 EGW524282:EGW524373 EQS524282:EQS524373 FAO524282:FAO524373 FKK524282:FKK524373 FUG524282:FUG524373 GEC524282:GEC524373 GNY524282:GNY524373 GXU524282:GXU524373 HHQ524282:HHQ524373 HRM524282:HRM524373 IBI524282:IBI524373 ILE524282:ILE524373 IVA524282:IVA524373 JEW524282:JEW524373 JOS524282:JOS524373 JYO524282:JYO524373 KIK524282:KIK524373 KSG524282:KSG524373 LCC524282:LCC524373 LLY524282:LLY524373 LVU524282:LVU524373 MFQ524282:MFQ524373 MPM524282:MPM524373 MZI524282:MZI524373 NJE524282:NJE524373 NTA524282:NTA524373 OCW524282:OCW524373 OMS524282:OMS524373 OWO524282:OWO524373 PGK524282:PGK524373 PQG524282:PQG524373 QAC524282:QAC524373 QJY524282:QJY524373 QTU524282:QTU524373 RDQ524282:RDQ524373 RNM524282:RNM524373 RXI524282:RXI524373 SHE524282:SHE524373 SRA524282:SRA524373 TAW524282:TAW524373 TKS524282:TKS524373 TUO524282:TUO524373 UEK524282:UEK524373 UOG524282:UOG524373 UYC524282:UYC524373 VHY524282:VHY524373 VRU524282:VRU524373 WBQ524282:WBQ524373 WLM524282:WLM524373 WVI524282:WVI524373 A589818:A589909 IW589818:IW589909 SS589818:SS589909 ACO589818:ACO589909 AMK589818:AMK589909 AWG589818:AWG589909 BGC589818:BGC589909 BPY589818:BPY589909 BZU589818:BZU589909 CJQ589818:CJQ589909 CTM589818:CTM589909 DDI589818:DDI589909 DNE589818:DNE589909 DXA589818:DXA589909 EGW589818:EGW589909 EQS589818:EQS589909 FAO589818:FAO589909 FKK589818:FKK589909 FUG589818:FUG589909 GEC589818:GEC589909 GNY589818:GNY589909 GXU589818:GXU589909 HHQ589818:HHQ589909 HRM589818:HRM589909 IBI589818:IBI589909 ILE589818:ILE589909 IVA589818:IVA589909 JEW589818:JEW589909 JOS589818:JOS589909 JYO589818:JYO589909 KIK589818:KIK589909 KSG589818:KSG589909 LCC589818:LCC589909 LLY589818:LLY589909 LVU589818:LVU589909 MFQ589818:MFQ589909 MPM589818:MPM589909 MZI589818:MZI589909 NJE589818:NJE589909 NTA589818:NTA589909 OCW589818:OCW589909 OMS589818:OMS589909 OWO589818:OWO589909 PGK589818:PGK589909 PQG589818:PQG589909 QAC589818:QAC589909 QJY589818:QJY589909 QTU589818:QTU589909 RDQ589818:RDQ589909 RNM589818:RNM589909 RXI589818:RXI589909 SHE589818:SHE589909 SRA589818:SRA589909 TAW589818:TAW589909 TKS589818:TKS589909 TUO589818:TUO589909 UEK589818:UEK589909 UOG589818:UOG589909 UYC589818:UYC589909 VHY589818:VHY589909 VRU589818:VRU589909 WBQ589818:WBQ589909 WLM589818:WLM589909 WVI589818:WVI589909 A655354:A655445 IW655354:IW655445 SS655354:SS655445 ACO655354:ACO655445 AMK655354:AMK655445 AWG655354:AWG655445 BGC655354:BGC655445 BPY655354:BPY655445 BZU655354:BZU655445 CJQ655354:CJQ655445 CTM655354:CTM655445 DDI655354:DDI655445 DNE655354:DNE655445 DXA655354:DXA655445 EGW655354:EGW655445 EQS655354:EQS655445 FAO655354:FAO655445 FKK655354:FKK655445 FUG655354:FUG655445 GEC655354:GEC655445 GNY655354:GNY655445 GXU655354:GXU655445 HHQ655354:HHQ655445 HRM655354:HRM655445 IBI655354:IBI655445 ILE655354:ILE655445 IVA655354:IVA655445 JEW655354:JEW655445 JOS655354:JOS655445 JYO655354:JYO655445 KIK655354:KIK655445 KSG655354:KSG655445 LCC655354:LCC655445 LLY655354:LLY655445 LVU655354:LVU655445 MFQ655354:MFQ655445 MPM655354:MPM655445 MZI655354:MZI655445 NJE655354:NJE655445 NTA655354:NTA655445 OCW655354:OCW655445 OMS655354:OMS655445 OWO655354:OWO655445 PGK655354:PGK655445 PQG655354:PQG655445 QAC655354:QAC655445 QJY655354:QJY655445 QTU655354:QTU655445 RDQ655354:RDQ655445 RNM655354:RNM655445 RXI655354:RXI655445 SHE655354:SHE655445 SRA655354:SRA655445 TAW655354:TAW655445 TKS655354:TKS655445 TUO655354:TUO655445 UEK655354:UEK655445 UOG655354:UOG655445 UYC655354:UYC655445 VHY655354:VHY655445 VRU655354:VRU655445 WBQ655354:WBQ655445 WLM655354:WLM655445 WVI655354:WVI655445 A720890:A720981 IW720890:IW720981 SS720890:SS720981 ACO720890:ACO720981 AMK720890:AMK720981 AWG720890:AWG720981 BGC720890:BGC720981 BPY720890:BPY720981 BZU720890:BZU720981 CJQ720890:CJQ720981 CTM720890:CTM720981 DDI720890:DDI720981 DNE720890:DNE720981 DXA720890:DXA720981 EGW720890:EGW720981 EQS720890:EQS720981 FAO720890:FAO720981 FKK720890:FKK720981 FUG720890:FUG720981 GEC720890:GEC720981 GNY720890:GNY720981 GXU720890:GXU720981 HHQ720890:HHQ720981 HRM720890:HRM720981 IBI720890:IBI720981 ILE720890:ILE720981 IVA720890:IVA720981 JEW720890:JEW720981 JOS720890:JOS720981 JYO720890:JYO720981 KIK720890:KIK720981 KSG720890:KSG720981 LCC720890:LCC720981 LLY720890:LLY720981 LVU720890:LVU720981 MFQ720890:MFQ720981 MPM720890:MPM720981 MZI720890:MZI720981 NJE720890:NJE720981 NTA720890:NTA720981 OCW720890:OCW720981 OMS720890:OMS720981 OWO720890:OWO720981 PGK720890:PGK720981 PQG720890:PQG720981 QAC720890:QAC720981 QJY720890:QJY720981 QTU720890:QTU720981 RDQ720890:RDQ720981 RNM720890:RNM720981 RXI720890:RXI720981 SHE720890:SHE720981 SRA720890:SRA720981 TAW720890:TAW720981 TKS720890:TKS720981 TUO720890:TUO720981 UEK720890:UEK720981 UOG720890:UOG720981 UYC720890:UYC720981 VHY720890:VHY720981 VRU720890:VRU720981 WBQ720890:WBQ720981 WLM720890:WLM720981 WVI720890:WVI720981 A786426:A786517 IW786426:IW786517 SS786426:SS786517 ACO786426:ACO786517 AMK786426:AMK786517 AWG786426:AWG786517 BGC786426:BGC786517 BPY786426:BPY786517 BZU786426:BZU786517 CJQ786426:CJQ786517 CTM786426:CTM786517 DDI786426:DDI786517 DNE786426:DNE786517 DXA786426:DXA786517 EGW786426:EGW786517 EQS786426:EQS786517 FAO786426:FAO786517 FKK786426:FKK786517 FUG786426:FUG786517 GEC786426:GEC786517 GNY786426:GNY786517 GXU786426:GXU786517 HHQ786426:HHQ786517 HRM786426:HRM786517 IBI786426:IBI786517 ILE786426:ILE786517 IVA786426:IVA786517 JEW786426:JEW786517 JOS786426:JOS786517 JYO786426:JYO786517 KIK786426:KIK786517 KSG786426:KSG786517 LCC786426:LCC786517 LLY786426:LLY786517 LVU786426:LVU786517 MFQ786426:MFQ786517 MPM786426:MPM786517 MZI786426:MZI786517 NJE786426:NJE786517 NTA786426:NTA786517 OCW786426:OCW786517 OMS786426:OMS786517 OWO786426:OWO786517 PGK786426:PGK786517 PQG786426:PQG786517 QAC786426:QAC786517 QJY786426:QJY786517 QTU786426:QTU786517 RDQ786426:RDQ786517 RNM786426:RNM786517 RXI786426:RXI786517 SHE786426:SHE786517 SRA786426:SRA786517 TAW786426:TAW786517 TKS786426:TKS786517 TUO786426:TUO786517 UEK786426:UEK786517 UOG786426:UOG786517 UYC786426:UYC786517 VHY786426:VHY786517 VRU786426:VRU786517 WBQ786426:WBQ786517 WLM786426:WLM786517 WVI786426:WVI786517 A851962:A852053 IW851962:IW852053 SS851962:SS852053 ACO851962:ACO852053 AMK851962:AMK852053 AWG851962:AWG852053 BGC851962:BGC852053 BPY851962:BPY852053 BZU851962:BZU852053 CJQ851962:CJQ852053 CTM851962:CTM852053 DDI851962:DDI852053 DNE851962:DNE852053 DXA851962:DXA852053 EGW851962:EGW852053 EQS851962:EQS852053 FAO851962:FAO852053 FKK851962:FKK852053 FUG851962:FUG852053 GEC851962:GEC852053 GNY851962:GNY852053 GXU851962:GXU852053 HHQ851962:HHQ852053 HRM851962:HRM852053 IBI851962:IBI852053 ILE851962:ILE852053 IVA851962:IVA852053 JEW851962:JEW852053 JOS851962:JOS852053 JYO851962:JYO852053 KIK851962:KIK852053 KSG851962:KSG852053 LCC851962:LCC852053 LLY851962:LLY852053 LVU851962:LVU852053 MFQ851962:MFQ852053 MPM851962:MPM852053 MZI851962:MZI852053 NJE851962:NJE852053 NTA851962:NTA852053 OCW851962:OCW852053 OMS851962:OMS852053 OWO851962:OWO852053 PGK851962:PGK852053 PQG851962:PQG852053 QAC851962:QAC852053 QJY851962:QJY852053 QTU851962:QTU852053 RDQ851962:RDQ852053 RNM851962:RNM852053 RXI851962:RXI852053 SHE851962:SHE852053 SRA851962:SRA852053 TAW851962:TAW852053 TKS851962:TKS852053 TUO851962:TUO852053 UEK851962:UEK852053 UOG851962:UOG852053 UYC851962:UYC852053 VHY851962:VHY852053 VRU851962:VRU852053 WBQ851962:WBQ852053 WLM851962:WLM852053 WVI851962:WVI852053 A917498:A917589 IW917498:IW917589 SS917498:SS917589 ACO917498:ACO917589 AMK917498:AMK917589 AWG917498:AWG917589 BGC917498:BGC917589 BPY917498:BPY917589 BZU917498:BZU917589 CJQ917498:CJQ917589 CTM917498:CTM917589 DDI917498:DDI917589 DNE917498:DNE917589 DXA917498:DXA917589 EGW917498:EGW917589 EQS917498:EQS917589 FAO917498:FAO917589 FKK917498:FKK917589 FUG917498:FUG917589 GEC917498:GEC917589 GNY917498:GNY917589 GXU917498:GXU917589 HHQ917498:HHQ917589 HRM917498:HRM917589 IBI917498:IBI917589 ILE917498:ILE917589 IVA917498:IVA917589 JEW917498:JEW917589 JOS917498:JOS917589 JYO917498:JYO917589 KIK917498:KIK917589 KSG917498:KSG917589 LCC917498:LCC917589 LLY917498:LLY917589 LVU917498:LVU917589 MFQ917498:MFQ917589 MPM917498:MPM917589 MZI917498:MZI917589 NJE917498:NJE917589 NTA917498:NTA917589 OCW917498:OCW917589 OMS917498:OMS917589 OWO917498:OWO917589 PGK917498:PGK917589 PQG917498:PQG917589 QAC917498:QAC917589 QJY917498:QJY917589 QTU917498:QTU917589 RDQ917498:RDQ917589 RNM917498:RNM917589 RXI917498:RXI917589 SHE917498:SHE917589 SRA917498:SRA917589 TAW917498:TAW917589 TKS917498:TKS917589 TUO917498:TUO917589 UEK917498:UEK917589 UOG917498:UOG917589 UYC917498:UYC917589 VHY917498:VHY917589 VRU917498:VRU917589 WBQ917498:WBQ917589 WLM917498:WLM917589 WVI917498:WVI917589 A983034:A983125 IW983034:IW983125 SS983034:SS983125 ACO983034:ACO983125 AMK983034:AMK983125 AWG983034:AWG983125 BGC983034:BGC983125 BPY983034:BPY983125 BZU983034:BZU983125 CJQ983034:CJQ983125 CTM983034:CTM983125 DDI983034:DDI983125 DNE983034:DNE983125 DXA983034:DXA983125 EGW983034:EGW983125 EQS983034:EQS983125 FAO983034:FAO983125 FKK983034:FKK983125 FUG983034:FUG983125 GEC983034:GEC983125 GNY983034:GNY983125 GXU983034:GXU983125 HHQ983034:HHQ983125 HRM983034:HRM983125 IBI983034:IBI983125 ILE983034:ILE983125 IVA983034:IVA983125 JEW983034:JEW983125 JOS983034:JOS983125 JYO983034:JYO983125 KIK983034:KIK983125 KSG983034:KSG983125 LCC983034:LCC983125 LLY983034:LLY983125 LVU983034:LVU983125 MFQ983034:MFQ983125 MPM983034:MPM983125 MZI983034:MZI983125 NJE983034:NJE983125 NTA983034:NTA983125 OCW983034:OCW983125 OMS983034:OMS983125 OWO983034:OWO983125 PGK983034:PGK983125 PQG983034:PQG983125 QAC983034:QAC983125 QJY983034:QJY983125 QTU983034:QTU983125 RDQ983034:RDQ983125 RNM983034:RNM983125 RXI983034:RXI983125 SHE983034:SHE983125 SRA983034:SRA983125 TAW983034:TAW983125 TKS983034:TKS983125 TUO983034:TUO983125 UEK983034:UEK983125 UOG983034:UOG983125 UYC983034:UYC983125 VHY983034:VHY983125 VRU983034:VRU983125 WBQ983034:WBQ983125 WLM983034:WLM983125 WVI983034:WVI983125 A3:A85 IW3:IW85 SS3:SS85 ACO3:ACO85 AMK3:AMK85 AWG3:AWG85 BGC3:BGC85 BPY3:BPY85 BZU3:BZU85 CJQ3:CJQ85 CTM3:CTM85 DDI3:DDI85 DNE3:DNE85 DXA3:DXA85 EGW3:EGW85 EQS3:EQS85 FAO3:FAO85 FKK3:FKK85 FUG3:FUG85 GEC3:GEC85 GNY3:GNY85 GXU3:GXU85 HHQ3:HHQ85 HRM3:HRM85 IBI3:IBI85 ILE3:ILE85 IVA3:IVA85 JEW3:JEW85 JOS3:JOS85 JYO3:JYO85 KIK3:KIK85 KSG3:KSG85 LCC3:LCC85 LLY3:LLY85 LVU3:LVU85 MFQ3:MFQ85 MPM3:MPM85 MZI3:MZI85 NJE3:NJE85 NTA3:NTA85 OCW3:OCW85 OMS3:OMS85 OWO3:OWO85 PGK3:PGK85 PQG3:PQG85 QAC3:QAC85 QJY3:QJY85 QTU3:QTU85 RDQ3:RDQ85 RNM3:RNM85 RXI3:RXI85 SHE3:SHE85 SRA3:SRA85 TAW3:TAW85 TKS3:TKS85 TUO3:TUO85 UEK3:UEK85 UOG3:UOG85 UYC3:UYC85 VHY3:VHY85 VRU3:VRU85 WBQ3:WBQ85 WLM3:WLM85 WVI3:WVI85" xr:uid="{00000000-0002-0000-0100-000000000000}"/>
  </dataValidations>
  <printOptions horizontalCentered="1" verticalCentered="1"/>
  <pageMargins left="0.78740157480314965" right="0.78740157480314965" top="0.59055118110236227" bottom="0.59055118110236227" header="0.51181102362204722" footer="0.51181102362204722"/>
  <pageSetup paperSize="9" scale="98" fitToHeight="2" orientation="portrait" r:id="rId1"/>
  <headerFooter alignWithMargins="0"/>
  <rowBreaks count="1" manualBreakCount="1">
    <brk id="42" max="6" man="1"/>
  </rowBreaks>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AH36"/>
  <sheetViews>
    <sheetView view="pageBreakPreview" topLeftCell="A22" zoomScaleNormal="100" zoomScaleSheetLayoutView="100" workbookViewId="0">
      <selection activeCell="G18" sqref="G18:I18"/>
    </sheetView>
  </sheetViews>
  <sheetFormatPr defaultRowHeight="15.75" customHeight="1"/>
  <cols>
    <col min="1" max="1" width="2.7109375" style="1" customWidth="1"/>
    <col min="2" max="2" width="3.42578125" style="1" customWidth="1"/>
    <col min="3" max="3" width="17.28515625" style="1" customWidth="1"/>
    <col min="4" max="4" width="6.42578125" style="1" customWidth="1"/>
    <col min="5" max="5" width="3.42578125" style="1" customWidth="1"/>
    <col min="6" max="7" width="6.42578125" style="1" customWidth="1"/>
    <col min="8" max="8" width="3.42578125" style="1" customWidth="1"/>
    <col min="9" max="10" width="6.42578125" style="1" customWidth="1"/>
    <col min="11" max="11" width="3.42578125" style="1" customWidth="1"/>
    <col min="12" max="12" width="6.28515625" style="1" customWidth="1"/>
    <col min="13" max="13" width="6.42578125" style="1" customWidth="1"/>
    <col min="14" max="14" width="3.42578125" style="1" customWidth="1"/>
    <col min="15" max="15" width="6.42578125" style="1" customWidth="1"/>
    <col min="16" max="16384" width="9.140625" style="1"/>
  </cols>
  <sheetData>
    <row r="1" spans="1:15" ht="18.75" customHeight="1">
      <c r="A1" s="178" t="s">
        <v>562</v>
      </c>
      <c r="B1" s="178"/>
      <c r="C1" s="178"/>
      <c r="D1" s="178"/>
      <c r="E1" s="178"/>
      <c r="F1" s="178"/>
      <c r="G1" s="178"/>
      <c r="H1" s="178"/>
      <c r="I1" s="178"/>
      <c r="J1" s="178"/>
      <c r="K1" s="178"/>
      <c r="L1" s="178"/>
      <c r="M1" s="178"/>
      <c r="N1" s="178"/>
      <c r="O1" s="178" t="s">
        <v>400</v>
      </c>
    </row>
    <row r="2" spans="1:15" ht="14.25">
      <c r="A2" s="178"/>
      <c r="B2" s="1609" t="s">
        <v>611</v>
      </c>
      <c r="C2" s="1609"/>
      <c r="D2" s="1609"/>
      <c r="E2" s="1609"/>
      <c r="F2" s="1609"/>
      <c r="G2" s="1609"/>
      <c r="H2" s="1609"/>
      <c r="I2" s="1609"/>
      <c r="J2" s="1609"/>
      <c r="K2" s="1609"/>
      <c r="L2" s="1609"/>
      <c r="M2" s="1609"/>
      <c r="N2" s="1609"/>
      <c r="O2" s="1609"/>
    </row>
    <row r="3" spans="1:15" s="9" customFormat="1" ht="32.1" customHeight="1">
      <c r="A3" s="1623"/>
      <c r="B3" s="734" t="s">
        <v>1201</v>
      </c>
      <c r="C3" s="973"/>
      <c r="D3" s="1509"/>
      <c r="E3" s="1510"/>
      <c r="F3" s="1510"/>
      <c r="G3" s="1509"/>
      <c r="H3" s="1510"/>
      <c r="I3" s="1514"/>
      <c r="J3" s="1510"/>
      <c r="K3" s="1510"/>
      <c r="L3" s="1514"/>
      <c r="M3" s="1613"/>
      <c r="N3" s="1613"/>
      <c r="O3" s="1614"/>
    </row>
    <row r="4" spans="1:15" s="9" customFormat="1" ht="32.1" customHeight="1">
      <c r="A4" s="1623"/>
      <c r="B4" s="734" t="s">
        <v>612</v>
      </c>
      <c r="C4" s="973"/>
      <c r="D4" s="1628"/>
      <c r="E4" s="1628"/>
      <c r="F4" s="1628"/>
      <c r="G4" s="1628"/>
      <c r="H4" s="1628"/>
      <c r="I4" s="1628"/>
      <c r="J4" s="1628"/>
      <c r="K4" s="1628"/>
      <c r="L4" s="1628"/>
      <c r="M4" s="1615"/>
      <c r="N4" s="1615"/>
      <c r="O4" s="1615"/>
    </row>
    <row r="5" spans="1:15" s="9" customFormat="1" ht="15.75" customHeight="1">
      <c r="A5" s="1623"/>
      <c r="B5" s="820" t="s">
        <v>613</v>
      </c>
      <c r="C5" s="964"/>
      <c r="D5" s="1610" t="s">
        <v>751</v>
      </c>
      <c r="E5" s="1611"/>
      <c r="F5" s="1612"/>
      <c r="G5" s="1610" t="s">
        <v>751</v>
      </c>
      <c r="H5" s="1611"/>
      <c r="I5" s="1612"/>
      <c r="J5" s="1610" t="s">
        <v>751</v>
      </c>
      <c r="K5" s="1611"/>
      <c r="L5" s="1612"/>
      <c r="M5" s="1616" t="s">
        <v>751</v>
      </c>
      <c r="N5" s="1617"/>
      <c r="O5" s="1618"/>
    </row>
    <row r="6" spans="1:15" s="9" customFormat="1" ht="15.75" customHeight="1">
      <c r="A6" s="1623"/>
      <c r="B6" s="1629"/>
      <c r="C6" s="1630"/>
      <c r="D6" s="274" t="s">
        <v>750</v>
      </c>
      <c r="E6" s="272" t="s">
        <v>719</v>
      </c>
      <c r="F6" s="273" t="s">
        <v>750</v>
      </c>
      <c r="G6" s="274" t="s">
        <v>750</v>
      </c>
      <c r="H6" s="272" t="s">
        <v>719</v>
      </c>
      <c r="I6" s="273" t="s">
        <v>750</v>
      </c>
      <c r="J6" s="274" t="s">
        <v>750</v>
      </c>
      <c r="K6" s="272" t="s">
        <v>719</v>
      </c>
      <c r="L6" s="273" t="s">
        <v>750</v>
      </c>
      <c r="M6" s="536" t="s">
        <v>750</v>
      </c>
      <c r="N6" s="537" t="s">
        <v>717</v>
      </c>
      <c r="O6" s="538" t="s">
        <v>750</v>
      </c>
    </row>
    <row r="7" spans="1:15" s="9" customFormat="1" ht="15.75" customHeight="1">
      <c r="A7" s="1623"/>
      <c r="B7" s="770" t="s">
        <v>1170</v>
      </c>
      <c r="C7" s="770"/>
      <c r="D7" s="771"/>
      <c r="E7" s="771"/>
      <c r="F7" s="771"/>
      <c r="G7" s="771"/>
      <c r="H7" s="771"/>
      <c r="I7" s="771"/>
      <c r="J7" s="771"/>
      <c r="K7" s="771"/>
      <c r="L7" s="771"/>
      <c r="M7" s="1619"/>
      <c r="N7" s="1619"/>
      <c r="O7" s="1619"/>
    </row>
    <row r="8" spans="1:15" s="9" customFormat="1" ht="15.75" customHeight="1">
      <c r="A8" s="1631" t="s">
        <v>614</v>
      </c>
      <c r="B8" s="1631"/>
      <c r="C8" s="1631"/>
      <c r="D8" s="1631"/>
      <c r="E8" s="1631"/>
      <c r="F8" s="1631"/>
      <c r="G8" s="1631"/>
      <c r="H8" s="1631"/>
      <c r="I8" s="1631"/>
      <c r="J8" s="1631"/>
      <c r="K8" s="1631"/>
      <c r="L8" s="1631"/>
      <c r="M8" s="1631"/>
      <c r="N8" s="1631"/>
      <c r="O8" s="1631"/>
    </row>
    <row r="9" spans="1:15" s="9" customFormat="1" ht="15.75" customHeight="1">
      <c r="A9" s="1627"/>
      <c r="B9" s="1627"/>
      <c r="C9" s="1632" t="s">
        <v>1166</v>
      </c>
      <c r="D9" s="1632"/>
      <c r="E9" s="1632"/>
      <c r="F9" s="1632"/>
      <c r="G9" s="1632"/>
      <c r="H9" s="1632"/>
      <c r="I9" s="1632"/>
      <c r="J9" s="1632"/>
      <c r="K9" s="1632"/>
      <c r="L9" s="1632"/>
      <c r="M9" s="1632"/>
      <c r="N9" s="1632"/>
      <c r="O9" s="1632"/>
    </row>
    <row r="10" spans="1:15" s="9" customFormat="1" ht="18" customHeight="1">
      <c r="A10" s="130"/>
      <c r="B10" s="130"/>
      <c r="C10" s="130"/>
      <c r="D10" s="130"/>
      <c r="E10" s="130"/>
      <c r="F10" s="130"/>
      <c r="G10" s="130"/>
      <c r="H10" s="130"/>
      <c r="I10" s="130"/>
      <c r="J10" s="130"/>
      <c r="K10" s="130"/>
      <c r="L10" s="130"/>
      <c r="M10" s="130"/>
      <c r="N10" s="130"/>
      <c r="O10" s="130"/>
    </row>
    <row r="11" spans="1:15" ht="15.75" customHeight="1">
      <c r="A11" s="147"/>
      <c r="B11" s="911" t="s">
        <v>1175</v>
      </c>
      <c r="C11" s="911"/>
      <c r="D11" s="911"/>
      <c r="E11" s="911"/>
      <c r="F11" s="911"/>
      <c r="G11" s="911"/>
      <c r="H11" s="911"/>
      <c r="I11" s="911"/>
      <c r="J11" s="911"/>
      <c r="K11" s="911"/>
      <c r="L11" s="911"/>
      <c r="M11" s="911"/>
      <c r="N11" s="911"/>
      <c r="O11" s="911"/>
    </row>
    <row r="12" spans="1:15" ht="21" customHeight="1">
      <c r="B12" s="1575"/>
      <c r="C12" s="1602"/>
      <c r="D12" s="1624" t="s">
        <v>1168</v>
      </c>
      <c r="E12" s="1625"/>
      <c r="F12" s="1626"/>
      <c r="G12" s="1624" t="s">
        <v>1168</v>
      </c>
      <c r="H12" s="1625"/>
      <c r="I12" s="1626"/>
      <c r="J12" s="1624" t="s">
        <v>1168</v>
      </c>
      <c r="K12" s="1625"/>
      <c r="L12" s="1626"/>
      <c r="M12" s="1620" t="s">
        <v>615</v>
      </c>
      <c r="N12" s="1621"/>
      <c r="O12" s="1622"/>
    </row>
    <row r="13" spans="1:15" ht="15.75" customHeight="1">
      <c r="B13" s="1571" t="s">
        <v>114</v>
      </c>
      <c r="C13" s="1572"/>
      <c r="D13" s="1585"/>
      <c r="E13" s="1586"/>
      <c r="F13" s="1587"/>
      <c r="G13" s="1585"/>
      <c r="H13" s="1586"/>
      <c r="I13" s="1587"/>
      <c r="J13" s="1585"/>
      <c r="K13" s="1586"/>
      <c r="L13" s="1587"/>
      <c r="M13" s="1585"/>
      <c r="N13" s="1586"/>
      <c r="O13" s="1587"/>
    </row>
    <row r="14" spans="1:15" ht="15.75" customHeight="1">
      <c r="B14" s="1573"/>
      <c r="C14" s="1574"/>
      <c r="D14" s="1588"/>
      <c r="E14" s="1589"/>
      <c r="F14" s="1590"/>
      <c r="G14" s="1588"/>
      <c r="H14" s="1589"/>
      <c r="I14" s="1590"/>
      <c r="J14" s="1588"/>
      <c r="K14" s="1589"/>
      <c r="L14" s="1590"/>
      <c r="M14" s="1588"/>
      <c r="N14" s="1589"/>
      <c r="O14" s="1590"/>
    </row>
    <row r="15" spans="1:15" ht="48" customHeight="1">
      <c r="B15" s="1575" t="s">
        <v>115</v>
      </c>
      <c r="C15" s="1576"/>
      <c r="D15" s="1582"/>
      <c r="E15" s="1583"/>
      <c r="F15" s="1584"/>
      <c r="G15" s="1582"/>
      <c r="H15" s="1583"/>
      <c r="I15" s="1584"/>
      <c r="J15" s="1582"/>
      <c r="K15" s="1583"/>
      <c r="L15" s="1584"/>
      <c r="M15" s="1582"/>
      <c r="N15" s="1583"/>
      <c r="O15" s="1584"/>
    </row>
    <row r="16" spans="1:15" ht="21" customHeight="1">
      <c r="B16" s="1575" t="s">
        <v>116</v>
      </c>
      <c r="C16" s="1602"/>
      <c r="D16" s="1398"/>
      <c r="E16" s="1399"/>
      <c r="F16" s="53" t="s">
        <v>169</v>
      </c>
      <c r="G16" s="1398"/>
      <c r="H16" s="1399"/>
      <c r="I16" s="53" t="s">
        <v>169</v>
      </c>
      <c r="J16" s="1398"/>
      <c r="K16" s="1399"/>
      <c r="L16" s="53" t="s">
        <v>169</v>
      </c>
      <c r="M16" s="1398"/>
      <c r="N16" s="1399"/>
      <c r="O16" s="53" t="s">
        <v>169</v>
      </c>
    </row>
    <row r="17" spans="1:34" ht="21" customHeight="1">
      <c r="B17" s="1575" t="s">
        <v>117</v>
      </c>
      <c r="C17" s="1576"/>
      <c r="D17" s="1580" t="s">
        <v>830</v>
      </c>
      <c r="E17" s="1399"/>
      <c r="F17" s="1581"/>
      <c r="G17" s="1580" t="s">
        <v>830</v>
      </c>
      <c r="H17" s="1399"/>
      <c r="I17" s="1581"/>
      <c r="J17" s="1580" t="s">
        <v>830</v>
      </c>
      <c r="K17" s="1399"/>
      <c r="L17" s="1581"/>
      <c r="M17" s="1580" t="s">
        <v>830</v>
      </c>
      <c r="N17" s="1399"/>
      <c r="O17" s="1581"/>
    </row>
    <row r="18" spans="1:34" ht="21" customHeight="1">
      <c r="B18" s="1600" t="s">
        <v>1169</v>
      </c>
      <c r="C18" s="1601"/>
      <c r="D18" s="1577" t="s">
        <v>489</v>
      </c>
      <c r="E18" s="1578"/>
      <c r="F18" s="1579"/>
      <c r="G18" s="1577" t="s">
        <v>489</v>
      </c>
      <c r="H18" s="1578"/>
      <c r="I18" s="1579"/>
      <c r="J18" s="1577" t="s">
        <v>489</v>
      </c>
      <c r="K18" s="1578"/>
      <c r="L18" s="1579"/>
      <c r="M18" s="1577" t="s">
        <v>489</v>
      </c>
      <c r="N18" s="1578"/>
      <c r="O18" s="1579"/>
    </row>
    <row r="19" spans="1:34" ht="21" customHeight="1">
      <c r="B19" s="1591" t="s">
        <v>1171</v>
      </c>
      <c r="C19" s="1591"/>
      <c r="D19" s="1599" t="s">
        <v>1172</v>
      </c>
      <c r="E19" s="1599"/>
      <c r="F19" s="1599"/>
      <c r="G19" s="1599" t="s">
        <v>1172</v>
      </c>
      <c r="H19" s="1599"/>
      <c r="I19" s="1599"/>
      <c r="J19" s="1599" t="s">
        <v>1172</v>
      </c>
      <c r="K19" s="1599"/>
      <c r="L19" s="1599"/>
      <c r="M19" s="1608"/>
      <c r="N19" s="1608"/>
      <c r="O19" s="1608"/>
    </row>
    <row r="20" spans="1:34" ht="15.75" customHeight="1">
      <c r="B20" s="540" t="s">
        <v>1173</v>
      </c>
      <c r="C20" s="1592" t="s">
        <v>1174</v>
      </c>
      <c r="D20" s="1593"/>
      <c r="E20" s="1593"/>
      <c r="F20" s="1593"/>
      <c r="G20" s="1593"/>
      <c r="H20" s="1593"/>
      <c r="I20" s="1593"/>
      <c r="J20" s="1593"/>
      <c r="K20" s="1593"/>
      <c r="L20" s="1593"/>
      <c r="M20" s="1593"/>
      <c r="N20" s="1593"/>
      <c r="O20" s="1593"/>
    </row>
    <row r="21" spans="1:34" ht="15.75" customHeight="1">
      <c r="B21" s="539"/>
      <c r="C21" s="1594"/>
      <c r="D21" s="1594"/>
      <c r="E21" s="1594"/>
      <c r="F21" s="1594"/>
      <c r="G21" s="1594"/>
      <c r="H21" s="1594"/>
      <c r="I21" s="1594"/>
      <c r="J21" s="1594"/>
      <c r="K21" s="1594"/>
      <c r="L21" s="1594"/>
      <c r="M21" s="1594"/>
      <c r="N21" s="1594"/>
      <c r="O21" s="1594"/>
    </row>
    <row r="22" spans="1:34" ht="15.75" customHeight="1">
      <c r="B22" s="539"/>
      <c r="C22" s="549"/>
      <c r="D22" s="549"/>
      <c r="E22" s="549"/>
      <c r="F22" s="549"/>
      <c r="G22" s="549"/>
      <c r="H22" s="549"/>
      <c r="I22" s="549"/>
      <c r="J22" s="549"/>
      <c r="K22" s="549"/>
      <c r="L22" s="549"/>
      <c r="M22" s="549"/>
      <c r="N22" s="549"/>
      <c r="O22" s="549"/>
    </row>
    <row r="23" spans="1:34" ht="15.75" customHeight="1">
      <c r="A23" s="147"/>
      <c r="B23" s="1595" t="s">
        <v>1176</v>
      </c>
      <c r="C23" s="1595"/>
      <c r="D23" s="1595"/>
      <c r="E23" s="1595"/>
      <c r="F23" s="1595"/>
      <c r="G23" s="1595"/>
      <c r="H23" s="1595"/>
      <c r="I23" s="1595"/>
      <c r="J23" s="1595"/>
      <c r="K23" s="1595"/>
      <c r="L23" s="1595"/>
      <c r="M23" s="1595"/>
      <c r="N23" s="1595"/>
      <c r="O23" s="1595"/>
    </row>
    <row r="24" spans="1:34" ht="32.1" customHeight="1">
      <c r="A24" s="147"/>
      <c r="B24" s="385"/>
      <c r="C24" s="1606" t="s">
        <v>1179</v>
      </c>
      <c r="D24" s="1606"/>
      <c r="E24" s="1606"/>
      <c r="F24" s="1606"/>
      <c r="G24" s="1607"/>
      <c r="H24" s="1607"/>
      <c r="I24" s="1607"/>
      <c r="J24" s="1607"/>
      <c r="K24" s="1607"/>
      <c r="L24" s="1607"/>
      <c r="M24" s="1607"/>
      <c r="N24" s="1607"/>
      <c r="O24" s="1607"/>
    </row>
    <row r="25" spans="1:34" ht="18" customHeight="1">
      <c r="B25" s="203"/>
      <c r="C25" s="541" t="s">
        <v>1177</v>
      </c>
      <c r="D25" s="1596" t="s">
        <v>489</v>
      </c>
      <c r="E25" s="1597"/>
      <c r="F25" s="1598"/>
      <c r="G25" s="770" t="s">
        <v>1178</v>
      </c>
      <c r="H25" s="770"/>
      <c r="I25" s="770"/>
      <c r="J25" s="770"/>
      <c r="K25" s="1605" t="s">
        <v>1180</v>
      </c>
      <c r="L25" s="1605"/>
      <c r="M25" s="1605"/>
      <c r="N25" s="1605"/>
      <c r="O25" s="1605"/>
    </row>
    <row r="26" spans="1:34" ht="10.5" customHeight="1">
      <c r="B26" s="1543"/>
      <c r="C26" s="1543"/>
      <c r="D26" s="1543"/>
      <c r="E26" s="1543"/>
      <c r="F26" s="1543"/>
      <c r="G26" s="1543"/>
      <c r="H26" s="1543"/>
      <c r="I26" s="1543"/>
      <c r="J26" s="1543"/>
      <c r="K26" s="1543"/>
      <c r="L26" s="1543"/>
      <c r="M26" s="1543"/>
      <c r="N26" s="1543"/>
      <c r="O26" s="1543"/>
    </row>
    <row r="27" spans="1:34" ht="10.5" customHeight="1">
      <c r="B27" s="189"/>
      <c r="C27" s="189"/>
      <c r="D27" s="189"/>
      <c r="E27" s="189"/>
      <c r="F27" s="189"/>
      <c r="G27" s="189"/>
      <c r="H27" s="189"/>
      <c r="I27" s="189"/>
      <c r="J27" s="189"/>
      <c r="K27" s="189"/>
      <c r="L27" s="189"/>
      <c r="M27" s="189"/>
      <c r="N27" s="189"/>
      <c r="O27" s="189"/>
    </row>
    <row r="28" spans="1:34" ht="15.75" customHeight="1">
      <c r="B28" s="175" t="s">
        <v>1311</v>
      </c>
      <c r="C28" s="175"/>
      <c r="D28" s="175"/>
      <c r="E28" s="175"/>
      <c r="F28" s="175"/>
      <c r="G28" s="590"/>
      <c r="H28" s="591"/>
      <c r="I28" s="591"/>
      <c r="J28" s="591"/>
      <c r="K28" s="591"/>
      <c r="L28" s="591"/>
      <c r="M28" s="591"/>
      <c r="N28" s="591"/>
      <c r="O28" s="366" t="s">
        <v>1423</v>
      </c>
    </row>
    <row r="29" spans="1:34" ht="15.75" customHeight="1">
      <c r="C29" s="1603" t="s">
        <v>1322</v>
      </c>
      <c r="D29" s="1603"/>
      <c r="E29" s="1603" t="s">
        <v>230</v>
      </c>
      <c r="F29" s="1603"/>
      <c r="G29" s="1603"/>
      <c r="H29" s="1604" t="s">
        <v>1309</v>
      </c>
      <c r="I29" s="1604"/>
      <c r="J29" s="1604"/>
      <c r="K29" s="1604"/>
      <c r="L29" s="1604"/>
      <c r="M29" s="1604"/>
      <c r="N29" s="1604"/>
      <c r="O29" s="1604"/>
    </row>
    <row r="30" spans="1:34" ht="32.1" customHeight="1">
      <c r="B30" s="203"/>
      <c r="C30" s="1603" t="s">
        <v>1310</v>
      </c>
      <c r="D30" s="1603"/>
      <c r="E30" s="1568"/>
      <c r="F30" s="1569"/>
      <c r="G30" s="592" t="s">
        <v>192</v>
      </c>
      <c r="H30" s="1570"/>
      <c r="I30" s="1570"/>
      <c r="J30" s="1570"/>
      <c r="K30" s="1570"/>
      <c r="L30" s="1570"/>
      <c r="M30" s="1570"/>
      <c r="N30" s="1570"/>
      <c r="O30" s="1570"/>
      <c r="U30" s="1465"/>
      <c r="V30" s="1465"/>
      <c r="W30" s="1465"/>
      <c r="X30" s="1465"/>
      <c r="Y30" s="1465"/>
      <c r="Z30" s="1465"/>
      <c r="AA30" s="1465"/>
      <c r="AB30" s="1465"/>
      <c r="AC30" s="1465"/>
      <c r="AD30" s="1465"/>
      <c r="AE30" s="1465"/>
      <c r="AF30" s="1465"/>
      <c r="AG30" s="1465"/>
      <c r="AH30" s="1465"/>
    </row>
    <row r="31" spans="1:34" ht="32.1" customHeight="1">
      <c r="B31" s="203"/>
      <c r="C31" s="1603" t="s">
        <v>1310</v>
      </c>
      <c r="D31" s="1603"/>
      <c r="E31" s="1568"/>
      <c r="F31" s="1569"/>
      <c r="G31" s="592" t="s">
        <v>192</v>
      </c>
      <c r="H31" s="1570"/>
      <c r="I31" s="1570"/>
      <c r="J31" s="1570"/>
      <c r="K31" s="1570"/>
      <c r="L31" s="1570"/>
      <c r="M31" s="1570"/>
      <c r="N31" s="1570"/>
      <c r="O31" s="1570"/>
      <c r="U31" s="46"/>
      <c r="V31" s="46"/>
      <c r="W31" s="46"/>
      <c r="X31" s="46"/>
      <c r="Y31" s="46"/>
      <c r="Z31" s="46"/>
      <c r="AA31" s="46"/>
      <c r="AB31" s="46"/>
      <c r="AC31" s="46"/>
      <c r="AD31" s="46"/>
      <c r="AE31" s="46"/>
      <c r="AF31" s="46"/>
      <c r="AG31" s="46"/>
      <c r="AH31" s="46"/>
    </row>
    <row r="32" spans="1:34" ht="32.1" customHeight="1">
      <c r="B32" s="203"/>
      <c r="C32" s="1603" t="s">
        <v>1310</v>
      </c>
      <c r="D32" s="1603"/>
      <c r="E32" s="1568"/>
      <c r="F32" s="1569"/>
      <c r="G32" s="592" t="s">
        <v>192</v>
      </c>
      <c r="H32" s="1570"/>
      <c r="I32" s="1570"/>
      <c r="J32" s="1570"/>
      <c r="K32" s="1570"/>
      <c r="L32" s="1570"/>
      <c r="M32" s="1570"/>
      <c r="N32" s="1570"/>
      <c r="O32" s="1570"/>
    </row>
    <row r="33" spans="1:15" ht="32.1" customHeight="1">
      <c r="B33" s="203"/>
      <c r="C33" s="1567" t="s">
        <v>1312</v>
      </c>
      <c r="D33" s="1567"/>
      <c r="E33" s="1568"/>
      <c r="F33" s="1569"/>
      <c r="G33" s="592" t="s">
        <v>192</v>
      </c>
      <c r="H33" s="1570"/>
      <c r="I33" s="1570"/>
      <c r="J33" s="1570"/>
      <c r="K33" s="1570"/>
      <c r="L33" s="1570"/>
      <c r="M33" s="1570"/>
      <c r="N33" s="1570"/>
      <c r="O33" s="1570"/>
    </row>
    <row r="34" spans="1:15" ht="32.1" customHeight="1">
      <c r="B34" s="203"/>
      <c r="C34" s="1567" t="s">
        <v>1313</v>
      </c>
      <c r="D34" s="1567"/>
      <c r="E34" s="1568"/>
      <c r="F34" s="1569"/>
      <c r="G34" s="592" t="s">
        <v>192</v>
      </c>
      <c r="H34" s="1570"/>
      <c r="I34" s="1570"/>
      <c r="J34" s="1570"/>
      <c r="K34" s="1570"/>
      <c r="L34" s="1570"/>
      <c r="M34" s="1570"/>
      <c r="N34" s="1570"/>
      <c r="O34" s="1570"/>
    </row>
    <row r="35" spans="1:15" ht="32.1" customHeight="1">
      <c r="B35" s="6"/>
      <c r="C35" s="1567" t="s">
        <v>1314</v>
      </c>
      <c r="D35" s="1567"/>
      <c r="E35" s="1568"/>
      <c r="F35" s="1569"/>
      <c r="G35" s="592" t="s">
        <v>192</v>
      </c>
      <c r="H35" s="1570"/>
      <c r="I35" s="1570"/>
      <c r="J35" s="1570"/>
      <c r="K35" s="1570"/>
      <c r="L35" s="1570"/>
      <c r="M35" s="1570"/>
      <c r="N35" s="1570"/>
      <c r="O35" s="1570"/>
    </row>
    <row r="36" spans="1:15" ht="15.75" customHeight="1">
      <c r="A36" s="1543"/>
      <c r="B36" s="1543"/>
      <c r="C36" s="1543"/>
      <c r="D36" s="1543"/>
      <c r="E36" s="1543"/>
      <c r="F36" s="1543"/>
      <c r="G36" s="1543"/>
      <c r="H36" s="1543"/>
      <c r="I36" s="1543"/>
      <c r="J36" s="1543"/>
      <c r="K36" s="1543"/>
      <c r="L36" s="1543"/>
      <c r="M36" s="1543"/>
      <c r="N36" s="1543"/>
      <c r="O36" s="1543"/>
    </row>
  </sheetData>
  <mergeCells count="92">
    <mergeCell ref="C32:D32"/>
    <mergeCell ref="E32:F32"/>
    <mergeCell ref="H32:O32"/>
    <mergeCell ref="C33:D33"/>
    <mergeCell ref="E33:F33"/>
    <mergeCell ref="H33:O33"/>
    <mergeCell ref="C30:D30"/>
    <mergeCell ref="E30:F30"/>
    <mergeCell ref="H30:O30"/>
    <mergeCell ref="C31:D31"/>
    <mergeCell ref="E31:F31"/>
    <mergeCell ref="H31:O31"/>
    <mergeCell ref="A36:O36"/>
    <mergeCell ref="M16:N16"/>
    <mergeCell ref="M15:O15"/>
    <mergeCell ref="B5:C6"/>
    <mergeCell ref="D7:F7"/>
    <mergeCell ref="D18:F18"/>
    <mergeCell ref="A8:O8"/>
    <mergeCell ref="C9:O9"/>
    <mergeCell ref="B11:O11"/>
    <mergeCell ref="B17:C17"/>
    <mergeCell ref="J7:L7"/>
    <mergeCell ref="G18:I18"/>
    <mergeCell ref="J15:L15"/>
    <mergeCell ref="M17:O17"/>
    <mergeCell ref="G16:H16"/>
    <mergeCell ref="J16:K16"/>
    <mergeCell ref="A3:A7"/>
    <mergeCell ref="B12:C12"/>
    <mergeCell ref="D3:F3"/>
    <mergeCell ref="G3:I3"/>
    <mergeCell ref="J3:L3"/>
    <mergeCell ref="B3:C3"/>
    <mergeCell ref="D12:F12"/>
    <mergeCell ref="B4:C4"/>
    <mergeCell ref="B7:C7"/>
    <mergeCell ref="A9:B9"/>
    <mergeCell ref="J4:L4"/>
    <mergeCell ref="G7:I7"/>
    <mergeCell ref="J12:L12"/>
    <mergeCell ref="D4:F4"/>
    <mergeCell ref="G4:I4"/>
    <mergeCell ref="G12:I12"/>
    <mergeCell ref="D15:F15"/>
    <mergeCell ref="D13:F14"/>
    <mergeCell ref="G13:I14"/>
    <mergeCell ref="M19:O19"/>
    <mergeCell ref="B2:O2"/>
    <mergeCell ref="J5:L5"/>
    <mergeCell ref="M3:O3"/>
    <mergeCell ref="M4:O4"/>
    <mergeCell ref="M5:O5"/>
    <mergeCell ref="M7:O7"/>
    <mergeCell ref="M12:O12"/>
    <mergeCell ref="D5:F5"/>
    <mergeCell ref="G5:I5"/>
    <mergeCell ref="D16:E16"/>
    <mergeCell ref="D19:F19"/>
    <mergeCell ref="G19:I19"/>
    <mergeCell ref="J19:L19"/>
    <mergeCell ref="B18:C18"/>
    <mergeCell ref="B16:C16"/>
    <mergeCell ref="C29:D29"/>
    <mergeCell ref="E29:G29"/>
    <mergeCell ref="H29:O29"/>
    <mergeCell ref="G25:J25"/>
    <mergeCell ref="K25:O25"/>
    <mergeCell ref="C24:F24"/>
    <mergeCell ref="G24:O24"/>
    <mergeCell ref="U30:AH30"/>
    <mergeCell ref="B13:C14"/>
    <mergeCell ref="B15:C15"/>
    <mergeCell ref="J18:L18"/>
    <mergeCell ref="D17:F17"/>
    <mergeCell ref="G17:I17"/>
    <mergeCell ref="J17:L17"/>
    <mergeCell ref="G15:I15"/>
    <mergeCell ref="B26:O26"/>
    <mergeCell ref="M18:O18"/>
    <mergeCell ref="J13:L14"/>
    <mergeCell ref="M13:O14"/>
    <mergeCell ref="B19:C19"/>
    <mergeCell ref="C20:O21"/>
    <mergeCell ref="B23:O23"/>
    <mergeCell ref="D25:F25"/>
    <mergeCell ref="C34:D34"/>
    <mergeCell ref="E34:F34"/>
    <mergeCell ref="H34:O34"/>
    <mergeCell ref="C35:D35"/>
    <mergeCell ref="E35:F35"/>
    <mergeCell ref="H35:O35"/>
  </mergeCells>
  <phoneticPr fontId="3"/>
  <dataValidations count="1">
    <dataValidation type="list" allowBlank="1" showInputMessage="1" showErrorMessage="1" sqref="D25:F25 D18:O18" xr:uid="{00000000-0002-0000-1600-000000000000}">
      <formula1>#REF!</formula1>
    </dataValidation>
  </dataValidations>
  <printOptions horizontalCentered="1"/>
  <pageMargins left="0.78740157480314965" right="0.78740157480314965" top="0.59055118110236227" bottom="0.59055118110236227" header="0.51181102362204722" footer="0.31496062992125984"/>
  <pageSetup paperSize="9" orientation="portrait" r:id="rId1"/>
  <headerFooter alignWithMargins="0">
    <oddFooter>&amp;C&amp;"ＭＳ Ｐ明朝,標準"－ １７ －</oddFooter>
  </headerFooter>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AQ39"/>
  <sheetViews>
    <sheetView view="pageBreakPreview" topLeftCell="A28" zoomScaleNormal="100" zoomScaleSheetLayoutView="100" workbookViewId="0">
      <selection activeCell="B23" sqref="B23:H24"/>
    </sheetView>
  </sheetViews>
  <sheetFormatPr defaultRowHeight="12"/>
  <cols>
    <col min="1" max="1" width="2.42578125" style="323" customWidth="1"/>
    <col min="2" max="23" width="3.85546875" style="323" customWidth="1"/>
    <col min="24" max="24" width="10.28515625" style="323" customWidth="1"/>
    <col min="25" max="27" width="9.140625" style="323"/>
    <col min="28" max="44" width="4.7109375" style="323" customWidth="1"/>
    <col min="45" max="16384" width="9.140625" style="323"/>
  </cols>
  <sheetData>
    <row r="1" spans="1:43" customFormat="1" ht="15" customHeight="1">
      <c r="A1" s="175"/>
      <c r="B1" s="175"/>
      <c r="C1" s="175"/>
      <c r="D1" s="175"/>
      <c r="E1" s="175"/>
      <c r="F1" s="175"/>
      <c r="G1" s="175"/>
      <c r="H1" s="175"/>
      <c r="I1" s="175"/>
      <c r="J1" s="175"/>
      <c r="K1" s="175"/>
      <c r="L1" s="175"/>
      <c r="M1" s="175"/>
      <c r="N1" s="175"/>
      <c r="O1" s="175"/>
      <c r="P1" s="175"/>
      <c r="Q1" s="175"/>
      <c r="R1" s="175"/>
      <c r="S1" s="175"/>
      <c r="T1" s="175"/>
      <c r="V1" s="593"/>
      <c r="X1" s="594"/>
    </row>
    <row r="2" spans="1:43" customFormat="1" ht="20.25" customHeight="1">
      <c r="A2" s="176" t="s">
        <v>1315</v>
      </c>
      <c r="B2" s="59"/>
      <c r="C2" s="59"/>
      <c r="D2" s="59"/>
      <c r="E2" s="595"/>
      <c r="F2" s="595"/>
      <c r="G2" s="352"/>
      <c r="H2" s="352"/>
      <c r="I2" s="352"/>
      <c r="J2" s="352"/>
      <c r="K2" s="352"/>
      <c r="L2" s="352"/>
      <c r="M2" s="352"/>
      <c r="N2" s="352"/>
      <c r="O2" s="352"/>
      <c r="P2" s="59"/>
      <c r="Q2" s="59"/>
      <c r="R2" s="59"/>
      <c r="S2" s="59"/>
      <c r="T2" s="59"/>
      <c r="U2" s="59"/>
      <c r="V2" s="59"/>
      <c r="W2" s="59"/>
      <c r="X2" s="59"/>
      <c r="Z2" s="323"/>
      <c r="AC2" s="1"/>
      <c r="AD2" s="175" t="s">
        <v>616</v>
      </c>
      <c r="AE2" s="175"/>
      <c r="AF2" s="175"/>
      <c r="AG2" s="175"/>
      <c r="AH2" s="175"/>
      <c r="AI2" s="1653" t="s">
        <v>1181</v>
      </c>
      <c r="AJ2" s="1654"/>
      <c r="AK2" s="1654"/>
      <c r="AL2" s="1654"/>
      <c r="AM2" s="1654"/>
      <c r="AN2" s="1654"/>
      <c r="AO2" s="1654"/>
      <c r="AP2" s="1654"/>
      <c r="AQ2" s="1654"/>
    </row>
    <row r="3" spans="1:43" customFormat="1" ht="15" customHeight="1">
      <c r="B3" s="596"/>
      <c r="C3" s="1638" t="s">
        <v>1316</v>
      </c>
      <c r="D3" s="1638"/>
      <c r="E3" s="1638"/>
      <c r="F3" s="1638"/>
      <c r="G3" s="1638"/>
      <c r="H3" s="1638"/>
      <c r="I3" s="1638"/>
      <c r="J3" s="1638"/>
      <c r="K3" s="1638"/>
      <c r="L3" s="1638"/>
      <c r="M3" s="1638"/>
      <c r="N3" s="1638"/>
      <c r="O3" s="1638"/>
      <c r="P3" s="1638"/>
      <c r="Q3" s="1638"/>
      <c r="R3" s="1638"/>
      <c r="S3" s="1638"/>
      <c r="T3" s="1638"/>
      <c r="U3" s="1638"/>
      <c r="V3" s="1638"/>
      <c r="W3" s="1638"/>
      <c r="X3" s="1638"/>
      <c r="Y3" s="1"/>
      <c r="Z3" s="323"/>
      <c r="AC3" s="1"/>
      <c r="AD3" s="1" t="s">
        <v>118</v>
      </c>
      <c r="AE3" s="203"/>
      <c r="AF3" s="203"/>
      <c r="AG3" s="203"/>
      <c r="AH3" s="203"/>
      <c r="AI3" s="1654"/>
      <c r="AJ3" s="1654"/>
      <c r="AK3" s="1654"/>
      <c r="AL3" s="1654"/>
      <c r="AM3" s="1654"/>
      <c r="AN3" s="1654"/>
      <c r="AO3" s="1654"/>
      <c r="AP3" s="1654"/>
      <c r="AQ3" s="1654"/>
    </row>
    <row r="4" spans="1:43" customFormat="1" ht="15" customHeight="1">
      <c r="B4" s="596"/>
      <c r="C4" s="1638"/>
      <c r="D4" s="1638"/>
      <c r="E4" s="1638"/>
      <c r="F4" s="1638"/>
      <c r="G4" s="1638"/>
      <c r="H4" s="1638"/>
      <c r="I4" s="1638"/>
      <c r="J4" s="1638"/>
      <c r="K4" s="1638"/>
      <c r="L4" s="1638"/>
      <c r="M4" s="1638"/>
      <c r="N4" s="1638"/>
      <c r="O4" s="1638"/>
      <c r="P4" s="1638"/>
      <c r="Q4" s="1638"/>
      <c r="R4" s="1638"/>
      <c r="S4" s="1638"/>
      <c r="T4" s="1638"/>
      <c r="U4" s="1638"/>
      <c r="V4" s="1638"/>
      <c r="W4" s="1638"/>
      <c r="X4" s="1638"/>
      <c r="Y4" s="1"/>
      <c r="Z4" s="323"/>
      <c r="AC4" s="1"/>
      <c r="AD4" s="1655"/>
      <c r="AE4" s="1656"/>
      <c r="AF4" s="1656"/>
      <c r="AG4" s="1656"/>
      <c r="AH4" s="1656"/>
      <c r="AI4" s="1656"/>
      <c r="AJ4" s="1656"/>
      <c r="AK4" s="1656"/>
      <c r="AL4" s="1656"/>
      <c r="AM4" s="1656"/>
      <c r="AN4" s="1656"/>
      <c r="AO4" s="1656"/>
      <c r="AP4" s="1657"/>
      <c r="AQ4" s="203"/>
    </row>
    <row r="5" spans="1:43" customFormat="1" ht="15" customHeight="1">
      <c r="B5" s="9" t="s">
        <v>1317</v>
      </c>
      <c r="C5" s="596"/>
      <c r="D5" s="596"/>
      <c r="E5" s="323"/>
      <c r="F5" s="59"/>
      <c r="G5" s="189"/>
      <c r="H5" s="1"/>
      <c r="I5" s="1"/>
      <c r="J5" s="1"/>
      <c r="K5" s="189"/>
      <c r="L5" s="1"/>
      <c r="M5" s="1"/>
      <c r="N5" s="1"/>
      <c r="O5" s="1"/>
      <c r="P5" s="59"/>
      <c r="Q5" s="59"/>
      <c r="R5" s="59"/>
      <c r="S5" s="352"/>
      <c r="T5" s="572"/>
      <c r="U5" s="597"/>
      <c r="V5" s="597"/>
      <c r="W5" s="597"/>
      <c r="X5" s="597"/>
      <c r="Y5" s="1"/>
      <c r="Z5" s="323"/>
      <c r="AC5" s="1"/>
      <c r="AD5" s="1658"/>
      <c r="AE5" s="1659"/>
      <c r="AF5" s="1659"/>
      <c r="AG5" s="1659"/>
      <c r="AH5" s="1659"/>
      <c r="AI5" s="1659"/>
      <c r="AJ5" s="1659"/>
      <c r="AK5" s="1659"/>
      <c r="AL5" s="1659"/>
      <c r="AM5" s="1659"/>
      <c r="AN5" s="1659"/>
      <c r="AO5" s="1659"/>
      <c r="AP5" s="1660"/>
      <c r="AQ5" s="203"/>
    </row>
    <row r="6" spans="1:43" customFormat="1" ht="15" customHeight="1">
      <c r="B6" s="1639"/>
      <c r="C6" s="1640"/>
      <c r="D6" s="1640"/>
      <c r="E6" s="1640"/>
      <c r="F6" s="1640"/>
      <c r="G6" s="1640"/>
      <c r="H6" s="1640"/>
      <c r="I6" s="1640"/>
      <c r="J6" s="1640"/>
      <c r="K6" s="1640"/>
      <c r="L6" s="1640"/>
      <c r="M6" s="1640"/>
      <c r="N6" s="1640"/>
      <c r="O6" s="1640"/>
      <c r="P6" s="1640"/>
      <c r="Q6" s="1640"/>
      <c r="R6" s="1640"/>
      <c r="S6" s="1640"/>
      <c r="T6" s="1640"/>
      <c r="U6" s="1640"/>
      <c r="V6" s="1640"/>
      <c r="W6" s="1640"/>
      <c r="X6" s="1641"/>
      <c r="Y6" s="1"/>
      <c r="Z6" s="323"/>
      <c r="AC6" s="1"/>
      <c r="AD6" s="1658"/>
      <c r="AE6" s="1659"/>
      <c r="AF6" s="1659"/>
      <c r="AG6" s="1659"/>
      <c r="AH6" s="1659"/>
      <c r="AI6" s="1659"/>
      <c r="AJ6" s="1659"/>
      <c r="AK6" s="1659"/>
      <c r="AL6" s="1659"/>
      <c r="AM6" s="1659"/>
      <c r="AN6" s="1659"/>
      <c r="AO6" s="1659"/>
      <c r="AP6" s="1660"/>
      <c r="AQ6" s="1"/>
    </row>
    <row r="7" spans="1:43" customFormat="1" ht="15" customHeight="1">
      <c r="B7" s="1642"/>
      <c r="C7" s="1643"/>
      <c r="D7" s="1643"/>
      <c r="E7" s="1643"/>
      <c r="F7" s="1643"/>
      <c r="G7" s="1643"/>
      <c r="H7" s="1643"/>
      <c r="I7" s="1643"/>
      <c r="J7" s="1643"/>
      <c r="K7" s="1643"/>
      <c r="L7" s="1643"/>
      <c r="M7" s="1643"/>
      <c r="N7" s="1643"/>
      <c r="O7" s="1643"/>
      <c r="P7" s="1643"/>
      <c r="Q7" s="1643"/>
      <c r="R7" s="1643"/>
      <c r="S7" s="1643"/>
      <c r="T7" s="1643"/>
      <c r="U7" s="1643"/>
      <c r="V7" s="1643"/>
      <c r="W7" s="1643"/>
      <c r="X7" s="1644"/>
      <c r="Y7" s="1"/>
      <c r="Z7" s="323"/>
      <c r="AC7" s="1"/>
      <c r="AD7" s="1658"/>
      <c r="AE7" s="1659"/>
      <c r="AF7" s="1659"/>
      <c r="AG7" s="1659"/>
      <c r="AH7" s="1659"/>
      <c r="AI7" s="1659"/>
      <c r="AJ7" s="1659"/>
      <c r="AK7" s="1659"/>
      <c r="AL7" s="1659"/>
      <c r="AM7" s="1659"/>
      <c r="AN7" s="1659"/>
      <c r="AO7" s="1659"/>
      <c r="AP7" s="1660"/>
      <c r="AQ7" s="480"/>
    </row>
    <row r="8" spans="1:43" customFormat="1" ht="15" customHeight="1">
      <c r="B8" s="1642"/>
      <c r="C8" s="1643"/>
      <c r="D8" s="1643"/>
      <c r="E8" s="1643"/>
      <c r="F8" s="1643"/>
      <c r="G8" s="1643"/>
      <c r="H8" s="1643"/>
      <c r="I8" s="1643"/>
      <c r="J8" s="1643"/>
      <c r="K8" s="1643"/>
      <c r="L8" s="1643"/>
      <c r="M8" s="1643"/>
      <c r="N8" s="1643"/>
      <c r="O8" s="1643"/>
      <c r="P8" s="1643"/>
      <c r="Q8" s="1643"/>
      <c r="R8" s="1643"/>
      <c r="S8" s="1643"/>
      <c r="T8" s="1643"/>
      <c r="U8" s="1643"/>
      <c r="V8" s="1643"/>
      <c r="W8" s="1643"/>
      <c r="X8" s="1644"/>
      <c r="Y8" s="1"/>
      <c r="Z8" s="323"/>
      <c r="AC8" s="1"/>
      <c r="AD8" s="1658"/>
      <c r="AE8" s="1659"/>
      <c r="AF8" s="1659"/>
      <c r="AG8" s="1659"/>
      <c r="AH8" s="1659"/>
      <c r="AI8" s="1659"/>
      <c r="AJ8" s="1659"/>
      <c r="AK8" s="1659"/>
      <c r="AL8" s="1659"/>
      <c r="AM8" s="1659"/>
      <c r="AN8" s="1659"/>
      <c r="AO8" s="1659"/>
      <c r="AP8" s="1660"/>
      <c r="AQ8" s="480"/>
    </row>
    <row r="9" spans="1:43" customFormat="1" ht="15" customHeight="1">
      <c r="B9" s="1642"/>
      <c r="C9" s="1643"/>
      <c r="D9" s="1643"/>
      <c r="E9" s="1643"/>
      <c r="F9" s="1643"/>
      <c r="G9" s="1643"/>
      <c r="H9" s="1643"/>
      <c r="I9" s="1643"/>
      <c r="J9" s="1643"/>
      <c r="K9" s="1643"/>
      <c r="L9" s="1643"/>
      <c r="M9" s="1643"/>
      <c r="N9" s="1643"/>
      <c r="O9" s="1643"/>
      <c r="P9" s="1643"/>
      <c r="Q9" s="1643"/>
      <c r="R9" s="1643"/>
      <c r="S9" s="1643"/>
      <c r="T9" s="1643"/>
      <c r="U9" s="1643"/>
      <c r="V9" s="1643"/>
      <c r="W9" s="1643"/>
      <c r="X9" s="1644"/>
      <c r="Y9" s="1"/>
      <c r="Z9" s="323"/>
      <c r="AC9" s="1"/>
      <c r="AD9" s="1661"/>
      <c r="AE9" s="1662"/>
      <c r="AF9" s="1662"/>
      <c r="AG9" s="1662"/>
      <c r="AH9" s="1662"/>
      <c r="AI9" s="1662"/>
      <c r="AJ9" s="1662"/>
      <c r="AK9" s="1662"/>
      <c r="AL9" s="1662"/>
      <c r="AM9" s="1662"/>
      <c r="AN9" s="1662"/>
      <c r="AO9" s="1662"/>
      <c r="AP9" s="1663"/>
      <c r="AQ9" s="480"/>
    </row>
    <row r="10" spans="1:43" customFormat="1" ht="15" customHeight="1">
      <c r="B10" s="1642"/>
      <c r="C10" s="1643"/>
      <c r="D10" s="1643"/>
      <c r="E10" s="1643"/>
      <c r="F10" s="1643"/>
      <c r="G10" s="1643"/>
      <c r="H10" s="1643"/>
      <c r="I10" s="1643"/>
      <c r="J10" s="1643"/>
      <c r="K10" s="1643"/>
      <c r="L10" s="1643"/>
      <c r="M10" s="1643"/>
      <c r="N10" s="1643"/>
      <c r="O10" s="1643"/>
      <c r="P10" s="1643"/>
      <c r="Q10" s="1643"/>
      <c r="R10" s="1643"/>
      <c r="S10" s="1643"/>
      <c r="T10" s="1643"/>
      <c r="U10" s="1643"/>
      <c r="V10" s="1643"/>
      <c r="W10" s="1643"/>
      <c r="X10" s="1644"/>
      <c r="Y10" s="1"/>
      <c r="Z10" s="323"/>
      <c r="AC10" s="1"/>
      <c r="AD10" s="1"/>
      <c r="AE10" s="1"/>
      <c r="AF10" s="1"/>
      <c r="AG10" s="1"/>
      <c r="AH10" s="1"/>
      <c r="AI10" s="1"/>
      <c r="AJ10" s="1"/>
      <c r="AK10" s="1"/>
      <c r="AL10" s="1"/>
      <c r="AM10" s="1"/>
      <c r="AN10" s="1"/>
      <c r="AO10" s="1"/>
      <c r="AP10" s="1"/>
      <c r="AQ10" s="1"/>
    </row>
    <row r="11" spans="1:43" customFormat="1" ht="15" customHeight="1">
      <c r="B11" s="1642"/>
      <c r="C11" s="1643"/>
      <c r="D11" s="1643"/>
      <c r="E11" s="1643"/>
      <c r="F11" s="1643"/>
      <c r="G11" s="1643"/>
      <c r="H11" s="1643"/>
      <c r="I11" s="1643"/>
      <c r="J11" s="1643"/>
      <c r="K11" s="1643"/>
      <c r="L11" s="1643"/>
      <c r="M11" s="1643"/>
      <c r="N11" s="1643"/>
      <c r="O11" s="1643"/>
      <c r="P11" s="1643"/>
      <c r="Q11" s="1643"/>
      <c r="R11" s="1643"/>
      <c r="S11" s="1643"/>
      <c r="T11" s="1643"/>
      <c r="U11" s="1643"/>
      <c r="V11" s="1643"/>
      <c r="W11" s="1643"/>
      <c r="X11" s="1644"/>
      <c r="Y11" s="1"/>
      <c r="Z11" s="323"/>
      <c r="AC11" s="1"/>
      <c r="AD11" s="1"/>
      <c r="AE11" s="1"/>
      <c r="AF11" s="1"/>
      <c r="AG11" s="1"/>
      <c r="AH11" s="1"/>
      <c r="AI11" s="1"/>
      <c r="AJ11" s="1"/>
      <c r="AK11" s="1"/>
      <c r="AL11" s="1"/>
      <c r="AM11" s="1"/>
      <c r="AN11" s="1"/>
      <c r="AO11" s="1"/>
      <c r="AP11" s="1"/>
      <c r="AQ11" s="1"/>
    </row>
    <row r="12" spans="1:43" customFormat="1" ht="15" customHeight="1">
      <c r="B12" s="1642"/>
      <c r="C12" s="1643"/>
      <c r="D12" s="1643"/>
      <c r="E12" s="1643"/>
      <c r="F12" s="1643"/>
      <c r="G12" s="1643"/>
      <c r="H12" s="1643"/>
      <c r="I12" s="1643"/>
      <c r="J12" s="1643"/>
      <c r="K12" s="1643"/>
      <c r="L12" s="1643"/>
      <c r="M12" s="1643"/>
      <c r="N12" s="1643"/>
      <c r="O12" s="1643"/>
      <c r="P12" s="1643"/>
      <c r="Q12" s="1643"/>
      <c r="R12" s="1643"/>
      <c r="S12" s="1643"/>
      <c r="T12" s="1643"/>
      <c r="U12" s="1643"/>
      <c r="V12" s="1643"/>
      <c r="W12" s="1643"/>
      <c r="X12" s="1644"/>
      <c r="Y12" s="1"/>
      <c r="Z12" s="323"/>
      <c r="AC12" s="1"/>
      <c r="AD12" s="1"/>
      <c r="AE12" s="1"/>
      <c r="AF12" s="1"/>
      <c r="AG12" s="1"/>
      <c r="AH12" s="1"/>
      <c r="AI12" s="1"/>
      <c r="AJ12" s="1"/>
      <c r="AK12" s="1"/>
      <c r="AL12" s="1"/>
      <c r="AM12" s="1"/>
      <c r="AN12" s="1"/>
      <c r="AO12" s="1"/>
      <c r="AP12" s="1"/>
      <c r="AQ12" s="1"/>
    </row>
    <row r="13" spans="1:43" customFormat="1" ht="15" customHeight="1">
      <c r="B13" s="1642"/>
      <c r="C13" s="1643"/>
      <c r="D13" s="1643"/>
      <c r="E13" s="1643"/>
      <c r="F13" s="1643"/>
      <c r="G13" s="1643"/>
      <c r="H13" s="1643"/>
      <c r="I13" s="1643"/>
      <c r="J13" s="1643"/>
      <c r="K13" s="1643"/>
      <c r="L13" s="1643"/>
      <c r="M13" s="1643"/>
      <c r="N13" s="1643"/>
      <c r="O13" s="1643"/>
      <c r="P13" s="1643"/>
      <c r="Q13" s="1643"/>
      <c r="R13" s="1643"/>
      <c r="S13" s="1643"/>
      <c r="T13" s="1643"/>
      <c r="U13" s="1643"/>
      <c r="V13" s="1643"/>
      <c r="W13" s="1643"/>
      <c r="X13" s="1644"/>
      <c r="Y13" s="1"/>
      <c r="Z13" s="323"/>
      <c r="AC13" s="1"/>
      <c r="AD13" s="1"/>
      <c r="AE13" s="1"/>
      <c r="AF13" s="1"/>
      <c r="AG13" s="1"/>
      <c r="AH13" s="1"/>
      <c r="AI13" s="1"/>
      <c r="AJ13" s="1"/>
      <c r="AK13" s="1"/>
      <c r="AL13" s="1"/>
      <c r="AM13" s="1"/>
      <c r="AN13" s="1"/>
      <c r="AO13" s="1"/>
      <c r="AP13" s="1"/>
      <c r="AQ13" s="1"/>
    </row>
    <row r="14" spans="1:43" customFormat="1" ht="15" customHeight="1">
      <c r="B14" s="1642"/>
      <c r="C14" s="1643"/>
      <c r="D14" s="1643"/>
      <c r="E14" s="1643"/>
      <c r="F14" s="1643"/>
      <c r="G14" s="1643"/>
      <c r="H14" s="1643"/>
      <c r="I14" s="1643"/>
      <c r="J14" s="1643"/>
      <c r="K14" s="1643"/>
      <c r="L14" s="1643"/>
      <c r="M14" s="1643"/>
      <c r="N14" s="1643"/>
      <c r="O14" s="1643"/>
      <c r="P14" s="1643"/>
      <c r="Q14" s="1643"/>
      <c r="R14" s="1643"/>
      <c r="S14" s="1643"/>
      <c r="T14" s="1643"/>
      <c r="U14" s="1643"/>
      <c r="V14" s="1643"/>
      <c r="W14" s="1643"/>
      <c r="X14" s="1644"/>
      <c r="Y14" s="1"/>
      <c r="Z14" s="323"/>
      <c r="AC14" s="1"/>
      <c r="AD14" s="1" t="s">
        <v>1202</v>
      </c>
      <c r="AE14" s="1"/>
      <c r="AF14" s="1"/>
      <c r="AG14" s="1"/>
      <c r="AH14" s="1"/>
      <c r="AI14" s="1"/>
      <c r="AJ14" s="1"/>
      <c r="AK14" s="1"/>
      <c r="AL14" s="1"/>
      <c r="AM14" s="1"/>
      <c r="AN14" s="1"/>
      <c r="AO14" s="1"/>
      <c r="AP14" s="1"/>
      <c r="AQ14" s="1"/>
    </row>
    <row r="15" spans="1:43" customFormat="1" ht="15" customHeight="1">
      <c r="B15" s="1642"/>
      <c r="C15" s="1643"/>
      <c r="D15" s="1643"/>
      <c r="E15" s="1643"/>
      <c r="F15" s="1643"/>
      <c r="G15" s="1643"/>
      <c r="H15" s="1643"/>
      <c r="I15" s="1643"/>
      <c r="J15" s="1643"/>
      <c r="K15" s="1643"/>
      <c r="L15" s="1643"/>
      <c r="M15" s="1643"/>
      <c r="N15" s="1643"/>
      <c r="O15" s="1643"/>
      <c r="P15" s="1643"/>
      <c r="Q15" s="1643"/>
      <c r="R15" s="1643"/>
      <c r="S15" s="1643"/>
      <c r="T15" s="1643"/>
      <c r="U15" s="1643"/>
      <c r="V15" s="1643"/>
      <c r="W15" s="1643"/>
      <c r="X15" s="1644"/>
      <c r="Y15" s="1"/>
      <c r="Z15" s="323"/>
      <c r="AC15" s="1"/>
      <c r="AD15" s="1635" t="s">
        <v>1203</v>
      </c>
      <c r="AE15" s="1635"/>
      <c r="AF15" s="1635"/>
      <c r="AG15" s="1635" t="s">
        <v>1204</v>
      </c>
      <c r="AH15" s="1635"/>
      <c r="AI15" s="1635"/>
      <c r="AJ15" s="1635"/>
      <c r="AK15" s="1635"/>
      <c r="AL15" s="1635"/>
      <c r="AM15" s="1635" t="s">
        <v>119</v>
      </c>
      <c r="AN15" s="1635"/>
      <c r="AO15" s="1635"/>
      <c r="AP15" s="1635"/>
      <c r="AQ15" s="175"/>
    </row>
    <row r="16" spans="1:43" customFormat="1" ht="15" customHeight="1">
      <c r="B16" s="1642"/>
      <c r="C16" s="1643"/>
      <c r="D16" s="1643"/>
      <c r="E16" s="1643"/>
      <c r="F16" s="1643"/>
      <c r="G16" s="1643"/>
      <c r="H16" s="1643"/>
      <c r="I16" s="1643"/>
      <c r="J16" s="1643"/>
      <c r="K16" s="1643"/>
      <c r="L16" s="1643"/>
      <c r="M16" s="1643"/>
      <c r="N16" s="1643"/>
      <c r="O16" s="1643"/>
      <c r="P16" s="1643"/>
      <c r="Q16" s="1643"/>
      <c r="R16" s="1643"/>
      <c r="S16" s="1643"/>
      <c r="T16" s="1643"/>
      <c r="U16" s="1643"/>
      <c r="V16" s="1643"/>
      <c r="W16" s="1643"/>
      <c r="X16" s="1644"/>
      <c r="Y16" s="1"/>
      <c r="Z16" s="323"/>
      <c r="AC16" s="1"/>
      <c r="AD16" s="1635"/>
      <c r="AE16" s="1635"/>
      <c r="AF16" s="1635"/>
      <c r="AG16" s="1635"/>
      <c r="AH16" s="1635"/>
      <c r="AI16" s="1635"/>
      <c r="AJ16" s="1635"/>
      <c r="AK16" s="1635"/>
      <c r="AL16" s="1635"/>
      <c r="AM16" s="1652" t="s">
        <v>1205</v>
      </c>
      <c r="AN16" s="1652"/>
      <c r="AO16" s="1652" t="s">
        <v>1206</v>
      </c>
      <c r="AP16" s="1652"/>
      <c r="AQ16" s="480"/>
    </row>
    <row r="17" spans="2:43" customFormat="1" ht="15" customHeight="1">
      <c r="B17" s="1642"/>
      <c r="C17" s="1643"/>
      <c r="D17" s="1643"/>
      <c r="E17" s="1643"/>
      <c r="F17" s="1643"/>
      <c r="G17" s="1643"/>
      <c r="H17" s="1643"/>
      <c r="I17" s="1643"/>
      <c r="J17" s="1643"/>
      <c r="K17" s="1643"/>
      <c r="L17" s="1643"/>
      <c r="M17" s="1643"/>
      <c r="N17" s="1643"/>
      <c r="O17" s="1643"/>
      <c r="P17" s="1643"/>
      <c r="Q17" s="1643"/>
      <c r="R17" s="1643"/>
      <c r="S17" s="1643"/>
      <c r="T17" s="1643"/>
      <c r="U17" s="1643"/>
      <c r="V17" s="1643"/>
      <c r="W17" s="1643"/>
      <c r="X17" s="1644"/>
      <c r="Y17" s="1"/>
      <c r="Z17" s="323"/>
      <c r="AC17" s="1"/>
      <c r="AD17" s="1651"/>
      <c r="AE17" s="1651"/>
      <c r="AF17" s="1651"/>
      <c r="AG17" s="1651"/>
      <c r="AH17" s="1651"/>
      <c r="AI17" s="1651"/>
      <c r="AJ17" s="1651"/>
      <c r="AK17" s="1651"/>
      <c r="AL17" s="1651"/>
      <c r="AM17" s="1652"/>
      <c r="AN17" s="1652"/>
      <c r="AO17" s="1652"/>
      <c r="AP17" s="1652"/>
      <c r="AQ17" s="480"/>
    </row>
    <row r="18" spans="2:43" customFormat="1" ht="15" customHeight="1">
      <c r="B18" s="1642"/>
      <c r="C18" s="1643"/>
      <c r="D18" s="1643"/>
      <c r="E18" s="1643"/>
      <c r="F18" s="1643"/>
      <c r="G18" s="1643"/>
      <c r="H18" s="1643"/>
      <c r="I18" s="1643"/>
      <c r="J18" s="1643"/>
      <c r="K18" s="1643"/>
      <c r="L18" s="1643"/>
      <c r="M18" s="1643"/>
      <c r="N18" s="1643"/>
      <c r="O18" s="1643"/>
      <c r="P18" s="1643"/>
      <c r="Q18" s="1643"/>
      <c r="R18" s="1643"/>
      <c r="S18" s="1643"/>
      <c r="T18" s="1643"/>
      <c r="U18" s="1643"/>
      <c r="V18" s="1643"/>
      <c r="W18" s="1643"/>
      <c r="X18" s="1644"/>
      <c r="Y18" s="1"/>
      <c r="Z18" s="323"/>
      <c r="AC18" s="1"/>
      <c r="AD18" s="1651"/>
      <c r="AE18" s="1651"/>
      <c r="AF18" s="1651"/>
      <c r="AG18" s="1651"/>
      <c r="AH18" s="1651"/>
      <c r="AI18" s="1651"/>
      <c r="AJ18" s="1651"/>
      <c r="AK18" s="1651"/>
      <c r="AL18" s="1651"/>
      <c r="AM18" s="1652"/>
      <c r="AN18" s="1652"/>
      <c r="AO18" s="1652"/>
      <c r="AP18" s="1652"/>
      <c r="AQ18" s="480"/>
    </row>
    <row r="19" spans="2:43" customFormat="1" ht="15" customHeight="1">
      <c r="B19" s="1645"/>
      <c r="C19" s="1646"/>
      <c r="D19" s="1646"/>
      <c r="E19" s="1646"/>
      <c r="F19" s="1646"/>
      <c r="G19" s="1646"/>
      <c r="H19" s="1646"/>
      <c r="I19" s="1646"/>
      <c r="J19" s="1646"/>
      <c r="K19" s="1646"/>
      <c r="L19" s="1646"/>
      <c r="M19" s="1646"/>
      <c r="N19" s="1646"/>
      <c r="O19" s="1646"/>
      <c r="P19" s="1646"/>
      <c r="Q19" s="1646"/>
      <c r="R19" s="1646"/>
      <c r="S19" s="1646"/>
      <c r="T19" s="1646"/>
      <c r="U19" s="1646"/>
      <c r="V19" s="1646"/>
      <c r="W19" s="1646"/>
      <c r="X19" s="1647"/>
      <c r="Y19" s="1"/>
      <c r="Z19" s="323"/>
      <c r="AC19" s="1"/>
      <c r="AD19" s="1651"/>
      <c r="AE19" s="1651"/>
      <c r="AF19" s="1651"/>
      <c r="AG19" s="1651"/>
      <c r="AH19" s="1651"/>
      <c r="AI19" s="1651"/>
      <c r="AJ19" s="1651"/>
      <c r="AK19" s="1651"/>
      <c r="AL19" s="1651"/>
      <c r="AM19" s="1652"/>
      <c r="AN19" s="1652"/>
      <c r="AO19" s="1652"/>
      <c r="AP19" s="1652"/>
      <c r="AQ19" s="480"/>
    </row>
    <row r="20" spans="2:43" customFormat="1" ht="15" customHeight="1">
      <c r="B20" s="180"/>
      <c r="C20" s="180"/>
      <c r="D20" s="180"/>
      <c r="E20" s="323"/>
      <c r="F20" s="352"/>
      <c r="G20" s="59"/>
      <c r="H20" s="59"/>
      <c r="I20" s="59"/>
      <c r="J20" s="59"/>
      <c r="K20" s="59"/>
      <c r="L20" s="59"/>
      <c r="M20" s="59"/>
      <c r="N20" s="59"/>
      <c r="O20" s="59"/>
      <c r="P20" s="59"/>
      <c r="Q20" s="59"/>
      <c r="R20" s="59"/>
      <c r="S20" s="352"/>
      <c r="T20" s="572"/>
      <c r="U20" s="598"/>
      <c r="V20" s="598"/>
      <c r="W20" s="598"/>
      <c r="X20" s="598"/>
      <c r="Y20" s="1"/>
      <c r="Z20" s="323"/>
      <c r="AC20" s="1"/>
      <c r="AD20" s="1651"/>
      <c r="AE20" s="1651"/>
      <c r="AF20" s="1651"/>
      <c r="AG20" s="1651"/>
      <c r="AH20" s="1651"/>
      <c r="AI20" s="1651"/>
      <c r="AJ20" s="1651"/>
      <c r="AK20" s="1651"/>
      <c r="AL20" s="1651"/>
      <c r="AM20" s="1652"/>
      <c r="AN20" s="1652"/>
      <c r="AO20" s="1652"/>
      <c r="AP20" s="1652"/>
      <c r="AQ20" s="480"/>
    </row>
    <row r="21" spans="2:43" customFormat="1" ht="15" customHeight="1">
      <c r="B21" s="180"/>
      <c r="C21" s="180"/>
      <c r="D21" s="180"/>
      <c r="E21" s="323"/>
      <c r="F21" s="352"/>
      <c r="G21" s="59"/>
      <c r="H21" s="59"/>
      <c r="I21" s="59"/>
      <c r="J21" s="59"/>
      <c r="K21" s="59"/>
      <c r="L21" s="59"/>
      <c r="M21" s="59"/>
      <c r="N21" s="59"/>
      <c r="O21" s="59"/>
      <c r="P21" s="59"/>
      <c r="Q21" s="59"/>
      <c r="R21" s="59"/>
      <c r="S21" s="352"/>
      <c r="T21" s="572"/>
      <c r="U21" s="598"/>
      <c r="V21" s="598"/>
      <c r="W21" s="598"/>
      <c r="X21" s="598"/>
      <c r="Y21" s="1"/>
      <c r="Z21" s="323"/>
      <c r="AC21" s="1"/>
      <c r="AD21" s="381"/>
      <c r="AE21" s="381"/>
      <c r="AF21" s="381"/>
      <c r="AG21" s="381"/>
      <c r="AH21" s="381"/>
      <c r="AI21" s="381"/>
      <c r="AJ21" s="381"/>
      <c r="AK21" s="381"/>
      <c r="AL21" s="381"/>
      <c r="AM21" s="574"/>
      <c r="AN21" s="574"/>
      <c r="AO21" s="574"/>
      <c r="AP21" s="574"/>
      <c r="AQ21" s="480"/>
    </row>
    <row r="22" spans="2:43" customFormat="1" ht="15" customHeight="1">
      <c r="B22" s="9" t="s">
        <v>1424</v>
      </c>
      <c r="C22" s="1"/>
      <c r="D22" s="1"/>
      <c r="E22" s="1"/>
      <c r="F22" s="1"/>
      <c r="G22" s="1"/>
      <c r="H22" s="1"/>
      <c r="I22" s="1"/>
      <c r="J22" s="1"/>
      <c r="K22" s="1"/>
      <c r="L22" s="1"/>
      <c r="M22" s="1"/>
      <c r="N22" s="1"/>
      <c r="O22" s="59"/>
      <c r="P22" s="59"/>
      <c r="Q22" s="59"/>
      <c r="R22" s="59"/>
      <c r="S22" s="352"/>
      <c r="T22" s="572"/>
      <c r="U22" s="598"/>
      <c r="V22" s="598"/>
      <c r="W22" s="598"/>
      <c r="X22" s="598"/>
      <c r="Y22" s="1"/>
      <c r="Z22" s="323"/>
      <c r="AC22" s="1"/>
      <c r="AD22" s="1648"/>
      <c r="AE22" s="1648"/>
      <c r="AF22" s="1648"/>
      <c r="AG22" s="1648"/>
      <c r="AH22" s="1648"/>
      <c r="AI22" s="1648"/>
      <c r="AJ22" s="1648"/>
      <c r="AK22" s="1648"/>
      <c r="AL22" s="1648"/>
      <c r="AM22" s="1649"/>
      <c r="AN22" s="1649"/>
      <c r="AO22" s="1649"/>
      <c r="AP22" s="1649"/>
      <c r="AQ22" s="480"/>
    </row>
    <row r="23" spans="2:43" customFormat="1" ht="15" customHeight="1">
      <c r="B23" s="1567" t="s">
        <v>1203</v>
      </c>
      <c r="C23" s="1567"/>
      <c r="D23" s="1567"/>
      <c r="E23" s="1567"/>
      <c r="F23" s="1567"/>
      <c r="G23" s="1567"/>
      <c r="H23" s="1567"/>
      <c r="I23" s="1567" t="s">
        <v>1204</v>
      </c>
      <c r="J23" s="1567"/>
      <c r="K23" s="1567"/>
      <c r="L23" s="1567"/>
      <c r="M23" s="1567"/>
      <c r="N23" s="1567"/>
      <c r="O23" s="1567"/>
      <c r="P23" s="1567"/>
      <c r="Q23" s="1567" t="s">
        <v>119</v>
      </c>
      <c r="R23" s="1567"/>
      <c r="S23" s="1567"/>
      <c r="T23" s="1567"/>
      <c r="U23" s="1633" t="s">
        <v>1318</v>
      </c>
      <c r="V23" s="1633"/>
      <c r="W23" s="1633"/>
      <c r="X23" s="1633"/>
      <c r="Z23" s="323"/>
      <c r="AC23" s="1"/>
      <c r="AD23" s="175" t="s">
        <v>617</v>
      </c>
      <c r="AE23" s="175"/>
      <c r="AF23" s="175"/>
      <c r="AG23" s="175"/>
      <c r="AH23" s="175"/>
      <c r="AI23" s="175"/>
      <c r="AJ23" s="175"/>
      <c r="AK23" s="175"/>
      <c r="AL23" s="175"/>
      <c r="AM23" s="175"/>
      <c r="AN23" s="175"/>
      <c r="AO23" s="175"/>
      <c r="AP23" s="175"/>
      <c r="AQ23" s="175"/>
    </row>
    <row r="24" spans="2:43" customFormat="1" ht="15" customHeight="1">
      <c r="B24" s="1567"/>
      <c r="C24" s="1567"/>
      <c r="D24" s="1567"/>
      <c r="E24" s="1567"/>
      <c r="F24" s="1567"/>
      <c r="G24" s="1567"/>
      <c r="H24" s="1567"/>
      <c r="I24" s="1567"/>
      <c r="J24" s="1567"/>
      <c r="K24" s="1567"/>
      <c r="L24" s="1567"/>
      <c r="M24" s="1567"/>
      <c r="N24" s="1567"/>
      <c r="O24" s="1567"/>
      <c r="P24" s="1567"/>
      <c r="Q24" s="1636" t="s">
        <v>1205</v>
      </c>
      <c r="R24" s="1636"/>
      <c r="S24" s="1636" t="s">
        <v>1206</v>
      </c>
      <c r="T24" s="1636"/>
      <c r="U24" s="1633"/>
      <c r="V24" s="1633"/>
      <c r="W24" s="1633"/>
      <c r="X24" s="1633"/>
      <c r="Z24" s="323"/>
      <c r="AC24" s="1"/>
      <c r="AD24" s="1580" t="s">
        <v>1188</v>
      </c>
      <c r="AE24" s="1399"/>
      <c r="AF24" s="1402"/>
      <c r="AG24" s="1637" t="s">
        <v>812</v>
      </c>
      <c r="AH24" s="1549"/>
      <c r="AI24" s="1549"/>
      <c r="AJ24" s="1549"/>
      <c r="AK24" s="1549"/>
      <c r="AL24" s="1549" t="s">
        <v>608</v>
      </c>
      <c r="AM24" s="1549"/>
      <c r="AN24" s="1549"/>
      <c r="AO24" s="1549"/>
      <c r="AP24" s="1550"/>
      <c r="AQ24" s="45"/>
    </row>
    <row r="25" spans="2:43" customFormat="1" ht="36" customHeight="1">
      <c r="B25" s="1650"/>
      <c r="C25" s="1650"/>
      <c r="D25" s="1650"/>
      <c r="E25" s="1650"/>
      <c r="F25" s="1650"/>
      <c r="G25" s="1650"/>
      <c r="H25" s="1650"/>
      <c r="I25" s="1633"/>
      <c r="J25" s="1633"/>
      <c r="K25" s="1633"/>
      <c r="L25" s="1633"/>
      <c r="M25" s="1633"/>
      <c r="N25" s="1633"/>
      <c r="O25" s="1633"/>
      <c r="P25" s="1633"/>
      <c r="Q25" s="1634"/>
      <c r="R25" s="1634"/>
      <c r="S25" s="1634"/>
      <c r="T25" s="1634"/>
      <c r="U25" s="1633"/>
      <c r="V25" s="1633"/>
      <c r="W25" s="1633"/>
      <c r="X25" s="1633"/>
      <c r="Z25" s="323"/>
      <c r="AC25" s="1"/>
      <c r="AD25" s="1580" t="s">
        <v>1189</v>
      </c>
      <c r="AE25" s="1399"/>
      <c r="AF25" s="1402"/>
      <c r="AG25" s="1637" t="s">
        <v>812</v>
      </c>
      <c r="AH25" s="1549"/>
      <c r="AI25" s="1549"/>
      <c r="AJ25" s="1549"/>
      <c r="AK25" s="1549"/>
      <c r="AL25" s="1549" t="s">
        <v>608</v>
      </c>
      <c r="AM25" s="1549"/>
      <c r="AN25" s="1549"/>
      <c r="AO25" s="1549"/>
      <c r="AP25" s="1550"/>
      <c r="AQ25" s="45"/>
    </row>
    <row r="26" spans="2:43" customFormat="1" ht="36" customHeight="1">
      <c r="B26" s="1650"/>
      <c r="C26" s="1650"/>
      <c r="D26" s="1650"/>
      <c r="E26" s="1650"/>
      <c r="F26" s="1650"/>
      <c r="G26" s="1650"/>
      <c r="H26" s="1650"/>
      <c r="I26" s="1633"/>
      <c r="J26" s="1633"/>
      <c r="K26" s="1633"/>
      <c r="L26" s="1633"/>
      <c r="M26" s="1633"/>
      <c r="N26" s="1633"/>
      <c r="O26" s="1633"/>
      <c r="P26" s="1633"/>
      <c r="Q26" s="1634"/>
      <c r="R26" s="1634"/>
      <c r="S26" s="1634"/>
      <c r="T26" s="1634"/>
      <c r="U26" s="1633"/>
      <c r="V26" s="1633"/>
      <c r="W26" s="1633"/>
      <c r="X26" s="1633"/>
      <c r="Z26" s="323"/>
      <c r="AC26" s="1"/>
      <c r="AD26" s="1580" t="s">
        <v>1189</v>
      </c>
      <c r="AE26" s="1399"/>
      <c r="AF26" s="1402"/>
      <c r="AG26" s="1637" t="s">
        <v>812</v>
      </c>
      <c r="AH26" s="1549"/>
      <c r="AI26" s="1549"/>
      <c r="AJ26" s="1549"/>
      <c r="AK26" s="1549"/>
      <c r="AL26" s="1549" t="s">
        <v>608</v>
      </c>
      <c r="AM26" s="1549"/>
      <c r="AN26" s="1549"/>
      <c r="AO26" s="1549"/>
      <c r="AP26" s="1550"/>
      <c r="AQ26" s="45"/>
    </row>
    <row r="27" spans="2:43" customFormat="1" ht="36" customHeight="1">
      <c r="B27" s="1650"/>
      <c r="C27" s="1650"/>
      <c r="D27" s="1650"/>
      <c r="E27" s="1650"/>
      <c r="F27" s="1650"/>
      <c r="G27" s="1650"/>
      <c r="H27" s="1650"/>
      <c r="I27" s="1633"/>
      <c r="J27" s="1633"/>
      <c r="K27" s="1633"/>
      <c r="L27" s="1633"/>
      <c r="M27" s="1633"/>
      <c r="N27" s="1633"/>
      <c r="O27" s="1633"/>
      <c r="P27" s="1633"/>
      <c r="Q27" s="1634"/>
      <c r="R27" s="1634"/>
      <c r="S27" s="1634"/>
      <c r="T27" s="1634"/>
      <c r="U27" s="1633"/>
      <c r="V27" s="1633"/>
      <c r="W27" s="1633"/>
      <c r="X27" s="1633"/>
      <c r="Z27" s="323"/>
      <c r="AC27" s="1"/>
      <c r="AD27" s="1580" t="s">
        <v>1189</v>
      </c>
      <c r="AE27" s="1399"/>
      <c r="AF27" s="1402"/>
      <c r="AG27" s="1637" t="s">
        <v>812</v>
      </c>
      <c r="AH27" s="1549"/>
      <c r="AI27" s="1549"/>
      <c r="AJ27" s="1549"/>
      <c r="AK27" s="1549"/>
      <c r="AL27" s="1549" t="s">
        <v>608</v>
      </c>
      <c r="AM27" s="1549"/>
      <c r="AN27" s="1549"/>
      <c r="AO27" s="1549"/>
      <c r="AP27" s="1550"/>
      <c r="AQ27" s="45"/>
    </row>
    <row r="28" spans="2:43" customFormat="1" ht="36" customHeight="1">
      <c r="B28" s="1650"/>
      <c r="C28" s="1650"/>
      <c r="D28" s="1650"/>
      <c r="E28" s="1650"/>
      <c r="F28" s="1650"/>
      <c r="G28" s="1650"/>
      <c r="H28" s="1650"/>
      <c r="I28" s="1633"/>
      <c r="J28" s="1633"/>
      <c r="K28" s="1633"/>
      <c r="L28" s="1633"/>
      <c r="M28" s="1633"/>
      <c r="N28" s="1633"/>
      <c r="O28" s="1633"/>
      <c r="P28" s="1633"/>
      <c r="Q28" s="1634"/>
      <c r="R28" s="1634"/>
      <c r="S28" s="1634"/>
      <c r="T28" s="1634"/>
      <c r="U28" s="1633"/>
      <c r="V28" s="1633"/>
      <c r="W28" s="1633"/>
      <c r="X28" s="1633"/>
      <c r="Z28" s="323"/>
      <c r="AC28" s="1"/>
      <c r="AD28" s="1580" t="s">
        <v>1189</v>
      </c>
      <c r="AE28" s="1399"/>
      <c r="AF28" s="1402"/>
      <c r="AH28" s="1635" t="s">
        <v>1204</v>
      </c>
      <c r="AI28" s="1635"/>
      <c r="AJ28" s="1635"/>
      <c r="AK28" s="1635"/>
      <c r="AL28" s="1635"/>
      <c r="AM28" s="1635"/>
      <c r="AN28" s="323"/>
      <c r="AO28" s="323"/>
      <c r="AP28" s="323"/>
      <c r="AQ28" s="45"/>
    </row>
    <row r="29" spans="2:43" customFormat="1" ht="36" customHeight="1">
      <c r="B29" s="1650"/>
      <c r="C29" s="1650"/>
      <c r="D29" s="1650"/>
      <c r="E29" s="1650"/>
      <c r="F29" s="1650"/>
      <c r="G29" s="1650"/>
      <c r="H29" s="1650"/>
      <c r="I29" s="1633"/>
      <c r="J29" s="1633"/>
      <c r="K29" s="1633"/>
      <c r="L29" s="1633"/>
      <c r="M29" s="1633"/>
      <c r="N29" s="1633"/>
      <c r="O29" s="1633"/>
      <c r="P29" s="1633"/>
      <c r="Q29" s="1634"/>
      <c r="R29" s="1634"/>
      <c r="S29" s="1634"/>
      <c r="T29" s="1634"/>
      <c r="U29" s="1633"/>
      <c r="V29" s="1633"/>
      <c r="W29" s="1633"/>
      <c r="X29" s="1633"/>
      <c r="Z29" s="323"/>
      <c r="AC29" s="1"/>
      <c r="AD29" s="1580" t="s">
        <v>1189</v>
      </c>
      <c r="AE29" s="1399"/>
      <c r="AF29" s="1402"/>
      <c r="AH29" s="1635"/>
      <c r="AI29" s="1635"/>
      <c r="AJ29" s="1635"/>
      <c r="AK29" s="1635"/>
      <c r="AL29" s="1635"/>
      <c r="AM29" s="1635"/>
      <c r="AN29" s="323"/>
      <c r="AO29" s="323"/>
      <c r="AP29" s="323"/>
      <c r="AQ29" s="45"/>
    </row>
    <row r="30" spans="2:43" customFormat="1" ht="18" customHeight="1">
      <c r="B30" s="381"/>
      <c r="C30" s="381"/>
      <c r="D30" s="381"/>
      <c r="E30" s="381"/>
      <c r="F30" s="381"/>
      <c r="G30" s="381"/>
      <c r="H30" s="381"/>
      <c r="I30" s="599"/>
      <c r="J30" s="599"/>
      <c r="K30" s="599"/>
      <c r="L30" s="599"/>
      <c r="M30" s="599"/>
      <c r="N30" s="599"/>
      <c r="O30" s="599"/>
      <c r="P30" s="599"/>
      <c r="Q30" s="574"/>
      <c r="R30" s="574"/>
      <c r="S30" s="574"/>
      <c r="T30" s="574"/>
      <c r="U30" s="599"/>
      <c r="V30" s="599"/>
      <c r="W30" s="599"/>
      <c r="X30" s="599"/>
      <c r="Z30" s="323"/>
      <c r="AC30" s="1"/>
      <c r="AD30" s="381"/>
      <c r="AE30" s="381"/>
      <c r="AF30" s="381"/>
      <c r="AH30" s="119"/>
      <c r="AI30" s="119"/>
      <c r="AJ30" s="119"/>
      <c r="AK30" s="119"/>
      <c r="AL30" s="119"/>
      <c r="AM30" s="119"/>
      <c r="AN30" s="323"/>
      <c r="AO30" s="323"/>
      <c r="AP30" s="323"/>
      <c r="AQ30" s="1"/>
    </row>
    <row r="31" spans="2:43" customFormat="1" ht="18" customHeight="1">
      <c r="B31" s="399" t="s">
        <v>1321</v>
      </c>
      <c r="C31" s="381"/>
      <c r="D31" s="381"/>
      <c r="E31" s="381"/>
      <c r="F31" s="381"/>
      <c r="G31" s="381"/>
      <c r="H31" s="381"/>
      <c r="I31" s="599"/>
      <c r="J31" s="599"/>
      <c r="K31" s="599"/>
      <c r="L31" s="599"/>
      <c r="M31" s="599"/>
      <c r="N31" s="599"/>
      <c r="O31" s="599"/>
      <c r="P31" s="599"/>
      <c r="Q31" s="574"/>
      <c r="R31" s="574"/>
      <c r="S31" s="574"/>
      <c r="T31" s="574"/>
      <c r="U31" s="599"/>
      <c r="V31" s="599"/>
      <c r="W31" s="599"/>
      <c r="X31" s="599"/>
      <c r="Z31" s="323"/>
      <c r="AC31" s="1"/>
      <c r="AD31" s="381"/>
      <c r="AE31" s="381"/>
      <c r="AF31" s="381"/>
      <c r="AH31" s="119"/>
      <c r="AI31" s="119"/>
      <c r="AJ31" s="119"/>
      <c r="AK31" s="119"/>
      <c r="AL31" s="119"/>
      <c r="AM31" s="119"/>
      <c r="AN31" s="323"/>
      <c r="AO31" s="323"/>
      <c r="AP31" s="323"/>
      <c r="AQ31" s="1"/>
    </row>
    <row r="32" spans="2:43" customFormat="1" ht="18" customHeight="1">
      <c r="B32" s="1664"/>
      <c r="C32" s="1665"/>
      <c r="D32" s="1665"/>
      <c r="E32" s="1665"/>
      <c r="F32" s="1665"/>
      <c r="G32" s="1665"/>
      <c r="H32" s="1665"/>
      <c r="I32" s="1665"/>
      <c r="J32" s="1665"/>
      <c r="K32" s="1665"/>
      <c r="L32" s="1665"/>
      <c r="M32" s="1665"/>
      <c r="N32" s="1665"/>
      <c r="O32" s="1665"/>
      <c r="P32" s="1665"/>
      <c r="Q32" s="1665"/>
      <c r="R32" s="1665"/>
      <c r="S32" s="1665"/>
      <c r="T32" s="1665"/>
      <c r="U32" s="1665"/>
      <c r="V32" s="1665"/>
      <c r="W32" s="1665"/>
      <c r="X32" s="1666"/>
      <c r="Z32" s="323"/>
      <c r="AC32" s="1"/>
      <c r="AD32" s="381"/>
      <c r="AE32" s="381"/>
      <c r="AF32" s="381"/>
      <c r="AH32" s="119"/>
      <c r="AI32" s="119"/>
      <c r="AJ32" s="119"/>
      <c r="AK32" s="119"/>
      <c r="AL32" s="119"/>
      <c r="AM32" s="119"/>
      <c r="AN32" s="323"/>
      <c r="AO32" s="323"/>
      <c r="AP32" s="323"/>
      <c r="AQ32" s="1"/>
    </row>
    <row r="33" spans="2:43" customFormat="1" ht="18" customHeight="1">
      <c r="B33" s="1667"/>
      <c r="C33" s="1668"/>
      <c r="D33" s="1668"/>
      <c r="E33" s="1668"/>
      <c r="F33" s="1668"/>
      <c r="G33" s="1668"/>
      <c r="H33" s="1668"/>
      <c r="I33" s="1668"/>
      <c r="J33" s="1668"/>
      <c r="K33" s="1668"/>
      <c r="L33" s="1668"/>
      <c r="M33" s="1668"/>
      <c r="N33" s="1668"/>
      <c r="O33" s="1668"/>
      <c r="P33" s="1668"/>
      <c r="Q33" s="1668"/>
      <c r="R33" s="1668"/>
      <c r="S33" s="1668"/>
      <c r="T33" s="1668"/>
      <c r="U33" s="1668"/>
      <c r="V33" s="1668"/>
      <c r="W33" s="1668"/>
      <c r="X33" s="1669"/>
      <c r="Z33" s="323"/>
      <c r="AC33" s="1"/>
      <c r="AD33" s="381"/>
      <c r="AE33" s="381"/>
      <c r="AF33" s="381"/>
      <c r="AH33" s="119"/>
      <c r="AI33" s="119"/>
      <c r="AJ33" s="119"/>
      <c r="AK33" s="119"/>
      <c r="AL33" s="119"/>
      <c r="AM33" s="119"/>
      <c r="AN33" s="323"/>
      <c r="AO33" s="323"/>
      <c r="AP33" s="323"/>
      <c r="AQ33" s="1"/>
    </row>
    <row r="34" spans="2:43" customFormat="1" ht="18" customHeight="1">
      <c r="B34" s="1667"/>
      <c r="C34" s="1668"/>
      <c r="D34" s="1668"/>
      <c r="E34" s="1668"/>
      <c r="F34" s="1668"/>
      <c r="G34" s="1668"/>
      <c r="H34" s="1668"/>
      <c r="I34" s="1668"/>
      <c r="J34" s="1668"/>
      <c r="K34" s="1668"/>
      <c r="L34" s="1668"/>
      <c r="M34" s="1668"/>
      <c r="N34" s="1668"/>
      <c r="O34" s="1668"/>
      <c r="P34" s="1668"/>
      <c r="Q34" s="1668"/>
      <c r="R34" s="1668"/>
      <c r="S34" s="1668"/>
      <c r="T34" s="1668"/>
      <c r="U34" s="1668"/>
      <c r="V34" s="1668"/>
      <c r="W34" s="1668"/>
      <c r="X34" s="1669"/>
      <c r="Z34" s="323"/>
      <c r="AC34" s="1"/>
      <c r="AD34" s="381"/>
      <c r="AE34" s="381"/>
      <c r="AF34" s="381"/>
      <c r="AH34" s="119"/>
      <c r="AI34" s="119"/>
      <c r="AJ34" s="119"/>
      <c r="AK34" s="119"/>
      <c r="AL34" s="119"/>
      <c r="AM34" s="119"/>
      <c r="AN34" s="323"/>
      <c r="AO34" s="323"/>
      <c r="AP34" s="323"/>
      <c r="AQ34" s="1"/>
    </row>
    <row r="35" spans="2:43" customFormat="1" ht="18" customHeight="1">
      <c r="B35" s="1667"/>
      <c r="C35" s="1668"/>
      <c r="D35" s="1668"/>
      <c r="E35" s="1668"/>
      <c r="F35" s="1668"/>
      <c r="G35" s="1668"/>
      <c r="H35" s="1668"/>
      <c r="I35" s="1668"/>
      <c r="J35" s="1668"/>
      <c r="K35" s="1668"/>
      <c r="L35" s="1668"/>
      <c r="M35" s="1668"/>
      <c r="N35" s="1668"/>
      <c r="O35" s="1668"/>
      <c r="P35" s="1668"/>
      <c r="Q35" s="1668"/>
      <c r="R35" s="1668"/>
      <c r="S35" s="1668"/>
      <c r="T35" s="1668"/>
      <c r="U35" s="1668"/>
      <c r="V35" s="1668"/>
      <c r="W35" s="1668"/>
      <c r="X35" s="1669"/>
      <c r="Z35" s="323"/>
      <c r="AC35" s="1"/>
      <c r="AD35" s="381"/>
      <c r="AE35" s="381"/>
      <c r="AF35" s="381"/>
      <c r="AH35" s="119"/>
      <c r="AI35" s="119"/>
      <c r="AJ35" s="119"/>
      <c r="AK35" s="119"/>
      <c r="AL35" s="119"/>
      <c r="AM35" s="119"/>
      <c r="AN35" s="323"/>
      <c r="AO35" s="323"/>
      <c r="AP35" s="323"/>
      <c r="AQ35" s="1"/>
    </row>
    <row r="36" spans="2:43" customFormat="1" ht="18" customHeight="1">
      <c r="B36" s="1667"/>
      <c r="C36" s="1668"/>
      <c r="D36" s="1668"/>
      <c r="E36" s="1668"/>
      <c r="F36" s="1668"/>
      <c r="G36" s="1668"/>
      <c r="H36" s="1668"/>
      <c r="I36" s="1668"/>
      <c r="J36" s="1668"/>
      <c r="K36" s="1668"/>
      <c r="L36" s="1668"/>
      <c r="M36" s="1668"/>
      <c r="N36" s="1668"/>
      <c r="O36" s="1668"/>
      <c r="P36" s="1668"/>
      <c r="Q36" s="1668"/>
      <c r="R36" s="1668"/>
      <c r="S36" s="1668"/>
      <c r="T36" s="1668"/>
      <c r="U36" s="1668"/>
      <c r="V36" s="1668"/>
      <c r="W36" s="1668"/>
      <c r="X36" s="1669"/>
      <c r="Z36" s="323"/>
      <c r="AC36" s="1"/>
      <c r="AD36" s="381"/>
      <c r="AE36" s="381"/>
      <c r="AF36" s="381"/>
      <c r="AH36" s="119"/>
      <c r="AI36" s="119"/>
      <c r="AJ36" s="119"/>
      <c r="AK36" s="119"/>
      <c r="AL36" s="119"/>
      <c r="AM36" s="119"/>
      <c r="AN36" s="323"/>
      <c r="AO36" s="323"/>
      <c r="AP36" s="323"/>
      <c r="AQ36" s="1"/>
    </row>
    <row r="37" spans="2:43" customFormat="1" ht="18" customHeight="1">
      <c r="B37" s="1670"/>
      <c r="C37" s="1671"/>
      <c r="D37" s="1671"/>
      <c r="E37" s="1671"/>
      <c r="F37" s="1671"/>
      <c r="G37" s="1671"/>
      <c r="H37" s="1671"/>
      <c r="I37" s="1671"/>
      <c r="J37" s="1671"/>
      <c r="K37" s="1671"/>
      <c r="L37" s="1671"/>
      <c r="M37" s="1671"/>
      <c r="N37" s="1671"/>
      <c r="O37" s="1671"/>
      <c r="P37" s="1671"/>
      <c r="Q37" s="1671"/>
      <c r="R37" s="1671"/>
      <c r="S37" s="1671"/>
      <c r="T37" s="1671"/>
      <c r="U37" s="1671"/>
      <c r="V37" s="1671"/>
      <c r="W37" s="1671"/>
      <c r="X37" s="1672"/>
      <c r="Z37" s="323"/>
      <c r="AC37" s="1"/>
      <c r="AD37" s="381"/>
      <c r="AE37" s="381"/>
      <c r="AF37" s="381"/>
      <c r="AH37" s="119"/>
      <c r="AI37" s="119"/>
      <c r="AJ37" s="119"/>
      <c r="AK37" s="119"/>
      <c r="AL37" s="119"/>
      <c r="AM37" s="119"/>
      <c r="AN37" s="323"/>
      <c r="AO37" s="323"/>
      <c r="AP37" s="323"/>
      <c r="AQ37" s="1"/>
    </row>
    <row r="38" spans="2:43" s="352" customFormat="1" ht="19.5" customHeight="1">
      <c r="B38" s="59"/>
      <c r="C38" s="59"/>
      <c r="D38" s="59"/>
      <c r="E38" s="59"/>
      <c r="F38" s="59"/>
      <c r="G38" s="59"/>
      <c r="H38" s="59"/>
      <c r="I38" s="59"/>
      <c r="J38" s="59"/>
      <c r="K38" s="59"/>
      <c r="L38" s="59"/>
      <c r="M38" s="59"/>
      <c r="N38" s="59"/>
      <c r="O38" s="59"/>
      <c r="P38" s="59"/>
      <c r="Q38" s="59"/>
      <c r="R38" s="59"/>
      <c r="S38" s="59"/>
      <c r="T38" s="59"/>
      <c r="U38" s="59"/>
      <c r="V38" s="59"/>
      <c r="W38" s="59"/>
      <c r="X38" s="59"/>
      <c r="Z38" s="323"/>
    </row>
    <row r="39" spans="2:43">
      <c r="B39" s="379"/>
    </row>
  </sheetData>
  <mergeCells count="76">
    <mergeCell ref="I23:P24"/>
    <mergeCell ref="B32:X37"/>
    <mergeCell ref="S27:T27"/>
    <mergeCell ref="U23:X24"/>
    <mergeCell ref="I25:P25"/>
    <mergeCell ref="U25:X25"/>
    <mergeCell ref="I26:P26"/>
    <mergeCell ref="U26:X26"/>
    <mergeCell ref="B29:H29"/>
    <mergeCell ref="B26:H26"/>
    <mergeCell ref="B27:H27"/>
    <mergeCell ref="B28:H28"/>
    <mergeCell ref="I27:P27"/>
    <mergeCell ref="I28:P28"/>
    <mergeCell ref="U28:X28"/>
    <mergeCell ref="AI2:AQ3"/>
    <mergeCell ref="AD4:AP9"/>
    <mergeCell ref="AD15:AF16"/>
    <mergeCell ref="AG15:AL16"/>
    <mergeCell ref="AM15:AP15"/>
    <mergeCell ref="AM16:AN16"/>
    <mergeCell ref="AO16:AP16"/>
    <mergeCell ref="AD17:AF17"/>
    <mergeCell ref="AG17:AL17"/>
    <mergeCell ref="AM17:AN17"/>
    <mergeCell ref="AO17:AP17"/>
    <mergeCell ref="AD18:AF18"/>
    <mergeCell ref="AG18:AL18"/>
    <mergeCell ref="AM18:AN18"/>
    <mergeCell ref="AO18:AP18"/>
    <mergeCell ref="AM19:AN19"/>
    <mergeCell ref="AO19:AP19"/>
    <mergeCell ref="AD20:AF20"/>
    <mergeCell ref="AG20:AL20"/>
    <mergeCell ref="AM20:AN20"/>
    <mergeCell ref="AO20:AP20"/>
    <mergeCell ref="AD25:AF25"/>
    <mergeCell ref="AG25:AK25"/>
    <mergeCell ref="AL25:AP25"/>
    <mergeCell ref="C3:X4"/>
    <mergeCell ref="B6:X19"/>
    <mergeCell ref="AD22:AF22"/>
    <mergeCell ref="AG22:AL22"/>
    <mergeCell ref="AM22:AN22"/>
    <mergeCell ref="B23:H24"/>
    <mergeCell ref="B25:H25"/>
    <mergeCell ref="AO22:AP22"/>
    <mergeCell ref="AD24:AF24"/>
    <mergeCell ref="AG24:AK24"/>
    <mergeCell ref="AL24:AP24"/>
    <mergeCell ref="AD19:AF19"/>
    <mergeCell ref="AG19:AL19"/>
    <mergeCell ref="AH28:AM29"/>
    <mergeCell ref="Q23:T23"/>
    <mergeCell ref="Q24:R24"/>
    <mergeCell ref="S24:T24"/>
    <mergeCell ref="Q25:R25"/>
    <mergeCell ref="S25:T25"/>
    <mergeCell ref="Q26:R26"/>
    <mergeCell ref="AD26:AF26"/>
    <mergeCell ref="AG26:AK26"/>
    <mergeCell ref="AL26:AP26"/>
    <mergeCell ref="U27:X27"/>
    <mergeCell ref="AD27:AF27"/>
    <mergeCell ref="AG27:AK27"/>
    <mergeCell ref="AL27:AP27"/>
    <mergeCell ref="S26:T26"/>
    <mergeCell ref="Q27:R27"/>
    <mergeCell ref="AD28:AF28"/>
    <mergeCell ref="I29:P29"/>
    <mergeCell ref="Q29:R29"/>
    <mergeCell ref="S29:T29"/>
    <mergeCell ref="U29:X29"/>
    <mergeCell ref="AD29:AF29"/>
    <mergeCell ref="Q28:R28"/>
    <mergeCell ref="S28:T28"/>
  </mergeCells>
  <phoneticPr fontId="3"/>
  <printOptions horizontalCentered="1"/>
  <pageMargins left="0.70866141732283472" right="0.70866141732283472" top="0.55118110236220474" bottom="0.35433070866141736" header="0.31496062992125984" footer="0.31496062992125984"/>
  <pageSetup paperSize="9" scale="95" orientation="portrait" r:id="rId1"/>
  <headerFooter>
    <oddFooter>&amp;C&amp;"ＭＳ Ｐ明朝,標準"－ １８ －</oddFooter>
  </headerFooter>
  <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M24"/>
  <sheetViews>
    <sheetView view="pageBreakPreview" topLeftCell="A19" zoomScaleNormal="100" zoomScaleSheetLayoutView="100" workbookViewId="0">
      <selection activeCell="E1" sqref="E1"/>
    </sheetView>
  </sheetViews>
  <sheetFormatPr defaultColWidth="10.28515625" defaultRowHeight="13.5"/>
  <cols>
    <col min="1" max="1" width="24.140625" style="79" customWidth="1"/>
    <col min="2" max="2" width="5.42578125" style="79" customWidth="1"/>
    <col min="3" max="3" width="58.5703125" style="79" customWidth="1"/>
    <col min="4" max="4" width="7.28515625" style="79" customWidth="1"/>
    <col min="5" max="5" width="7" style="79" customWidth="1"/>
    <col min="6" max="6" width="1.7109375" style="79" customWidth="1"/>
    <col min="7" max="16384" width="10.28515625" style="79"/>
  </cols>
  <sheetData>
    <row r="1" spans="1:13" ht="28.5" customHeight="1">
      <c r="A1" s="546" t="s">
        <v>1319</v>
      </c>
      <c r="B1" s="546"/>
      <c r="C1" s="546"/>
      <c r="D1" s="546"/>
      <c r="E1" s="546" t="s">
        <v>240</v>
      </c>
      <c r="F1" s="161"/>
      <c r="G1" s="161"/>
      <c r="H1" s="161"/>
      <c r="I1" s="161"/>
    </row>
    <row r="2" spans="1:13" ht="18" customHeight="1">
      <c r="A2" s="159" t="s">
        <v>214</v>
      </c>
      <c r="B2" s="160"/>
      <c r="C2" s="161" t="s">
        <v>618</v>
      </c>
      <c r="D2" s="159"/>
      <c r="E2" s="159"/>
      <c r="F2" s="161"/>
      <c r="G2" s="161"/>
      <c r="H2" s="161"/>
      <c r="I2" s="161"/>
      <c r="J2" s="161"/>
      <c r="K2" s="161"/>
      <c r="L2" s="161"/>
      <c r="M2" s="161"/>
    </row>
    <row r="3" spans="1:13" ht="16.5" customHeight="1">
      <c r="A3" s="1679" t="s">
        <v>215</v>
      </c>
      <c r="B3" s="1682"/>
      <c r="C3" s="1679" t="s">
        <v>174</v>
      </c>
      <c r="D3" s="1676" t="s">
        <v>216</v>
      </c>
      <c r="E3" s="1677"/>
    </row>
    <row r="4" spans="1:13" ht="15" customHeight="1">
      <c r="A4" s="1680"/>
      <c r="B4" s="1683"/>
      <c r="C4" s="1680"/>
      <c r="D4" s="80" t="s">
        <v>217</v>
      </c>
      <c r="E4" s="80" t="s">
        <v>352</v>
      </c>
      <c r="L4" s="1"/>
    </row>
    <row r="5" spans="1:13" ht="27.75" customHeight="1">
      <c r="A5" s="1678" t="s">
        <v>1184</v>
      </c>
      <c r="B5" s="81">
        <v>1</v>
      </c>
      <c r="C5" s="82" t="s">
        <v>218</v>
      </c>
      <c r="D5" s="83"/>
      <c r="E5" s="84"/>
      <c r="L5" s="1"/>
    </row>
    <row r="6" spans="1:13" ht="27.75" customHeight="1">
      <c r="A6" s="1678"/>
      <c r="B6" s="81">
        <v>2</v>
      </c>
      <c r="C6" s="85" t="s">
        <v>219</v>
      </c>
      <c r="D6" s="83"/>
      <c r="E6" s="84"/>
      <c r="H6" s="79" t="s">
        <v>284</v>
      </c>
      <c r="L6" s="1"/>
    </row>
    <row r="7" spans="1:13" ht="45" customHeight="1">
      <c r="A7" s="1678"/>
      <c r="B7" s="81">
        <v>3</v>
      </c>
      <c r="C7" s="86" t="s">
        <v>220</v>
      </c>
      <c r="D7" s="83"/>
      <c r="E7" s="84"/>
      <c r="H7" s="79" t="s">
        <v>285</v>
      </c>
    </row>
    <row r="8" spans="1:13" ht="27" customHeight="1">
      <c r="A8" s="1678"/>
      <c r="B8" s="81">
        <v>4</v>
      </c>
      <c r="C8" s="82" t="s">
        <v>221</v>
      </c>
      <c r="D8" s="83"/>
      <c r="E8" s="84"/>
      <c r="H8" s="79" t="s">
        <v>286</v>
      </c>
    </row>
    <row r="9" spans="1:13" ht="27" customHeight="1">
      <c r="A9" s="1678"/>
      <c r="B9" s="81">
        <v>5</v>
      </c>
      <c r="C9" s="85" t="s">
        <v>222</v>
      </c>
      <c r="D9" s="83"/>
      <c r="E9" s="84"/>
    </row>
    <row r="10" spans="1:13" ht="27" customHeight="1">
      <c r="A10" s="1678"/>
      <c r="B10" s="81">
        <v>6</v>
      </c>
      <c r="C10" s="85" t="s">
        <v>223</v>
      </c>
      <c r="D10" s="83"/>
      <c r="E10" s="84"/>
    </row>
    <row r="11" spans="1:13" ht="45" customHeight="1">
      <c r="A11" s="1678"/>
      <c r="B11" s="81" t="s">
        <v>1182</v>
      </c>
      <c r="C11" s="87" t="s">
        <v>1208</v>
      </c>
      <c r="D11" s="83"/>
      <c r="E11" s="84"/>
    </row>
    <row r="12" spans="1:13" ht="45" customHeight="1">
      <c r="A12" s="1678"/>
      <c r="B12" s="542" t="s">
        <v>1183</v>
      </c>
      <c r="C12" s="87" t="s">
        <v>1207</v>
      </c>
      <c r="D12" s="83"/>
      <c r="E12" s="84"/>
    </row>
    <row r="13" spans="1:13" ht="32.25" customHeight="1">
      <c r="A13" s="1681" t="s">
        <v>142</v>
      </c>
      <c r="B13" s="81">
        <v>8</v>
      </c>
      <c r="C13" s="85" t="s">
        <v>143</v>
      </c>
      <c r="D13" s="83"/>
      <c r="E13" s="84"/>
    </row>
    <row r="14" spans="1:13" ht="34.5" customHeight="1">
      <c r="A14" s="1681"/>
      <c r="B14" s="81">
        <v>9</v>
      </c>
      <c r="C14" s="85" t="s">
        <v>144</v>
      </c>
      <c r="D14" s="83"/>
      <c r="E14" s="84"/>
    </row>
    <row r="15" spans="1:13" ht="27" customHeight="1">
      <c r="A15" s="1681"/>
      <c r="B15" s="81">
        <v>10</v>
      </c>
      <c r="C15" s="85" t="s">
        <v>145</v>
      </c>
      <c r="D15" s="83"/>
      <c r="E15" s="84"/>
    </row>
    <row r="16" spans="1:13" ht="34.5" customHeight="1">
      <c r="A16" s="1681"/>
      <c r="B16" s="81">
        <v>11</v>
      </c>
      <c r="C16" s="85" t="s">
        <v>146</v>
      </c>
      <c r="D16" s="83"/>
      <c r="E16" s="84"/>
    </row>
    <row r="17" spans="1:5" ht="33.75" customHeight="1">
      <c r="A17" s="1681"/>
      <c r="B17" s="81">
        <v>12</v>
      </c>
      <c r="C17" s="85" t="s">
        <v>197</v>
      </c>
      <c r="D17" s="83"/>
      <c r="E17" s="84"/>
    </row>
    <row r="18" spans="1:5" ht="48" customHeight="1">
      <c r="A18" s="1681"/>
      <c r="B18" s="81">
        <v>13</v>
      </c>
      <c r="C18" s="85" t="s">
        <v>148</v>
      </c>
      <c r="D18" s="83"/>
      <c r="E18" s="84"/>
    </row>
    <row r="19" spans="1:5" ht="45" customHeight="1">
      <c r="A19" s="1681"/>
      <c r="B19" s="81">
        <v>14</v>
      </c>
      <c r="C19" s="85" t="s">
        <v>149</v>
      </c>
      <c r="D19" s="83"/>
      <c r="E19" s="84"/>
    </row>
    <row r="20" spans="1:5" ht="27" customHeight="1">
      <c r="A20" s="1681"/>
      <c r="B20" s="81">
        <v>15</v>
      </c>
      <c r="C20" s="82" t="s">
        <v>150</v>
      </c>
      <c r="D20" s="83"/>
      <c r="E20" s="84"/>
    </row>
    <row r="21" spans="1:5" ht="27" customHeight="1">
      <c r="A21" s="1681"/>
      <c r="B21" s="81">
        <v>16</v>
      </c>
      <c r="C21" s="85" t="s">
        <v>151</v>
      </c>
      <c r="D21" s="83"/>
      <c r="E21" s="84"/>
    </row>
    <row r="22" spans="1:5" ht="31.5" customHeight="1">
      <c r="A22" s="1673" t="s">
        <v>152</v>
      </c>
      <c r="B22" s="81">
        <v>17</v>
      </c>
      <c r="C22" s="85" t="s">
        <v>153</v>
      </c>
      <c r="D22" s="83"/>
      <c r="E22" s="84"/>
    </row>
    <row r="23" spans="1:5" ht="27.75" customHeight="1">
      <c r="A23" s="1674"/>
      <c r="B23" s="81">
        <v>18</v>
      </c>
      <c r="C23" s="85" t="s">
        <v>154</v>
      </c>
      <c r="D23" s="83"/>
      <c r="E23" s="84"/>
    </row>
    <row r="24" spans="1:5" ht="42" customHeight="1">
      <c r="A24" s="1675"/>
      <c r="B24" s="81">
        <v>19</v>
      </c>
      <c r="C24" s="85" t="s">
        <v>6</v>
      </c>
      <c r="D24" s="83"/>
      <c r="E24" s="84"/>
    </row>
  </sheetData>
  <mergeCells count="7">
    <mergeCell ref="A22:A24"/>
    <mergeCell ref="D3:E3"/>
    <mergeCell ref="A5:A12"/>
    <mergeCell ref="A3:A4"/>
    <mergeCell ref="C3:C4"/>
    <mergeCell ref="A13:A21"/>
    <mergeCell ref="B3:B4"/>
  </mergeCells>
  <phoneticPr fontId="12"/>
  <dataValidations count="2">
    <dataValidation imeMode="hiragana" allowBlank="1" showInputMessage="1" showErrorMessage="1" sqref="C7 C11:C12" xr:uid="{00000000-0002-0000-1800-000000000000}"/>
    <dataValidation type="list" allowBlank="1" showInputMessage="1" showErrorMessage="1" sqref="D5:D24" xr:uid="{00000000-0002-0000-1800-000001000000}">
      <formula1>$H$6:$H$8</formula1>
    </dataValidation>
  </dataValidations>
  <pageMargins left="0.78740157480314965" right="0.78740157480314965" top="0.98425196850393704" bottom="0.98425196850393704" header="0.51181102362204722" footer="0.51181102362204722"/>
  <pageSetup paperSize="9" scale="88" orientation="portrait" verticalDpi="300" r:id="rId1"/>
  <headerFooter alignWithMargins="0">
    <oddFooter>&amp;C&amp;"ＭＳ Ｐ明朝,標準"－ １９ －</oddFooter>
  </headerFooter>
  <colBreaks count="1" manualBreakCount="1">
    <brk id="5" max="1048575" man="1"/>
  </colBreaks>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L21"/>
  <sheetViews>
    <sheetView view="pageBreakPreview" topLeftCell="A12" zoomScaleNormal="100" zoomScaleSheetLayoutView="100" workbookViewId="0">
      <selection activeCell="E1" sqref="E1"/>
    </sheetView>
  </sheetViews>
  <sheetFormatPr defaultColWidth="10.28515625" defaultRowHeight="13.5"/>
  <cols>
    <col min="1" max="1" width="24.140625" style="79" customWidth="1"/>
    <col min="2" max="2" width="5.42578125" style="79" customWidth="1"/>
    <col min="3" max="3" width="58.5703125" style="79" customWidth="1"/>
    <col min="4" max="4" width="7.28515625" style="79" customWidth="1"/>
    <col min="5" max="5" width="7" style="79" customWidth="1"/>
    <col min="6" max="6" width="1.7109375" style="79" customWidth="1"/>
    <col min="7" max="16384" width="10.28515625" style="79"/>
  </cols>
  <sheetData>
    <row r="1" spans="1:12" ht="22.5" customHeight="1">
      <c r="A1" s="149" t="s">
        <v>155</v>
      </c>
      <c r="B1" s="122"/>
      <c r="C1" s="148" t="s">
        <v>490</v>
      </c>
      <c r="E1" s="79" t="s">
        <v>240</v>
      </c>
    </row>
    <row r="2" spans="1:12" ht="16.5" customHeight="1">
      <c r="A2" s="1679" t="s">
        <v>215</v>
      </c>
      <c r="B2" s="1682"/>
      <c r="C2" s="1679" t="s">
        <v>174</v>
      </c>
      <c r="D2" s="1676" t="s">
        <v>216</v>
      </c>
      <c r="E2" s="1677"/>
    </row>
    <row r="3" spans="1:12" ht="15" customHeight="1">
      <c r="A3" s="1680"/>
      <c r="B3" s="1683"/>
      <c r="C3" s="1680"/>
      <c r="D3" s="80" t="s">
        <v>217</v>
      </c>
      <c r="E3" s="80" t="s">
        <v>352</v>
      </c>
      <c r="I3" s="79" t="s">
        <v>284</v>
      </c>
      <c r="L3" s="1"/>
    </row>
    <row r="4" spans="1:12" ht="27.75" customHeight="1">
      <c r="A4" s="1684" t="s">
        <v>156</v>
      </c>
      <c r="B4" s="80">
        <v>20</v>
      </c>
      <c r="C4" s="88" t="s">
        <v>157</v>
      </c>
      <c r="D4" s="83"/>
      <c r="E4" s="84"/>
      <c r="I4" s="79" t="s">
        <v>287</v>
      </c>
    </row>
    <row r="5" spans="1:12" ht="27.75" customHeight="1">
      <c r="A5" s="1685"/>
      <c r="B5" s="80">
        <v>21</v>
      </c>
      <c r="C5" s="89" t="s">
        <v>158</v>
      </c>
      <c r="D5" s="83"/>
      <c r="E5" s="84"/>
      <c r="I5" s="79" t="s">
        <v>288</v>
      </c>
    </row>
    <row r="6" spans="1:12" ht="27.75" customHeight="1">
      <c r="A6" s="1685"/>
      <c r="B6" s="80">
        <v>22</v>
      </c>
      <c r="C6" s="88" t="s">
        <v>159</v>
      </c>
      <c r="D6" s="83"/>
      <c r="E6" s="84"/>
    </row>
    <row r="7" spans="1:12" ht="38.25" customHeight="1">
      <c r="A7" s="1685"/>
      <c r="B7" s="80">
        <v>23</v>
      </c>
      <c r="C7" s="90" t="s">
        <v>160</v>
      </c>
      <c r="D7" s="83"/>
      <c r="E7" s="84"/>
    </row>
    <row r="8" spans="1:12" ht="33.75" customHeight="1">
      <c r="A8" s="1685"/>
      <c r="B8" s="80">
        <v>24</v>
      </c>
      <c r="C8" s="89" t="s">
        <v>161</v>
      </c>
      <c r="D8" s="83"/>
      <c r="E8" s="84"/>
    </row>
    <row r="9" spans="1:12" ht="27.75" customHeight="1">
      <c r="A9" s="1685"/>
      <c r="B9" s="80">
        <v>25</v>
      </c>
      <c r="C9" s="89" t="s">
        <v>162</v>
      </c>
      <c r="D9" s="83"/>
      <c r="E9" s="84"/>
    </row>
    <row r="10" spans="1:12" ht="35.25" customHeight="1">
      <c r="A10" s="1685"/>
      <c r="B10" s="80">
        <v>26</v>
      </c>
      <c r="C10" s="89" t="s">
        <v>163</v>
      </c>
      <c r="D10" s="83"/>
      <c r="E10" s="84"/>
    </row>
    <row r="11" spans="1:12" ht="27.75" customHeight="1">
      <c r="A11" s="1685"/>
      <c r="B11" s="80">
        <v>27</v>
      </c>
      <c r="C11" s="89" t="s">
        <v>164</v>
      </c>
      <c r="D11" s="83"/>
      <c r="E11" s="84"/>
    </row>
    <row r="12" spans="1:12" ht="27.75" customHeight="1">
      <c r="A12" s="1685"/>
      <c r="B12" s="317">
        <v>28</v>
      </c>
      <c r="C12" s="91" t="s">
        <v>752</v>
      </c>
      <c r="D12" s="92"/>
      <c r="E12" s="93"/>
    </row>
    <row r="13" spans="1:12" ht="42.75" customHeight="1">
      <c r="A13" s="1685"/>
      <c r="B13" s="319"/>
      <c r="C13" s="94" t="s">
        <v>380</v>
      </c>
      <c r="D13" s="95"/>
      <c r="E13" s="96"/>
    </row>
    <row r="14" spans="1:12" ht="36.75" customHeight="1">
      <c r="A14" s="1686"/>
      <c r="B14" s="80">
        <v>29</v>
      </c>
      <c r="C14" s="97" t="s">
        <v>381</v>
      </c>
      <c r="D14" s="83"/>
      <c r="E14" s="84"/>
    </row>
    <row r="15" spans="1:12" ht="35.25" customHeight="1">
      <c r="A15" s="1673" t="s">
        <v>382</v>
      </c>
      <c r="B15" s="80">
        <v>30</v>
      </c>
      <c r="C15" s="89" t="s">
        <v>383</v>
      </c>
      <c r="D15" s="83"/>
      <c r="E15" s="84"/>
    </row>
    <row r="16" spans="1:12" ht="32.25" customHeight="1">
      <c r="A16" s="1674"/>
      <c r="B16" s="80">
        <v>31</v>
      </c>
      <c r="C16" s="89" t="s">
        <v>384</v>
      </c>
      <c r="D16" s="83"/>
      <c r="E16" s="84"/>
    </row>
    <row r="17" spans="1:5" ht="30" customHeight="1">
      <c r="A17" s="1674"/>
      <c r="B17" s="80">
        <v>32</v>
      </c>
      <c r="C17" s="97" t="s">
        <v>80</v>
      </c>
      <c r="D17" s="83"/>
      <c r="E17" s="84"/>
    </row>
    <row r="18" spans="1:5" ht="33" customHeight="1">
      <c r="A18" s="1674"/>
      <c r="B18" s="80">
        <v>33</v>
      </c>
      <c r="C18" s="89" t="s">
        <v>81</v>
      </c>
      <c r="D18" s="83"/>
      <c r="E18" s="84"/>
    </row>
    <row r="19" spans="1:5" ht="34.5" customHeight="1">
      <c r="A19" s="1674"/>
      <c r="B19" s="80">
        <v>34</v>
      </c>
      <c r="C19" s="89" t="s">
        <v>82</v>
      </c>
      <c r="D19" s="83"/>
      <c r="E19" s="84"/>
    </row>
    <row r="20" spans="1:5" ht="65.25" customHeight="1">
      <c r="A20" s="1674"/>
      <c r="B20" s="80">
        <v>35</v>
      </c>
      <c r="C20" s="89" t="s">
        <v>228</v>
      </c>
      <c r="D20" s="83"/>
      <c r="E20" s="84"/>
    </row>
    <row r="21" spans="1:5" ht="54.75" customHeight="1">
      <c r="A21" s="1675"/>
      <c r="B21" s="80">
        <v>36</v>
      </c>
      <c r="C21" s="89" t="s">
        <v>229</v>
      </c>
      <c r="D21" s="83"/>
      <c r="E21" s="84"/>
    </row>
  </sheetData>
  <mergeCells count="6">
    <mergeCell ref="A15:A21"/>
    <mergeCell ref="A4:A14"/>
    <mergeCell ref="A2:A3"/>
    <mergeCell ref="C2:C3"/>
    <mergeCell ref="D2:E2"/>
    <mergeCell ref="B2:B3"/>
  </mergeCells>
  <phoneticPr fontId="12"/>
  <dataValidations count="2">
    <dataValidation imeMode="hiragana" allowBlank="1" showInputMessage="1" showErrorMessage="1" sqref="C13" xr:uid="{00000000-0002-0000-1900-000000000000}"/>
    <dataValidation type="list" allowBlank="1" showInputMessage="1" showErrorMessage="1" sqref="D4:D12 D14:D21" xr:uid="{00000000-0002-0000-1900-000001000000}">
      <formula1>$I$3:$I$5</formula1>
    </dataValidation>
  </dataValidations>
  <pageMargins left="0.78740157480314965" right="0.78740157480314965" top="0.98425196850393704" bottom="0.98425196850393704" header="0.51181102362204722" footer="0.51181102362204722"/>
  <pageSetup paperSize="9" scale="88" orientation="portrait" verticalDpi="300" r:id="rId1"/>
  <headerFooter alignWithMargins="0">
    <oddFooter>&amp;C&amp;"ＭＳ Ｐ明朝,標準"－ ２０ －</oddFooter>
  </headerFooter>
  <colBreaks count="1" manualBreakCount="1">
    <brk id="5" max="1048575" man="1"/>
  </colBreaks>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M52"/>
  <sheetViews>
    <sheetView view="pageBreakPreview" topLeftCell="A33" zoomScaleNormal="100" zoomScaleSheetLayoutView="100" workbookViewId="0">
      <selection activeCell="G1" sqref="G1"/>
    </sheetView>
  </sheetViews>
  <sheetFormatPr defaultRowHeight="15"/>
  <cols>
    <col min="1" max="7" width="15.28515625" style="7" customWidth="1"/>
    <col min="8" max="8" width="9.140625" style="7"/>
    <col min="9" max="9" width="13.5703125" style="7" customWidth="1"/>
    <col min="10" max="16384" width="9.140625" style="7"/>
  </cols>
  <sheetData>
    <row r="1" spans="1:13" ht="18" customHeight="1">
      <c r="A1" s="121" t="s">
        <v>556</v>
      </c>
      <c r="B1" s="121"/>
      <c r="C1" s="121"/>
      <c r="D1" s="121"/>
      <c r="E1" s="121"/>
      <c r="F1" s="121"/>
      <c r="G1" s="121" t="s">
        <v>400</v>
      </c>
      <c r="H1" s="131"/>
      <c r="I1" s="131"/>
    </row>
    <row r="2" spans="1:13" ht="18" customHeight="1">
      <c r="A2" s="730" t="s">
        <v>1082</v>
      </c>
      <c r="B2" s="730"/>
      <c r="C2" s="730"/>
      <c r="D2" s="730"/>
      <c r="E2" s="730"/>
      <c r="F2" s="730"/>
      <c r="G2" s="730"/>
      <c r="H2" s="131"/>
      <c r="I2" s="131"/>
      <c r="J2" s="131"/>
      <c r="K2" s="131"/>
      <c r="L2" s="131"/>
      <c r="M2" s="131"/>
    </row>
    <row r="3" spans="1:13">
      <c r="A3" s="9"/>
      <c r="B3" s="7" t="s">
        <v>430</v>
      </c>
      <c r="D3" s="557" t="s">
        <v>1110</v>
      </c>
      <c r="I3" s="119" t="s">
        <v>430</v>
      </c>
    </row>
    <row r="4" spans="1:13" ht="9" customHeight="1">
      <c r="A4" s="728"/>
      <c r="B4" s="728"/>
      <c r="C4" s="728"/>
      <c r="D4" s="728"/>
      <c r="E4" s="728"/>
      <c r="F4" s="728"/>
      <c r="G4" s="728"/>
      <c r="I4" s="119" t="s">
        <v>429</v>
      </c>
    </row>
    <row r="5" spans="1:13">
      <c r="A5" s="1696" t="s">
        <v>309</v>
      </c>
      <c r="B5" s="1696"/>
      <c r="C5" s="1696"/>
      <c r="D5" s="1696"/>
      <c r="E5" s="1696"/>
      <c r="F5" s="1696"/>
      <c r="G5" s="1696"/>
      <c r="I5" s="119" t="s">
        <v>308</v>
      </c>
    </row>
    <row r="6" spans="1:13">
      <c r="A6" s="788" t="s">
        <v>310</v>
      </c>
      <c r="B6" s="788" t="s">
        <v>313</v>
      </c>
      <c r="C6" s="788" t="s">
        <v>314</v>
      </c>
      <c r="D6" s="788" t="s">
        <v>315</v>
      </c>
      <c r="E6" s="788" t="s">
        <v>316</v>
      </c>
      <c r="F6" s="1706" t="s">
        <v>321</v>
      </c>
      <c r="G6" s="1706"/>
      <c r="H6" s="9"/>
    </row>
    <row r="7" spans="1:13" ht="15.75" thickBot="1">
      <c r="A7" s="1740"/>
      <c r="B7" s="1740"/>
      <c r="C7" s="1740"/>
      <c r="D7" s="1740"/>
      <c r="E7" s="1740"/>
      <c r="F7" s="289" t="s">
        <v>311</v>
      </c>
      <c r="G7" s="289" t="s">
        <v>312</v>
      </c>
    </row>
    <row r="8" spans="1:13" ht="15.75" thickTop="1">
      <c r="A8" s="287" t="s">
        <v>89</v>
      </c>
      <c r="B8" s="288"/>
      <c r="C8" s="287" t="s">
        <v>89</v>
      </c>
      <c r="D8" s="287" t="s">
        <v>320</v>
      </c>
      <c r="E8" s="287" t="s">
        <v>320</v>
      </c>
      <c r="F8" s="287" t="s">
        <v>320</v>
      </c>
      <c r="G8" s="287" t="s">
        <v>320</v>
      </c>
    </row>
    <row r="9" spans="1:13">
      <c r="A9" s="19"/>
      <c r="B9" s="20" t="s">
        <v>317</v>
      </c>
      <c r="C9" s="327"/>
      <c r="D9" s="329"/>
      <c r="E9" s="329"/>
      <c r="F9" s="329"/>
      <c r="G9" s="329"/>
    </row>
    <row r="10" spans="1:13">
      <c r="A10" s="19"/>
      <c r="B10" s="22" t="s">
        <v>318</v>
      </c>
      <c r="C10" s="328"/>
      <c r="D10" s="330"/>
      <c r="E10" s="330"/>
      <c r="F10" s="330"/>
      <c r="G10" s="330"/>
    </row>
    <row r="11" spans="1:13">
      <c r="A11" s="21"/>
      <c r="B11" s="22" t="s">
        <v>319</v>
      </c>
      <c r="C11" s="328"/>
      <c r="D11" s="330"/>
      <c r="E11" s="330"/>
      <c r="F11" s="330"/>
      <c r="G11" s="330"/>
    </row>
    <row r="12" spans="1:13">
      <c r="A12" s="1739" t="s">
        <v>323</v>
      </c>
      <c r="B12" s="1739"/>
      <c r="C12" s="1739"/>
      <c r="D12" s="1739"/>
      <c r="E12" s="1739"/>
      <c r="F12" s="1739"/>
      <c r="G12" s="1739"/>
    </row>
    <row r="13" spans="1:13">
      <c r="A13" s="1281"/>
      <c r="B13" s="1281"/>
      <c r="C13" s="1281"/>
      <c r="D13" s="1281"/>
      <c r="E13" s="1281"/>
      <c r="F13" s="1281"/>
      <c r="G13" s="1281"/>
    </row>
    <row r="14" spans="1:13" ht="15.75" thickBot="1">
      <c r="A14" s="1566" t="s">
        <v>7</v>
      </c>
      <c r="B14" s="1566"/>
      <c r="C14" s="1566"/>
      <c r="D14" s="1566"/>
      <c r="E14" s="1566"/>
      <c r="F14" s="1566"/>
      <c r="G14" s="1566"/>
    </row>
    <row r="15" spans="1:13" ht="15.75" customHeight="1">
      <c r="A15" s="1022" t="s">
        <v>785</v>
      </c>
      <c r="B15" s="1705" t="s">
        <v>779</v>
      </c>
      <c r="C15" s="1706"/>
      <c r="D15" s="820" t="s">
        <v>322</v>
      </c>
      <c r="E15" s="1727"/>
      <c r="F15" s="1721" t="s">
        <v>784</v>
      </c>
      <c r="G15" s="1722"/>
    </row>
    <row r="16" spans="1:13" ht="15.75" thickBot="1">
      <c r="A16" s="1714"/>
      <c r="B16" s="291" t="s">
        <v>11</v>
      </c>
      <c r="C16" s="289" t="s">
        <v>0</v>
      </c>
      <c r="D16" s="1728"/>
      <c r="E16" s="1729"/>
      <c r="F16" s="1723"/>
      <c r="G16" s="1724"/>
    </row>
    <row r="17" spans="1:7" ht="15.75" thickTop="1">
      <c r="A17" s="1715" t="s">
        <v>782</v>
      </c>
      <c r="B17" s="285" t="s">
        <v>777</v>
      </c>
      <c r="C17" s="292"/>
      <c r="D17" s="1718"/>
      <c r="E17" s="1698"/>
      <c r="F17" s="1697"/>
      <c r="G17" s="1698"/>
    </row>
    <row r="18" spans="1:7">
      <c r="A18" s="1716"/>
      <c r="B18" s="19"/>
      <c r="C18" s="25"/>
      <c r="D18" s="1719"/>
      <c r="E18" s="1700"/>
      <c r="F18" s="1699"/>
      <c r="G18" s="1700"/>
    </row>
    <row r="19" spans="1:7">
      <c r="A19" s="1716"/>
      <c r="B19" s="285" t="s">
        <v>778</v>
      </c>
      <c r="C19" s="25"/>
      <c r="D19" s="1719"/>
      <c r="E19" s="1700"/>
      <c r="F19" s="1699"/>
      <c r="G19" s="1700"/>
    </row>
    <row r="20" spans="1:7">
      <c r="A20" s="1717"/>
      <c r="B20" s="21"/>
      <c r="C20" s="26"/>
      <c r="D20" s="1720"/>
      <c r="E20" s="1702"/>
      <c r="F20" s="1701"/>
      <c r="G20" s="1702"/>
    </row>
    <row r="21" spans="1:7">
      <c r="A21" s="1716" t="s">
        <v>783</v>
      </c>
      <c r="B21" s="285" t="s">
        <v>777</v>
      </c>
      <c r="C21" s="25"/>
      <c r="D21" s="1731"/>
      <c r="E21" s="1732"/>
      <c r="F21" s="1699"/>
      <c r="G21" s="1700"/>
    </row>
    <row r="22" spans="1:7">
      <c r="A22" s="1716"/>
      <c r="B22" s="19"/>
      <c r="C22" s="25"/>
      <c r="D22" s="1719"/>
      <c r="E22" s="1700"/>
      <c r="F22" s="1699"/>
      <c r="G22" s="1700"/>
    </row>
    <row r="23" spans="1:7">
      <c r="A23" s="1716"/>
      <c r="B23" s="285" t="s">
        <v>778</v>
      </c>
      <c r="C23" s="25"/>
      <c r="D23" s="1719"/>
      <c r="E23" s="1700"/>
      <c r="F23" s="1699"/>
      <c r="G23" s="1700"/>
    </row>
    <row r="24" spans="1:7" ht="15.75" thickBot="1">
      <c r="A24" s="1730"/>
      <c r="B24" s="21"/>
      <c r="C24" s="26"/>
      <c r="D24" s="1720"/>
      <c r="E24" s="1702"/>
      <c r="F24" s="1725"/>
      <c r="G24" s="1726"/>
    </row>
    <row r="25" spans="1:7">
      <c r="A25" s="731"/>
      <c r="B25" s="731"/>
      <c r="C25" s="731"/>
      <c r="D25" s="731"/>
      <c r="E25" s="731"/>
      <c r="F25" s="731"/>
      <c r="G25" s="731"/>
    </row>
    <row r="26" spans="1:7">
      <c r="A26" s="1741" t="s">
        <v>1281</v>
      </c>
      <c r="B26" s="1741"/>
      <c r="C26" s="1741"/>
      <c r="D26" s="1741"/>
      <c r="E26" s="1741"/>
      <c r="F26" s="1741"/>
      <c r="G26" s="1741"/>
    </row>
    <row r="27" spans="1:7">
      <c r="A27" s="1712" t="s">
        <v>781</v>
      </c>
      <c r="B27" s="1712" t="s">
        <v>780</v>
      </c>
      <c r="C27" s="1276" t="s">
        <v>10</v>
      </c>
      <c r="D27" s="1705" t="s">
        <v>779</v>
      </c>
      <c r="E27" s="1706"/>
      <c r="F27" s="806" t="s">
        <v>753</v>
      </c>
      <c r="G27" s="807"/>
    </row>
    <row r="28" spans="1:7" ht="15.75" thickBot="1">
      <c r="A28" s="1713"/>
      <c r="B28" s="1713"/>
      <c r="C28" s="1733"/>
      <c r="D28" s="291" t="s">
        <v>11</v>
      </c>
      <c r="E28" s="289" t="s">
        <v>0</v>
      </c>
      <c r="F28" s="1707"/>
      <c r="G28" s="1708"/>
    </row>
    <row r="29" spans="1:7" ht="14.25" customHeight="1" thickTop="1">
      <c r="A29" s="24"/>
      <c r="B29" s="287" t="s">
        <v>89</v>
      </c>
      <c r="C29" s="290" t="s">
        <v>147</v>
      </c>
      <c r="D29" s="285" t="s">
        <v>777</v>
      </c>
      <c r="E29" s="25"/>
      <c r="F29" s="1703" t="s">
        <v>12</v>
      </c>
      <c r="G29" s="1704"/>
    </row>
    <row r="30" spans="1:7">
      <c r="A30" s="790" t="s">
        <v>8</v>
      </c>
      <c r="B30" s="331"/>
      <c r="C30" s="332"/>
      <c r="D30" s="19"/>
      <c r="E30" s="25"/>
      <c r="F30" s="1257"/>
      <c r="G30" s="1294"/>
    </row>
    <row r="31" spans="1:7">
      <c r="A31" s="790"/>
      <c r="B31" s="331"/>
      <c r="C31" s="332"/>
      <c r="D31" s="285" t="s">
        <v>778</v>
      </c>
      <c r="E31" s="25"/>
      <c r="F31" s="1257"/>
      <c r="G31" s="1294"/>
    </row>
    <row r="32" spans="1:7">
      <c r="A32" s="286"/>
      <c r="B32" s="327"/>
      <c r="C32" s="333"/>
      <c r="D32" s="21"/>
      <c r="E32" s="26"/>
      <c r="F32" s="1687"/>
      <c r="G32" s="1688"/>
    </row>
    <row r="33" spans="1:7">
      <c r="A33" s="286" t="s">
        <v>9</v>
      </c>
      <c r="B33" s="327"/>
      <c r="C33" s="330"/>
      <c r="D33" s="23"/>
      <c r="E33" s="23"/>
      <c r="F33" s="1689" t="s">
        <v>13</v>
      </c>
      <c r="G33" s="1690"/>
    </row>
    <row r="34" spans="1:7">
      <c r="A34" s="1695"/>
      <c r="B34" s="1695"/>
      <c r="C34" s="1695"/>
      <c r="D34" s="1695"/>
      <c r="E34" s="1695"/>
      <c r="F34" s="1695"/>
      <c r="G34" s="1695"/>
    </row>
    <row r="35" spans="1:7">
      <c r="A35" s="1696" t="s">
        <v>14</v>
      </c>
      <c r="B35" s="1696"/>
      <c r="C35" s="1696"/>
      <c r="D35" s="1696"/>
      <c r="E35" s="1696"/>
      <c r="F35" s="1696"/>
      <c r="G35" s="1696"/>
    </row>
    <row r="36" spans="1:7">
      <c r="A36" s="1734"/>
      <c r="B36" s="1693"/>
      <c r="C36" s="1693"/>
      <c r="D36" s="1693"/>
      <c r="E36" s="1693"/>
      <c r="F36" s="1693"/>
      <c r="G36" s="1735"/>
    </row>
    <row r="37" spans="1:7">
      <c r="A37" s="1736"/>
      <c r="B37" s="1737"/>
      <c r="C37" s="1737"/>
      <c r="D37" s="1737"/>
      <c r="E37" s="1737"/>
      <c r="F37" s="1737"/>
      <c r="G37" s="1738"/>
    </row>
    <row r="38" spans="1:7">
      <c r="A38" s="1695"/>
      <c r="B38" s="1695"/>
      <c r="C38" s="1695"/>
      <c r="D38" s="1695"/>
      <c r="E38" s="1695"/>
      <c r="F38" s="1695"/>
      <c r="G38" s="1695"/>
    </row>
    <row r="39" spans="1:7">
      <c r="A39" s="1696" t="s">
        <v>15</v>
      </c>
      <c r="B39" s="1696"/>
      <c r="C39" s="1696"/>
      <c r="D39" s="1696"/>
      <c r="E39" s="1696"/>
      <c r="F39" s="1696"/>
      <c r="G39" s="1696"/>
    </row>
    <row r="40" spans="1:7">
      <c r="A40" s="1734"/>
      <c r="B40" s="1693"/>
      <c r="C40" s="1693"/>
      <c r="D40" s="1693"/>
      <c r="E40" s="1693"/>
      <c r="F40" s="1693"/>
      <c r="G40" s="1735"/>
    </row>
    <row r="41" spans="1:7">
      <c r="A41" s="1736"/>
      <c r="B41" s="1737"/>
      <c r="C41" s="1737"/>
      <c r="D41" s="1737"/>
      <c r="E41" s="1737"/>
      <c r="F41" s="1737"/>
      <c r="G41" s="1738"/>
    </row>
    <row r="42" spans="1:7">
      <c r="A42" s="1695"/>
      <c r="B42" s="1695"/>
      <c r="C42" s="1695"/>
      <c r="D42" s="1695"/>
      <c r="E42" s="1695"/>
      <c r="F42" s="1695"/>
      <c r="G42" s="1695"/>
    </row>
    <row r="43" spans="1:7">
      <c r="A43" s="1696" t="s">
        <v>111</v>
      </c>
      <c r="B43" s="1696"/>
      <c r="C43" s="1696"/>
      <c r="D43" s="1696"/>
      <c r="E43" s="1696"/>
      <c r="F43" s="1696"/>
      <c r="G43" s="1696"/>
    </row>
    <row r="44" spans="1:7" ht="45.75" customHeight="1">
      <c r="A44" s="1709"/>
      <c r="B44" s="1710"/>
      <c r="C44" s="1710"/>
      <c r="D44" s="1710"/>
      <c r="E44" s="1710"/>
      <c r="F44" s="1710"/>
      <c r="G44" s="1711"/>
    </row>
    <row r="45" spans="1:7">
      <c r="A45" s="1693"/>
      <c r="B45" s="1693"/>
      <c r="C45" s="1693"/>
      <c r="D45" s="1693"/>
      <c r="E45" s="1693"/>
      <c r="F45" s="1693"/>
      <c r="G45" s="1693"/>
    </row>
    <row r="46" spans="1:7">
      <c r="A46" s="1694" t="s">
        <v>620</v>
      </c>
      <c r="B46" s="1694"/>
      <c r="C46" s="1694"/>
      <c r="D46" s="1694"/>
      <c r="E46" s="1694"/>
      <c r="F46" s="1694"/>
      <c r="G46" s="1694"/>
    </row>
    <row r="47" spans="1:7" ht="29.25" customHeight="1">
      <c r="A47" s="1691"/>
      <c r="B47" s="1692"/>
      <c r="C47" s="1692"/>
      <c r="D47" s="1692"/>
      <c r="E47" s="1692"/>
      <c r="F47" s="1692"/>
      <c r="G47" s="736"/>
    </row>
    <row r="48" spans="1:7" ht="9" customHeight="1">
      <c r="A48" s="1695"/>
      <c r="B48" s="1695"/>
      <c r="C48" s="1695"/>
      <c r="D48" s="1695"/>
      <c r="E48" s="1695"/>
      <c r="F48" s="1695"/>
      <c r="G48" s="1695"/>
    </row>
    <row r="49" spans="1:9">
      <c r="A49" s="1566" t="s">
        <v>268</v>
      </c>
      <c r="B49" s="1566"/>
      <c r="C49" s="1566"/>
      <c r="D49" s="1566"/>
      <c r="E49" s="1566"/>
      <c r="F49" s="1566"/>
      <c r="G49" s="1566"/>
      <c r="I49" s="7" t="s">
        <v>491</v>
      </c>
    </row>
    <row r="50" spans="1:9">
      <c r="A50" s="727" t="s">
        <v>831</v>
      </c>
      <c r="B50" s="727"/>
      <c r="C50" s="727"/>
      <c r="D50" s="727" t="s">
        <v>834</v>
      </c>
      <c r="E50" s="727"/>
      <c r="F50" s="727"/>
      <c r="I50" s="9" t="s">
        <v>429</v>
      </c>
    </row>
    <row r="51" spans="1:9">
      <c r="A51" s="727" t="s">
        <v>832</v>
      </c>
      <c r="B51" s="727"/>
      <c r="C51" s="727"/>
      <c r="D51" s="727" t="s">
        <v>835</v>
      </c>
      <c r="E51" s="727"/>
      <c r="F51" s="727"/>
      <c r="G51" s="9"/>
      <c r="I51" s="9" t="s">
        <v>308</v>
      </c>
    </row>
    <row r="52" spans="1:9">
      <c r="A52" s="727" t="s">
        <v>833</v>
      </c>
      <c r="B52" s="727"/>
      <c r="C52" s="727"/>
      <c r="D52" s="320" t="s">
        <v>491</v>
      </c>
      <c r="E52" s="9"/>
    </row>
  </sheetData>
  <mergeCells count="54">
    <mergeCell ref="A36:G37"/>
    <mergeCell ref="A40:G41"/>
    <mergeCell ref="A2:G2"/>
    <mergeCell ref="A4:G4"/>
    <mergeCell ref="A5:G5"/>
    <mergeCell ref="A12:G12"/>
    <mergeCell ref="F6:G6"/>
    <mergeCell ref="A6:A7"/>
    <mergeCell ref="B6:B7"/>
    <mergeCell ref="C6:C7"/>
    <mergeCell ref="E6:E7"/>
    <mergeCell ref="D6:D7"/>
    <mergeCell ref="A13:G13"/>
    <mergeCell ref="A14:G14"/>
    <mergeCell ref="A25:G25"/>
    <mergeCell ref="A26:G26"/>
    <mergeCell ref="A44:G44"/>
    <mergeCell ref="A30:A31"/>
    <mergeCell ref="B27:B28"/>
    <mergeCell ref="A15:A16"/>
    <mergeCell ref="A17:A20"/>
    <mergeCell ref="D17:E20"/>
    <mergeCell ref="F15:G16"/>
    <mergeCell ref="F21:G24"/>
    <mergeCell ref="B15:C15"/>
    <mergeCell ref="D15:E16"/>
    <mergeCell ref="A21:A24"/>
    <mergeCell ref="D21:E24"/>
    <mergeCell ref="A42:G42"/>
    <mergeCell ref="A43:G43"/>
    <mergeCell ref="C27:C28"/>
    <mergeCell ref="A27:A28"/>
    <mergeCell ref="A34:G34"/>
    <mergeCell ref="F17:G20"/>
    <mergeCell ref="F29:G29"/>
    <mergeCell ref="F30:G30"/>
    <mergeCell ref="D27:E27"/>
    <mergeCell ref="F27:G28"/>
    <mergeCell ref="A52:C52"/>
    <mergeCell ref="D51:F51"/>
    <mergeCell ref="D50:F50"/>
    <mergeCell ref="F31:G31"/>
    <mergeCell ref="F32:G32"/>
    <mergeCell ref="F33:G33"/>
    <mergeCell ref="A47:G47"/>
    <mergeCell ref="A50:C50"/>
    <mergeCell ref="A51:C51"/>
    <mergeCell ref="A45:G45"/>
    <mergeCell ref="A46:G46"/>
    <mergeCell ref="A48:G48"/>
    <mergeCell ref="A49:G49"/>
    <mergeCell ref="A35:G35"/>
    <mergeCell ref="A38:G38"/>
    <mergeCell ref="A39:G39"/>
  </mergeCells>
  <phoneticPr fontId="3"/>
  <dataValidations count="2">
    <dataValidation type="list" allowBlank="1" showInputMessage="1" showErrorMessage="1" prompt="いずれかを選択すること_x000a_" sqref="D52" xr:uid="{00000000-0002-0000-1A00-000000000000}">
      <formula1>$I$50:$I$51</formula1>
    </dataValidation>
    <dataValidation type="list" allowBlank="1" showInputMessage="1" showErrorMessage="1" sqref="B3" xr:uid="{00000000-0002-0000-1A00-000001000000}">
      <formula1>$I$4:$I$5</formula1>
    </dataValidation>
  </dataValidations>
  <pageMargins left="0.59055118110236227" right="0.59055118110236227" top="0.78740157480314965" bottom="0.59055118110236227" header="0.51181102362204722" footer="0.51181102362204722"/>
  <pageSetup paperSize="9" scale="89" orientation="portrait" r:id="rId1"/>
  <headerFooter alignWithMargins="0">
    <oddFooter>&amp;C&amp;"ＭＳ Ｐ明朝,標準"－ ２１ －</oddFooter>
  </headerFooter>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A425"/>
  <sheetViews>
    <sheetView view="pageBreakPreview" topLeftCell="A17" zoomScaleNormal="100" zoomScaleSheetLayoutView="100" workbookViewId="0">
      <selection activeCell="J25" sqref="J25:V25"/>
    </sheetView>
  </sheetViews>
  <sheetFormatPr defaultRowHeight="12"/>
  <cols>
    <col min="1" max="1" width="4.42578125" style="323" customWidth="1"/>
    <col min="2" max="23" width="3.85546875" style="323" customWidth="1"/>
    <col min="24" max="24" width="3.7109375" style="323" customWidth="1"/>
    <col min="25" max="25" width="3.85546875" style="323" customWidth="1"/>
    <col min="26" max="26" width="3.5703125" style="323" customWidth="1"/>
    <col min="27" max="16384" width="9.140625" style="323"/>
  </cols>
  <sheetData>
    <row r="1" spans="1:27" s="7" customFormat="1" ht="21" customHeight="1">
      <c r="A1" s="176" t="s">
        <v>431</v>
      </c>
      <c r="B1" s="176"/>
      <c r="C1" s="176"/>
      <c r="D1" s="176"/>
      <c r="E1" s="176"/>
      <c r="F1" s="176"/>
      <c r="G1" s="176"/>
      <c r="H1" s="176"/>
      <c r="I1" s="176"/>
      <c r="J1" s="176"/>
      <c r="K1" s="176"/>
      <c r="L1" s="176"/>
      <c r="M1" s="176"/>
      <c r="N1" s="176"/>
      <c r="O1" s="176"/>
      <c r="P1" s="176"/>
      <c r="Q1" s="176"/>
      <c r="R1" s="176"/>
      <c r="S1" s="176"/>
      <c r="T1" s="176"/>
      <c r="U1" s="176"/>
      <c r="V1" s="176"/>
      <c r="W1" s="176"/>
      <c r="X1" s="176"/>
      <c r="Y1" s="131" t="s">
        <v>400</v>
      </c>
    </row>
    <row r="2" spans="1:27" ht="9.75" customHeight="1">
      <c r="A2" s="717"/>
      <c r="B2" s="717"/>
      <c r="C2" s="717"/>
      <c r="D2" s="717"/>
      <c r="E2" s="717"/>
      <c r="F2" s="717"/>
      <c r="G2" s="717"/>
      <c r="H2" s="717"/>
      <c r="I2" s="717"/>
      <c r="J2" s="717"/>
      <c r="K2" s="717"/>
      <c r="L2" s="717"/>
      <c r="M2" s="717"/>
      <c r="N2" s="717"/>
      <c r="O2" s="717"/>
      <c r="P2" s="717"/>
      <c r="Q2" s="717"/>
      <c r="R2" s="717"/>
      <c r="S2" s="717"/>
      <c r="T2" s="717"/>
      <c r="U2" s="717"/>
      <c r="V2" s="717"/>
      <c r="W2" s="717"/>
      <c r="X2" s="717"/>
    </row>
    <row r="3" spans="1:27" s="175" customFormat="1" ht="21" customHeight="1">
      <c r="A3" s="365" t="s">
        <v>960</v>
      </c>
      <c r="B3" s="1759" t="s">
        <v>961</v>
      </c>
      <c r="C3" s="1759"/>
      <c r="D3" s="1759"/>
      <c r="E3" s="1759"/>
      <c r="F3" s="1759"/>
      <c r="G3" s="1759"/>
      <c r="H3" s="1759"/>
      <c r="I3" s="1759"/>
      <c r="J3" s="1759"/>
      <c r="K3" s="1759"/>
      <c r="L3" s="1759"/>
      <c r="M3" s="1759"/>
      <c r="N3" s="1759"/>
      <c r="O3" s="1759"/>
      <c r="P3" s="1759"/>
      <c r="Q3" s="1759"/>
      <c r="R3" s="1759"/>
      <c r="S3" s="1759"/>
      <c r="T3" s="1759"/>
      <c r="U3" s="1759"/>
      <c r="V3" s="1759"/>
      <c r="W3" s="1759"/>
      <c r="X3" s="1759"/>
    </row>
    <row r="4" spans="1:27" ht="21" customHeight="1">
      <c r="A4" s="1764"/>
      <c r="B4" s="1765" t="s">
        <v>940</v>
      </c>
      <c r="C4" s="1766"/>
      <c r="D4" s="1766"/>
      <c r="E4" s="1766"/>
      <c r="F4" s="1766"/>
      <c r="G4" s="1767"/>
      <c r="H4" s="734" t="s">
        <v>941</v>
      </c>
      <c r="I4" s="735"/>
      <c r="J4" s="735"/>
      <c r="K4" s="735"/>
      <c r="L4" s="973"/>
      <c r="M4" s="376" t="s">
        <v>943</v>
      </c>
      <c r="N4" s="1252"/>
      <c r="O4" s="735"/>
      <c r="P4" s="973"/>
      <c r="Q4" s="734" t="s">
        <v>0</v>
      </c>
      <c r="R4" s="1763"/>
      <c r="S4" s="1252"/>
      <c r="T4" s="735"/>
      <c r="U4" s="735"/>
      <c r="V4" s="735"/>
      <c r="W4" s="735"/>
      <c r="X4" s="973"/>
    </row>
    <row r="5" spans="1:27" ht="21" customHeight="1">
      <c r="A5" s="1764"/>
      <c r="B5" s="1768"/>
      <c r="C5" s="1769"/>
      <c r="D5" s="1769"/>
      <c r="E5" s="1769"/>
      <c r="F5" s="1769"/>
      <c r="G5" s="1770"/>
      <c r="H5" s="781" t="s">
        <v>942</v>
      </c>
      <c r="I5" s="782"/>
      <c r="J5" s="782"/>
      <c r="K5" s="782"/>
      <c r="L5" s="972"/>
      <c r="M5" s="376" t="s">
        <v>943</v>
      </c>
      <c r="N5" s="1252"/>
      <c r="O5" s="735"/>
      <c r="P5" s="973"/>
      <c r="Q5" s="734" t="s">
        <v>0</v>
      </c>
      <c r="R5" s="1763"/>
      <c r="S5" s="1252"/>
      <c r="T5" s="735"/>
      <c r="U5" s="735"/>
      <c r="V5" s="735"/>
      <c r="W5" s="735"/>
      <c r="X5" s="973"/>
    </row>
    <row r="6" spans="1:27" ht="35.25" customHeight="1">
      <c r="A6" s="1764"/>
      <c r="B6" s="996" t="s">
        <v>939</v>
      </c>
      <c r="C6" s="1263"/>
      <c r="D6" s="1263"/>
      <c r="E6" s="1263"/>
      <c r="F6" s="1263"/>
      <c r="G6" s="997"/>
      <c r="H6" s="982" t="s">
        <v>944</v>
      </c>
      <c r="I6" s="999"/>
      <c r="J6" s="999"/>
      <c r="K6" s="999"/>
      <c r="L6" s="999"/>
      <c r="M6" s="999"/>
      <c r="N6" s="999"/>
      <c r="O6" s="999"/>
      <c r="P6" s="999"/>
      <c r="Q6" s="999"/>
      <c r="R6" s="999"/>
      <c r="S6" s="999"/>
      <c r="T6" s="999"/>
      <c r="U6" s="999"/>
      <c r="V6" s="999"/>
      <c r="W6" s="999"/>
      <c r="X6" s="983"/>
    </row>
    <row r="7" spans="1:27" ht="18" customHeight="1">
      <c r="A7" s="717"/>
      <c r="B7" s="717"/>
      <c r="C7" s="717"/>
      <c r="D7" s="717"/>
      <c r="E7" s="717"/>
      <c r="F7" s="717"/>
      <c r="G7" s="717"/>
      <c r="H7" s="717"/>
      <c r="I7" s="717"/>
      <c r="J7" s="717"/>
      <c r="K7" s="717"/>
      <c r="L7" s="717"/>
      <c r="M7" s="717"/>
      <c r="N7" s="717"/>
      <c r="O7" s="717"/>
      <c r="P7" s="717"/>
      <c r="Q7" s="717"/>
      <c r="R7" s="717"/>
      <c r="S7" s="717"/>
      <c r="T7" s="717"/>
      <c r="U7" s="717"/>
      <c r="V7" s="717"/>
      <c r="W7" s="717"/>
      <c r="X7" s="717"/>
      <c r="AA7" s="323" t="s">
        <v>877</v>
      </c>
    </row>
    <row r="8" spans="1:27" s="180" customFormat="1" ht="22.5" customHeight="1">
      <c r="B8" s="757" t="s">
        <v>945</v>
      </c>
      <c r="C8" s="1253"/>
      <c r="D8" s="1253"/>
      <c r="E8" s="1253"/>
      <c r="F8" s="1253"/>
      <c r="G8" s="1253"/>
      <c r="H8" s="1271" t="s">
        <v>877</v>
      </c>
      <c r="I8" s="1253"/>
      <c r="J8" s="1253"/>
      <c r="K8" s="1253"/>
      <c r="L8" s="1264"/>
      <c r="M8" s="1786"/>
      <c r="N8" s="749"/>
      <c r="O8" s="749"/>
      <c r="P8" s="749"/>
      <c r="Q8" s="749"/>
      <c r="R8" s="749"/>
      <c r="S8" s="749"/>
      <c r="T8" s="749"/>
      <c r="U8" s="749"/>
      <c r="V8" s="749"/>
      <c r="W8" s="749"/>
      <c r="X8" s="749"/>
      <c r="AA8" s="59" t="s">
        <v>764</v>
      </c>
    </row>
    <row r="9" spans="1:27" s="180" customFormat="1" ht="18" customHeight="1">
      <c r="A9" s="1787"/>
      <c r="B9" s="1787"/>
      <c r="C9" s="1787"/>
      <c r="D9" s="1787"/>
      <c r="E9" s="1787"/>
      <c r="F9" s="1787"/>
      <c r="G9" s="1787"/>
      <c r="H9" s="1787"/>
      <c r="I9" s="1787"/>
      <c r="J9" s="1787"/>
      <c r="K9" s="1787"/>
      <c r="L9" s="1787"/>
      <c r="M9" s="1787"/>
      <c r="N9" s="1787"/>
      <c r="O9" s="1787"/>
      <c r="P9" s="1787"/>
      <c r="Q9" s="1787"/>
      <c r="R9" s="1787"/>
      <c r="S9" s="1787"/>
      <c r="T9" s="1787"/>
      <c r="U9" s="1787"/>
      <c r="V9" s="1787"/>
      <c r="W9" s="1787"/>
      <c r="X9" s="1787"/>
      <c r="AA9" s="59" t="s">
        <v>765</v>
      </c>
    </row>
    <row r="10" spans="1:27" s="180" customFormat="1" ht="17.25" customHeight="1">
      <c r="A10" s="1771"/>
      <c r="B10" s="1747" t="s">
        <v>1053</v>
      </c>
      <c r="C10" s="1748"/>
      <c r="D10" s="1748"/>
      <c r="E10" s="1749"/>
      <c r="F10" s="757" t="s">
        <v>0</v>
      </c>
      <c r="G10" s="1254"/>
      <c r="H10" s="1284"/>
      <c r="I10" s="1285"/>
      <c r="J10" s="1285"/>
      <c r="K10" s="1285"/>
      <c r="L10" s="1286"/>
      <c r="M10" s="757" t="s">
        <v>1001</v>
      </c>
      <c r="N10" s="1254"/>
      <c r="O10" s="1744"/>
      <c r="P10" s="1745"/>
      <c r="Q10" s="1745"/>
      <c r="R10" s="1745"/>
      <c r="S10" s="1745"/>
      <c r="T10" s="1745"/>
      <c r="U10" s="1745"/>
      <c r="V10" s="1746"/>
      <c r="W10" s="1742"/>
      <c r="X10" s="1743"/>
    </row>
    <row r="11" spans="1:27" s="180" customFormat="1" ht="17.25" customHeight="1">
      <c r="A11" s="1771"/>
      <c r="B11" s="1750"/>
      <c r="C11" s="1751"/>
      <c r="D11" s="1751"/>
      <c r="E11" s="1752"/>
      <c r="F11" s="757" t="s">
        <v>0</v>
      </c>
      <c r="G11" s="1254"/>
      <c r="H11" s="1284"/>
      <c r="I11" s="1285"/>
      <c r="J11" s="1285"/>
      <c r="K11" s="1285"/>
      <c r="L11" s="1286"/>
      <c r="M11" s="757" t="s">
        <v>1001</v>
      </c>
      <c r="N11" s="1254"/>
      <c r="O11" s="1744"/>
      <c r="P11" s="1745"/>
      <c r="Q11" s="1745"/>
      <c r="R11" s="1745"/>
      <c r="S11" s="1745"/>
      <c r="T11" s="1745"/>
      <c r="U11" s="1745"/>
      <c r="V11" s="1746"/>
      <c r="W11" s="1742"/>
      <c r="X11" s="1743"/>
    </row>
    <row r="12" spans="1:27" s="180" customFormat="1" ht="17.25" customHeight="1">
      <c r="A12" s="1771"/>
      <c r="B12" s="1750"/>
      <c r="C12" s="1751"/>
      <c r="D12" s="1751"/>
      <c r="E12" s="1752"/>
      <c r="F12" s="757" t="s">
        <v>0</v>
      </c>
      <c r="G12" s="1254"/>
      <c r="H12" s="1284"/>
      <c r="I12" s="1285"/>
      <c r="J12" s="1285"/>
      <c r="K12" s="1285"/>
      <c r="L12" s="1286"/>
      <c r="M12" s="757" t="s">
        <v>1001</v>
      </c>
      <c r="N12" s="1254"/>
      <c r="O12" s="1744"/>
      <c r="P12" s="1745"/>
      <c r="Q12" s="1745"/>
      <c r="R12" s="1745"/>
      <c r="S12" s="1745"/>
      <c r="T12" s="1745"/>
      <c r="U12" s="1745"/>
      <c r="V12" s="1746"/>
      <c r="W12" s="1742"/>
      <c r="X12" s="1743"/>
    </row>
    <row r="13" spans="1:27" s="180" customFormat="1" ht="17.25" customHeight="1">
      <c r="A13" s="1771"/>
      <c r="B13" s="1750"/>
      <c r="C13" s="1751"/>
      <c r="D13" s="1751"/>
      <c r="E13" s="1752"/>
      <c r="F13" s="757" t="s">
        <v>0</v>
      </c>
      <c r="G13" s="1254"/>
      <c r="H13" s="1284"/>
      <c r="I13" s="1285"/>
      <c r="J13" s="1285"/>
      <c r="K13" s="1285"/>
      <c r="L13" s="1286"/>
      <c r="M13" s="757" t="s">
        <v>1001</v>
      </c>
      <c r="N13" s="1254"/>
      <c r="O13" s="1744"/>
      <c r="P13" s="1745"/>
      <c r="Q13" s="1745"/>
      <c r="R13" s="1745"/>
      <c r="S13" s="1745"/>
      <c r="T13" s="1745"/>
      <c r="U13" s="1745"/>
      <c r="V13" s="1746"/>
      <c r="W13" s="1742"/>
      <c r="X13" s="1743"/>
    </row>
    <row r="14" spans="1:27" s="180" customFormat="1" ht="17.25" customHeight="1">
      <c r="A14" s="1771"/>
      <c r="B14" s="1753"/>
      <c r="C14" s="1754"/>
      <c r="D14" s="1754"/>
      <c r="E14" s="1755"/>
      <c r="F14" s="757" t="s">
        <v>0</v>
      </c>
      <c r="G14" s="1254"/>
      <c r="H14" s="1284"/>
      <c r="I14" s="1285"/>
      <c r="J14" s="1285"/>
      <c r="K14" s="1285"/>
      <c r="L14" s="1286"/>
      <c r="M14" s="757" t="s">
        <v>1001</v>
      </c>
      <c r="N14" s="1254"/>
      <c r="O14" s="1744"/>
      <c r="P14" s="1745"/>
      <c r="Q14" s="1745"/>
      <c r="R14" s="1745"/>
      <c r="S14" s="1745"/>
      <c r="T14" s="1745"/>
      <c r="U14" s="1745"/>
      <c r="V14" s="1746"/>
      <c r="W14" s="1742"/>
      <c r="X14" s="1743"/>
    </row>
    <row r="15" spans="1:27" s="180" customFormat="1" ht="26.25" customHeight="1">
      <c r="A15" s="1771"/>
      <c r="B15" s="1775" t="s">
        <v>946</v>
      </c>
      <c r="C15" s="1776"/>
      <c r="D15" s="1776"/>
      <c r="E15" s="1777"/>
      <c r="F15" s="757" t="s">
        <v>947</v>
      </c>
      <c r="G15" s="1253"/>
      <c r="H15" s="1253"/>
      <c r="I15" s="1253"/>
      <c r="J15" s="1253"/>
      <c r="K15" s="1253"/>
      <c r="L15" s="1253"/>
      <c r="M15" s="1253"/>
      <c r="N15" s="1253"/>
      <c r="O15" s="1253"/>
      <c r="P15" s="1253"/>
      <c r="Q15" s="1253"/>
      <c r="R15" s="1253"/>
      <c r="S15" s="1253"/>
      <c r="T15" s="1253"/>
      <c r="U15" s="1253"/>
      <c r="V15" s="1264"/>
      <c r="W15" s="1742"/>
      <c r="X15" s="1743"/>
    </row>
    <row r="16" spans="1:27" s="180" customFormat="1" ht="16.5" customHeight="1">
      <c r="A16" s="1771"/>
      <c r="B16" s="1765" t="s">
        <v>948</v>
      </c>
      <c r="C16" s="1766"/>
      <c r="D16" s="1766"/>
      <c r="E16" s="1766"/>
      <c r="F16" s="1772" t="s">
        <v>1094</v>
      </c>
      <c r="G16" s="1773"/>
      <c r="H16" s="1773"/>
      <c r="I16" s="1773"/>
      <c r="J16" s="1773"/>
      <c r="K16" s="1773"/>
      <c r="L16" s="1773"/>
      <c r="M16" s="1773"/>
      <c r="N16" s="1773"/>
      <c r="O16" s="1773"/>
      <c r="P16" s="1773"/>
      <c r="Q16" s="1773"/>
      <c r="R16" s="1773"/>
      <c r="S16" s="1773"/>
      <c r="T16" s="1773"/>
      <c r="U16" s="1773"/>
      <c r="V16" s="1774"/>
      <c r="W16" s="1742"/>
      <c r="X16" s="1743"/>
    </row>
    <row r="17" spans="1:24" s="180" customFormat="1" ht="16.5" customHeight="1">
      <c r="A17" s="1771"/>
      <c r="B17" s="1781"/>
      <c r="C17" s="1782"/>
      <c r="D17" s="1782"/>
      <c r="E17" s="1782"/>
      <c r="F17" s="1783" t="s">
        <v>949</v>
      </c>
      <c r="G17" s="1784"/>
      <c r="H17" s="1784"/>
      <c r="I17" s="1784"/>
      <c r="J17" s="1784"/>
      <c r="K17" s="1784"/>
      <c r="L17" s="1784"/>
      <c r="M17" s="1784"/>
      <c r="N17" s="1784"/>
      <c r="O17" s="1784"/>
      <c r="P17" s="1784"/>
      <c r="Q17" s="1784"/>
      <c r="R17" s="1784"/>
      <c r="S17" s="1784"/>
      <c r="T17" s="1784"/>
      <c r="U17" s="1784"/>
      <c r="V17" s="1785"/>
      <c r="W17" s="1742"/>
      <c r="X17" s="1743"/>
    </row>
    <row r="18" spans="1:24" s="180" customFormat="1" ht="22.5" customHeight="1">
      <c r="A18" s="1771"/>
      <c r="B18" s="1768"/>
      <c r="C18" s="1769"/>
      <c r="D18" s="1769"/>
      <c r="E18" s="1769"/>
      <c r="F18" s="1778" t="s">
        <v>1010</v>
      </c>
      <c r="G18" s="1779"/>
      <c r="H18" s="1779"/>
      <c r="I18" s="1779"/>
      <c r="J18" s="1779"/>
      <c r="K18" s="1779"/>
      <c r="L18" s="1779"/>
      <c r="M18" s="1779"/>
      <c r="N18" s="1779"/>
      <c r="O18" s="1779"/>
      <c r="P18" s="1779"/>
      <c r="Q18" s="1779"/>
      <c r="R18" s="1779"/>
      <c r="S18" s="1779"/>
      <c r="T18" s="1779"/>
      <c r="U18" s="1779"/>
      <c r="V18" s="1780"/>
      <c r="W18" s="1742"/>
      <c r="X18" s="1743"/>
    </row>
    <row r="19" spans="1:24" s="180" customFormat="1" ht="53.25" customHeight="1">
      <c r="A19" s="1771"/>
      <c r="B19" s="1249" t="s">
        <v>950</v>
      </c>
      <c r="C19" s="1250"/>
      <c r="D19" s="1250"/>
      <c r="E19" s="1251"/>
      <c r="F19" s="1756"/>
      <c r="G19" s="1757"/>
      <c r="H19" s="1757"/>
      <c r="I19" s="1757"/>
      <c r="J19" s="1757"/>
      <c r="K19" s="1757"/>
      <c r="L19" s="1757"/>
      <c r="M19" s="1757"/>
      <c r="N19" s="1757"/>
      <c r="O19" s="1757"/>
      <c r="P19" s="1757"/>
      <c r="Q19" s="1757"/>
      <c r="R19" s="1757"/>
      <c r="S19" s="1757"/>
      <c r="T19" s="1757"/>
      <c r="U19" s="1757"/>
      <c r="V19" s="1758"/>
      <c r="W19" s="1742"/>
      <c r="X19" s="1743"/>
    </row>
    <row r="20" spans="1:24" s="380" customFormat="1" ht="18.75" customHeight="1">
      <c r="B20" s="558" t="s">
        <v>1209</v>
      </c>
    </row>
    <row r="21" spans="1:24" ht="11.25" customHeight="1">
      <c r="A21" s="717"/>
      <c r="B21" s="717"/>
      <c r="C21" s="717"/>
      <c r="D21" s="717"/>
      <c r="E21" s="717"/>
      <c r="F21" s="717"/>
      <c r="G21" s="717"/>
      <c r="H21" s="717"/>
      <c r="I21" s="717"/>
      <c r="J21" s="717"/>
      <c r="K21" s="717"/>
      <c r="L21" s="717"/>
      <c r="M21" s="717"/>
      <c r="N21" s="717"/>
      <c r="O21" s="717"/>
      <c r="P21" s="717"/>
      <c r="Q21" s="717"/>
      <c r="R21" s="717"/>
      <c r="S21" s="717"/>
      <c r="T21" s="717"/>
      <c r="U21" s="717"/>
      <c r="V21" s="717"/>
      <c r="W21" s="717"/>
      <c r="X21" s="717"/>
    </row>
    <row r="22" spans="1:24" s="6" customFormat="1" ht="21" customHeight="1">
      <c r="A22" s="366" t="s">
        <v>432</v>
      </c>
      <c r="B22" s="1759" t="s">
        <v>959</v>
      </c>
      <c r="C22" s="1759"/>
      <c r="D22" s="1759"/>
      <c r="E22" s="1759"/>
      <c r="F22" s="1759"/>
      <c r="G22" s="1759"/>
      <c r="H22" s="1759"/>
      <c r="I22" s="1759"/>
      <c r="J22" s="1759"/>
      <c r="K22" s="1759"/>
      <c r="L22" s="1759"/>
      <c r="M22" s="1759"/>
      <c r="N22" s="1759"/>
      <c r="O22" s="1759"/>
      <c r="P22" s="1759"/>
      <c r="Q22" s="1759"/>
      <c r="R22" s="1759"/>
      <c r="V22" s="532" t="s">
        <v>1425</v>
      </c>
    </row>
    <row r="23" spans="1:24" s="6" customFormat="1" ht="20.25" customHeight="1">
      <c r="A23" s="1524"/>
      <c r="B23" s="734" t="s">
        <v>954</v>
      </c>
      <c r="C23" s="735"/>
      <c r="D23" s="735"/>
      <c r="E23" s="973"/>
      <c r="F23" s="734" t="s">
        <v>955</v>
      </c>
      <c r="G23" s="735"/>
      <c r="H23" s="735"/>
      <c r="I23" s="973"/>
      <c r="J23" s="734" t="s">
        <v>956</v>
      </c>
      <c r="K23" s="735"/>
      <c r="L23" s="735"/>
      <c r="M23" s="735"/>
      <c r="N23" s="735"/>
      <c r="O23" s="735"/>
      <c r="P23" s="735"/>
      <c r="Q23" s="735"/>
      <c r="R23" s="735"/>
      <c r="S23" s="735"/>
      <c r="T23" s="735"/>
      <c r="U23" s="735"/>
      <c r="V23" s="973"/>
      <c r="W23" s="790"/>
      <c r="X23" s="791"/>
    </row>
    <row r="24" spans="1:24" s="6" customFormat="1" ht="20.25" customHeight="1">
      <c r="A24" s="1524"/>
      <c r="B24" s="734" t="s">
        <v>952</v>
      </c>
      <c r="C24" s="735"/>
      <c r="D24" s="735"/>
      <c r="E24" s="973"/>
      <c r="F24" s="734"/>
      <c r="G24" s="735"/>
      <c r="H24" s="735"/>
      <c r="I24" s="40" t="s">
        <v>30</v>
      </c>
      <c r="J24" s="1247"/>
      <c r="K24" s="1256"/>
      <c r="L24" s="1256"/>
      <c r="M24" s="1256"/>
      <c r="N24" s="1256"/>
      <c r="O24" s="1256"/>
      <c r="P24" s="1256"/>
      <c r="Q24" s="1256"/>
      <c r="R24" s="1256"/>
      <c r="S24" s="1256"/>
      <c r="T24" s="1256"/>
      <c r="U24" s="1256"/>
      <c r="V24" s="1248"/>
      <c r="W24" s="790"/>
      <c r="X24" s="791"/>
    </row>
    <row r="25" spans="1:24" s="6" customFormat="1" ht="20.25" customHeight="1">
      <c r="A25" s="1524"/>
      <c r="B25" s="734" t="s">
        <v>951</v>
      </c>
      <c r="C25" s="735"/>
      <c r="D25" s="735"/>
      <c r="E25" s="973"/>
      <c r="F25" s="734"/>
      <c r="G25" s="735"/>
      <c r="H25" s="735"/>
      <c r="I25" s="40" t="s">
        <v>30</v>
      </c>
      <c r="J25" s="1247"/>
      <c r="K25" s="1256"/>
      <c r="L25" s="1256"/>
      <c r="M25" s="1256"/>
      <c r="N25" s="1256"/>
      <c r="O25" s="1256"/>
      <c r="P25" s="1256"/>
      <c r="Q25" s="1256"/>
      <c r="R25" s="1256"/>
      <c r="S25" s="1256"/>
      <c r="T25" s="1256"/>
      <c r="U25" s="1256"/>
      <c r="V25" s="1248"/>
      <c r="W25" s="790"/>
      <c r="X25" s="791"/>
    </row>
    <row r="26" spans="1:24" s="6" customFormat="1" ht="20.25" customHeight="1">
      <c r="A26" s="1524"/>
      <c r="B26" s="734" t="s">
        <v>756</v>
      </c>
      <c r="C26" s="735"/>
      <c r="D26" s="735"/>
      <c r="E26" s="973"/>
      <c r="F26" s="734"/>
      <c r="G26" s="735"/>
      <c r="H26" s="735"/>
      <c r="I26" s="40" t="s">
        <v>30</v>
      </c>
      <c r="J26" s="1247"/>
      <c r="K26" s="1256"/>
      <c r="L26" s="1256"/>
      <c r="M26" s="1256"/>
      <c r="N26" s="1256"/>
      <c r="O26" s="1256"/>
      <c r="P26" s="1256"/>
      <c r="Q26" s="1256"/>
      <c r="R26" s="1256"/>
      <c r="S26" s="1256"/>
      <c r="T26" s="1256"/>
      <c r="U26" s="1256"/>
      <c r="V26" s="1248"/>
      <c r="W26" s="790"/>
      <c r="X26" s="791"/>
    </row>
    <row r="27" spans="1:24" s="6" customFormat="1" ht="20.25" customHeight="1">
      <c r="A27" s="1524"/>
      <c r="B27" s="734" t="s">
        <v>953</v>
      </c>
      <c r="C27" s="735"/>
      <c r="D27" s="735"/>
      <c r="E27" s="973"/>
      <c r="F27" s="734"/>
      <c r="G27" s="735"/>
      <c r="H27" s="735"/>
      <c r="I27" s="40" t="s">
        <v>30</v>
      </c>
      <c r="J27" s="1247"/>
      <c r="K27" s="1256"/>
      <c r="L27" s="1256"/>
      <c r="M27" s="1256"/>
      <c r="N27" s="1256"/>
      <c r="O27" s="1256"/>
      <c r="P27" s="1256"/>
      <c r="Q27" s="1256"/>
      <c r="R27" s="1256"/>
      <c r="S27" s="1256"/>
      <c r="T27" s="1256"/>
      <c r="U27" s="1256"/>
      <c r="V27" s="1248"/>
      <c r="W27" s="790"/>
      <c r="X27" s="791"/>
    </row>
    <row r="28" spans="1:24" s="9" customFormat="1" ht="17.25" customHeight="1">
      <c r="A28" s="727"/>
      <c r="B28" s="727"/>
      <c r="C28" s="727"/>
      <c r="D28" s="727"/>
      <c r="E28" s="727"/>
      <c r="F28" s="727"/>
      <c r="G28" s="727"/>
      <c r="H28" s="727"/>
      <c r="I28" s="727"/>
      <c r="J28" s="727"/>
      <c r="K28" s="727"/>
      <c r="L28" s="727"/>
      <c r="M28" s="727"/>
      <c r="N28" s="727"/>
      <c r="O28" s="727"/>
      <c r="P28" s="727"/>
      <c r="Q28" s="727"/>
      <c r="R28" s="727"/>
      <c r="S28" s="727"/>
      <c r="T28" s="727"/>
      <c r="U28" s="727"/>
      <c r="V28" s="727"/>
      <c r="W28" s="727"/>
      <c r="X28" s="727"/>
    </row>
    <row r="29" spans="1:24" s="6" customFormat="1" ht="17.25" customHeight="1">
      <c r="A29" s="366" t="s">
        <v>432</v>
      </c>
      <c r="B29" s="1759" t="s">
        <v>958</v>
      </c>
      <c r="C29" s="1759"/>
      <c r="D29" s="1759"/>
      <c r="E29" s="1759"/>
      <c r="F29" s="1759"/>
      <c r="G29" s="1759"/>
      <c r="H29" s="1759"/>
      <c r="I29" s="1759"/>
      <c r="J29" s="1759"/>
      <c r="K29" s="1759"/>
      <c r="L29" s="1759"/>
      <c r="M29" s="1759"/>
      <c r="N29" s="1759"/>
      <c r="O29" s="1759"/>
      <c r="P29" s="1759"/>
      <c r="Q29" s="1759"/>
      <c r="R29" s="1759"/>
      <c r="S29" s="1759"/>
      <c r="T29" s="1759"/>
      <c r="U29" s="1759"/>
      <c r="V29" s="1759"/>
      <c r="W29" s="1759"/>
      <c r="X29" s="1759"/>
    </row>
    <row r="30" spans="1:24" ht="45" customHeight="1">
      <c r="B30" s="1756" t="s">
        <v>1012</v>
      </c>
      <c r="C30" s="1757"/>
      <c r="D30" s="1757"/>
      <c r="E30" s="1757"/>
      <c r="F30" s="1757"/>
      <c r="G30" s="1758"/>
      <c r="H30" s="1247"/>
      <c r="I30" s="1256"/>
      <c r="J30" s="1256"/>
      <c r="K30" s="1256"/>
      <c r="L30" s="1256"/>
      <c r="M30" s="1256"/>
      <c r="N30" s="1256"/>
      <c r="O30" s="1256"/>
      <c r="P30" s="1256"/>
      <c r="Q30" s="1256"/>
      <c r="R30" s="1256"/>
      <c r="S30" s="1256"/>
      <c r="T30" s="1256"/>
      <c r="U30" s="1256"/>
      <c r="V30" s="1256"/>
      <c r="W30" s="1256"/>
      <c r="X30" s="1248"/>
    </row>
    <row r="31" spans="1:24" ht="45" customHeight="1">
      <c r="B31" s="1756" t="s">
        <v>1011</v>
      </c>
      <c r="C31" s="1757"/>
      <c r="D31" s="1757"/>
      <c r="E31" s="1757"/>
      <c r="F31" s="1757"/>
      <c r="G31" s="1758"/>
      <c r="H31" s="1247"/>
      <c r="I31" s="1256"/>
      <c r="J31" s="1256"/>
      <c r="K31" s="1256"/>
      <c r="L31" s="1256"/>
      <c r="M31" s="1256"/>
      <c r="N31" s="1256"/>
      <c r="O31" s="1256"/>
      <c r="P31" s="1256"/>
      <c r="Q31" s="1256"/>
      <c r="R31" s="1256"/>
      <c r="S31" s="1256"/>
      <c r="T31" s="1256"/>
      <c r="U31" s="1256"/>
      <c r="V31" s="1256"/>
      <c r="W31" s="1256"/>
      <c r="X31" s="1248"/>
    </row>
    <row r="32" spans="1:24" ht="45" customHeight="1">
      <c r="B32" s="1760" t="s">
        <v>957</v>
      </c>
      <c r="C32" s="1761"/>
      <c r="D32" s="1761"/>
      <c r="E32" s="1761"/>
      <c r="F32" s="1761"/>
      <c r="G32" s="1762"/>
      <c r="H32" s="1247"/>
      <c r="I32" s="1256"/>
      <c r="J32" s="1256"/>
      <c r="K32" s="1256"/>
      <c r="L32" s="1256"/>
      <c r="M32" s="1256"/>
      <c r="N32" s="1256"/>
      <c r="O32" s="1256"/>
      <c r="P32" s="1256"/>
      <c r="Q32" s="1256"/>
      <c r="R32" s="1256"/>
      <c r="S32" s="1256"/>
      <c r="T32" s="1256"/>
      <c r="U32" s="1256"/>
      <c r="V32" s="1256"/>
      <c r="W32" s="1256"/>
      <c r="X32" s="1248"/>
    </row>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sheetData>
  <mergeCells count="77">
    <mergeCell ref="B26:E26"/>
    <mergeCell ref="F17:V17"/>
    <mergeCell ref="A21:X21"/>
    <mergeCell ref="B22:R22"/>
    <mergeCell ref="B8:G8"/>
    <mergeCell ref="F15:V15"/>
    <mergeCell ref="H11:L11"/>
    <mergeCell ref="H12:L12"/>
    <mergeCell ref="H13:L13"/>
    <mergeCell ref="H8:L8"/>
    <mergeCell ref="M8:X8"/>
    <mergeCell ref="A9:X9"/>
    <mergeCell ref="O10:V10"/>
    <mergeCell ref="B23:E23"/>
    <mergeCell ref="F23:I23"/>
    <mergeCell ref="J23:V23"/>
    <mergeCell ref="A10:A19"/>
    <mergeCell ref="F13:G13"/>
    <mergeCell ref="F14:G14"/>
    <mergeCell ref="M12:N12"/>
    <mergeCell ref="M13:N13"/>
    <mergeCell ref="M14:N14"/>
    <mergeCell ref="F12:G12"/>
    <mergeCell ref="H14:L14"/>
    <mergeCell ref="F19:V19"/>
    <mergeCell ref="F16:V16"/>
    <mergeCell ref="B15:E15"/>
    <mergeCell ref="F18:V18"/>
    <mergeCell ref="B16:E18"/>
    <mergeCell ref="A7:X7"/>
    <mergeCell ref="A2:X2"/>
    <mergeCell ref="B3:X3"/>
    <mergeCell ref="S4:X4"/>
    <mergeCell ref="S5:X5"/>
    <mergeCell ref="Q5:R5"/>
    <mergeCell ref="A4:A6"/>
    <mergeCell ref="H4:L4"/>
    <mergeCell ref="H5:L5"/>
    <mergeCell ref="N4:P4"/>
    <mergeCell ref="N5:P5"/>
    <mergeCell ref="Q4:R4"/>
    <mergeCell ref="B4:G5"/>
    <mergeCell ref="B6:G6"/>
    <mergeCell ref="H6:X6"/>
    <mergeCell ref="B32:G32"/>
    <mergeCell ref="H32:X32"/>
    <mergeCell ref="A28:X28"/>
    <mergeCell ref="B31:G31"/>
    <mergeCell ref="H31:X31"/>
    <mergeCell ref="W23:X27"/>
    <mergeCell ref="A23:A27"/>
    <mergeCell ref="B30:G30"/>
    <mergeCell ref="H30:X30"/>
    <mergeCell ref="B29:X29"/>
    <mergeCell ref="B24:E24"/>
    <mergeCell ref="B25:E25"/>
    <mergeCell ref="F27:H27"/>
    <mergeCell ref="B27:E27"/>
    <mergeCell ref="J24:V24"/>
    <mergeCell ref="J25:V25"/>
    <mergeCell ref="J26:V26"/>
    <mergeCell ref="J27:V27"/>
    <mergeCell ref="F24:H24"/>
    <mergeCell ref="F25:H25"/>
    <mergeCell ref="F26:H26"/>
    <mergeCell ref="W10:X19"/>
    <mergeCell ref="F11:G11"/>
    <mergeCell ref="O14:V14"/>
    <mergeCell ref="M10:N10"/>
    <mergeCell ref="B10:E14"/>
    <mergeCell ref="O13:V13"/>
    <mergeCell ref="O11:V11"/>
    <mergeCell ref="H10:L10"/>
    <mergeCell ref="F10:G10"/>
    <mergeCell ref="M11:N11"/>
    <mergeCell ref="O12:V12"/>
    <mergeCell ref="B19:E19"/>
  </mergeCells>
  <phoneticPr fontId="3"/>
  <dataValidations count="1">
    <dataValidation type="list" allowBlank="1" showInputMessage="1" showErrorMessage="1" sqref="H8:L8" xr:uid="{00000000-0002-0000-1B00-000000000000}">
      <formula1>$AA$8:$AA$9</formula1>
    </dataValidation>
  </dataValidations>
  <pageMargins left="0.70866141732283472" right="0.70866141732283472" top="0.74803149606299213" bottom="0.74803149606299213" header="0.31496062992125984" footer="0.31496062992125984"/>
  <pageSetup paperSize="9" scale="96" orientation="portrait" r:id="rId1"/>
  <headerFooter>
    <oddFooter>&amp;C&amp;"ＭＳ Ｐ明朝,標準"－ ２２ －</oddFooter>
  </headerFooter>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BT84"/>
  <sheetViews>
    <sheetView view="pageBreakPreview" topLeftCell="A37" zoomScaleNormal="100" zoomScaleSheetLayoutView="100" workbookViewId="0">
      <selection activeCell="H47" sqref="H47:AH48"/>
    </sheetView>
  </sheetViews>
  <sheetFormatPr defaultColWidth="10.28515625" defaultRowHeight="13.5"/>
  <cols>
    <col min="1" max="33" width="3.42578125" style="78" customWidth="1"/>
    <col min="34" max="34" width="3.7109375" style="78" customWidth="1"/>
    <col min="35" max="43" width="3.42578125" style="78" customWidth="1"/>
    <col min="44" max="51" width="3.28515625" style="78" customWidth="1"/>
    <col min="52" max="16384" width="10.28515625" style="78"/>
  </cols>
  <sheetData>
    <row r="1" spans="1:72" ht="20.100000000000001" customHeight="1">
      <c r="A1" s="367" t="s">
        <v>532</v>
      </c>
      <c r="B1" s="367"/>
      <c r="C1" s="367"/>
      <c r="D1" s="367"/>
      <c r="E1" s="367"/>
      <c r="F1" s="367"/>
      <c r="G1" s="367"/>
      <c r="H1" s="367"/>
      <c r="I1" s="367"/>
      <c r="J1" s="367"/>
      <c r="K1" s="367"/>
      <c r="L1" s="367"/>
      <c r="M1" s="367"/>
      <c r="N1" s="367"/>
      <c r="O1" s="367"/>
      <c r="P1" s="367"/>
      <c r="Q1" s="367"/>
      <c r="R1" s="367"/>
      <c r="S1" s="367"/>
      <c r="T1" s="367"/>
      <c r="U1" s="367"/>
      <c r="V1" s="367"/>
      <c r="W1" s="367"/>
      <c r="X1" s="367"/>
      <c r="Y1" s="367"/>
      <c r="Z1" s="367"/>
      <c r="AA1" s="367"/>
      <c r="AB1" s="367"/>
      <c r="AC1" s="367"/>
      <c r="AD1" s="367"/>
      <c r="AE1" s="367"/>
      <c r="AF1" s="367"/>
      <c r="AG1" s="367"/>
      <c r="AH1" s="367" t="s">
        <v>400</v>
      </c>
      <c r="AI1" s="367"/>
      <c r="AJ1" s="367"/>
      <c r="AK1" s="367"/>
      <c r="AL1" s="367"/>
      <c r="AM1" s="367"/>
      <c r="AN1" s="367"/>
      <c r="AO1" s="367"/>
      <c r="AP1" s="367"/>
      <c r="AQ1" s="367"/>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row>
    <row r="2" spans="1:72" ht="18" customHeight="1">
      <c r="A2" s="1798" t="s">
        <v>925</v>
      </c>
      <c r="B2" s="1798"/>
      <c r="C2" s="1798"/>
      <c r="D2" s="1798"/>
      <c r="E2" s="1798"/>
      <c r="F2" s="1798"/>
      <c r="G2" s="1798"/>
      <c r="H2" s="1798"/>
      <c r="I2" s="1794" t="s">
        <v>499</v>
      </c>
      <c r="J2" s="1794"/>
      <c r="K2" s="1794"/>
      <c r="L2" s="1794"/>
      <c r="M2" s="1794"/>
      <c r="N2" s="1794"/>
      <c r="O2" s="145"/>
      <c r="P2" s="1794" t="s">
        <v>479</v>
      </c>
      <c r="Q2" s="1794"/>
      <c r="R2" s="1794"/>
      <c r="S2" s="1794"/>
      <c r="T2" s="1794"/>
      <c r="U2" s="1794"/>
      <c r="V2" s="1794"/>
      <c r="W2" s="1794"/>
      <c r="X2" s="145"/>
      <c r="Y2" s="1837" t="s">
        <v>1221</v>
      </c>
      <c r="Z2" s="1837"/>
      <c r="AA2" s="1837"/>
      <c r="AB2" s="564"/>
      <c r="AC2" s="564"/>
      <c r="AD2" s="564"/>
      <c r="AE2" s="564"/>
      <c r="AF2" s="564"/>
      <c r="AG2" s="564"/>
      <c r="AH2" s="563"/>
      <c r="AI2" s="145"/>
      <c r="AJ2" s="145"/>
      <c r="AL2" s="347"/>
      <c r="AM2" s="347"/>
      <c r="AN2" s="347"/>
      <c r="AO2" s="347"/>
      <c r="AP2" s="347"/>
      <c r="AQ2" s="347"/>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row>
    <row r="3" spans="1:72" ht="7.5" customHeight="1">
      <c r="A3" s="1800"/>
      <c r="B3" s="1800"/>
      <c r="C3" s="1800"/>
      <c r="D3" s="1800"/>
      <c r="E3" s="1800"/>
      <c r="F3" s="1800"/>
      <c r="G3" s="1800"/>
      <c r="H3" s="1800"/>
      <c r="I3" s="1800"/>
      <c r="J3" s="1800"/>
      <c r="K3" s="1800"/>
      <c r="L3" s="1800"/>
      <c r="M3" s="1800"/>
      <c r="N3" s="1800"/>
      <c r="O3" s="1800"/>
      <c r="P3" s="1800"/>
      <c r="Q3" s="1800"/>
      <c r="R3" s="1800"/>
      <c r="S3" s="1800"/>
      <c r="T3" s="1800"/>
      <c r="U3" s="1800"/>
      <c r="V3" s="1800"/>
      <c r="W3" s="1800"/>
      <c r="X3" s="1800"/>
      <c r="Y3" s="563"/>
      <c r="Z3" s="563"/>
      <c r="AA3" s="563"/>
      <c r="AB3" s="563"/>
      <c r="AC3" s="563"/>
      <c r="AD3" s="563"/>
      <c r="AE3" s="563"/>
      <c r="AF3" s="563"/>
      <c r="AG3" s="563"/>
      <c r="AH3" s="563"/>
      <c r="AI3" s="145"/>
      <c r="AJ3" s="145"/>
      <c r="AK3" s="347"/>
      <c r="AL3" s="347"/>
      <c r="AM3" s="347"/>
      <c r="AN3" s="347"/>
      <c r="AO3" s="347"/>
      <c r="AP3" s="347"/>
      <c r="AQ3" s="347"/>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row>
    <row r="4" spans="1:72" ht="7.5" customHeight="1">
      <c r="A4" s="1816"/>
      <c r="B4" s="1816"/>
      <c r="C4" s="1816"/>
      <c r="D4" s="1816"/>
      <c r="E4" s="1816"/>
      <c r="F4" s="1816"/>
      <c r="G4" s="1816"/>
      <c r="H4" s="1816"/>
      <c r="I4" s="1816"/>
      <c r="J4" s="1816"/>
      <c r="K4" s="1816"/>
      <c r="L4" s="1816"/>
      <c r="M4" s="1816"/>
      <c r="N4" s="1816"/>
      <c r="O4" s="1816"/>
      <c r="P4" s="1816"/>
      <c r="Q4" s="1816"/>
      <c r="R4" s="1816"/>
      <c r="S4" s="1816"/>
      <c r="T4" s="1816"/>
      <c r="U4" s="1816"/>
      <c r="V4" s="1816"/>
      <c r="W4" s="1816"/>
      <c r="X4" s="1816"/>
      <c r="Y4" s="1816"/>
      <c r="Z4" s="1816"/>
      <c r="AA4" s="1816"/>
      <c r="AB4" s="1816"/>
      <c r="AC4" s="1816"/>
      <c r="AD4" s="1816"/>
      <c r="AE4" s="1816"/>
      <c r="AF4" s="1816"/>
      <c r="AG4" s="1816"/>
      <c r="AH4" s="1816"/>
      <c r="AI4" s="145"/>
      <c r="AJ4" s="145"/>
      <c r="AK4" s="145"/>
      <c r="AL4" s="145"/>
      <c r="AM4" s="145"/>
      <c r="AN4" s="145"/>
      <c r="AO4" s="145"/>
      <c r="AP4" s="145"/>
      <c r="AQ4" s="145"/>
      <c r="AR4" s="4"/>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row>
    <row r="5" spans="1:72" ht="15.75" customHeight="1">
      <c r="A5" s="1799" t="s">
        <v>926</v>
      </c>
      <c r="B5" s="1799"/>
      <c r="C5" s="1799"/>
      <c r="D5" s="1799"/>
      <c r="E5" s="1799"/>
      <c r="F5" s="1799"/>
      <c r="G5" s="1799"/>
      <c r="H5" s="1799"/>
      <c r="I5" s="1794"/>
      <c r="J5" s="1794"/>
      <c r="K5" s="368"/>
      <c r="L5" s="368" t="s">
        <v>135</v>
      </c>
      <c r="M5" s="368"/>
      <c r="N5" s="368" t="s">
        <v>136</v>
      </c>
      <c r="O5" s="368"/>
      <c r="P5" s="368" t="s">
        <v>927</v>
      </c>
      <c r="Q5" s="368"/>
      <c r="R5" s="368"/>
      <c r="S5" s="1816"/>
      <c r="T5" s="1816"/>
      <c r="U5" s="1816"/>
      <c r="V5" s="1816"/>
      <c r="W5" s="1816"/>
      <c r="X5" s="1816"/>
      <c r="Y5" s="1816"/>
      <c r="Z5" s="1816"/>
      <c r="AA5" s="1816"/>
      <c r="AB5" s="1816"/>
      <c r="AC5" s="1816"/>
      <c r="AD5" s="1816"/>
      <c r="AE5" s="1816"/>
      <c r="AF5" s="1816"/>
      <c r="AG5" s="1816"/>
      <c r="AH5" s="1816"/>
      <c r="AI5" s="145"/>
      <c r="AJ5" s="145"/>
      <c r="AK5" s="145"/>
      <c r="AL5" s="145"/>
      <c r="AM5" s="145"/>
      <c r="AN5" s="145"/>
      <c r="AO5" s="145"/>
      <c r="AP5" s="145"/>
      <c r="AQ5" s="145"/>
      <c r="AR5" s="4"/>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row>
    <row r="6" spans="1:72" ht="7.5" customHeight="1">
      <c r="A6" s="1816"/>
      <c r="B6" s="1816"/>
      <c r="C6" s="1816"/>
      <c r="D6" s="1816"/>
      <c r="E6" s="1816"/>
      <c r="F6" s="1816"/>
      <c r="G6" s="1816"/>
      <c r="H6" s="1816"/>
      <c r="I6" s="1816"/>
      <c r="J6" s="1816"/>
      <c r="K6" s="1816"/>
      <c r="L6" s="1816"/>
      <c r="M6" s="1816"/>
      <c r="N6" s="1816"/>
      <c r="O6" s="1816"/>
      <c r="P6" s="1816"/>
      <c r="Q6" s="1816"/>
      <c r="R6" s="1816"/>
      <c r="S6" s="1816"/>
      <c r="T6" s="1816"/>
      <c r="U6" s="1816"/>
      <c r="V6" s="1816"/>
      <c r="W6" s="1816"/>
      <c r="X6" s="1816"/>
      <c r="Y6" s="1816"/>
      <c r="Z6" s="1816"/>
      <c r="AA6" s="1816"/>
      <c r="AB6" s="1816"/>
      <c r="AC6" s="1816"/>
      <c r="AD6" s="1816"/>
      <c r="AE6" s="1816"/>
      <c r="AF6" s="1816"/>
      <c r="AG6" s="1816"/>
      <c r="AH6" s="1816"/>
      <c r="AI6" s="145"/>
      <c r="AJ6" s="145"/>
      <c r="AK6" s="145"/>
      <c r="AL6" s="145"/>
      <c r="AM6" s="145"/>
      <c r="AN6" s="145"/>
      <c r="AO6" s="145"/>
      <c r="AP6" s="145"/>
      <c r="AQ6" s="145"/>
      <c r="AR6" s="4"/>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row>
    <row r="7" spans="1:72" ht="15" customHeight="1">
      <c r="A7" s="1816"/>
      <c r="B7" s="1816"/>
      <c r="C7" s="1795" t="s">
        <v>929</v>
      </c>
      <c r="D7" s="1795"/>
      <c r="E7" s="1795"/>
      <c r="F7" s="1795"/>
      <c r="G7" s="1795"/>
      <c r="H7" s="1795"/>
      <c r="I7" s="1795"/>
      <c r="J7" s="1795"/>
      <c r="K7" s="1794" t="s">
        <v>481</v>
      </c>
      <c r="L7" s="1794"/>
      <c r="M7" s="1794"/>
      <c r="N7" s="1795"/>
      <c r="O7" s="1795"/>
      <c r="P7" s="1795"/>
      <c r="Q7" s="1795" t="s">
        <v>928</v>
      </c>
      <c r="R7" s="1795"/>
      <c r="S7" s="1795"/>
      <c r="T7" s="1795"/>
      <c r="U7" s="1795"/>
      <c r="V7" s="1795"/>
      <c r="W7" s="1795"/>
      <c r="X7" s="1795"/>
      <c r="Y7" s="1795"/>
      <c r="Z7" s="1794" t="s">
        <v>481</v>
      </c>
      <c r="AA7" s="1794"/>
      <c r="AB7" s="1794"/>
      <c r="AC7" s="1795"/>
      <c r="AD7" s="1795"/>
      <c r="AE7" s="1795"/>
      <c r="AF7" s="1795"/>
      <c r="AG7" s="1795"/>
      <c r="AH7" s="1795"/>
      <c r="AI7" s="145"/>
      <c r="AJ7" s="145"/>
      <c r="AK7" s="145"/>
      <c r="AL7" s="145"/>
      <c r="AM7" s="145"/>
      <c r="AN7" s="145"/>
      <c r="AO7" s="145"/>
      <c r="AP7" s="145"/>
      <c r="AQ7" s="145"/>
      <c r="AR7" s="4"/>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row>
    <row r="8" spans="1:72" ht="7.5" customHeight="1">
      <c r="A8" s="1816"/>
      <c r="B8" s="1816"/>
      <c r="C8" s="1816"/>
      <c r="D8" s="1816"/>
      <c r="E8" s="1816"/>
      <c r="F8" s="1816"/>
      <c r="G8" s="1816"/>
      <c r="H8" s="1816"/>
      <c r="I8" s="1816"/>
      <c r="J8" s="1816"/>
      <c r="K8" s="1816"/>
      <c r="L8" s="1816"/>
      <c r="M8" s="1816"/>
      <c r="N8" s="1816"/>
      <c r="O8" s="1816"/>
      <c r="P8" s="1816"/>
      <c r="Q8" s="1816"/>
      <c r="R8" s="1816"/>
      <c r="S8" s="1816"/>
      <c r="T8" s="1816"/>
      <c r="U8" s="1816"/>
      <c r="V8" s="1816"/>
      <c r="W8" s="1816"/>
      <c r="X8" s="1816"/>
      <c r="Y8" s="1816"/>
      <c r="Z8" s="1816"/>
      <c r="AA8" s="1816"/>
      <c r="AB8" s="1816"/>
      <c r="AC8" s="1816"/>
      <c r="AD8" s="1816"/>
      <c r="AE8" s="1816"/>
      <c r="AF8" s="1816"/>
      <c r="AG8" s="1816"/>
      <c r="AH8" s="1816"/>
      <c r="AI8" s="145"/>
      <c r="AK8" s="145"/>
      <c r="AL8" s="145"/>
      <c r="AM8" s="145"/>
      <c r="AN8" s="145"/>
      <c r="AO8" s="145"/>
      <c r="AP8" s="145"/>
      <c r="AQ8" s="145"/>
      <c r="AR8" s="4"/>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row>
    <row r="9" spans="1:72" ht="20.100000000000001" customHeight="1">
      <c r="A9" s="1798" t="s">
        <v>1222</v>
      </c>
      <c r="B9" s="1798"/>
      <c r="C9" s="1798"/>
      <c r="D9" s="1798"/>
      <c r="E9" s="1798"/>
      <c r="F9" s="1798"/>
      <c r="G9" s="1798"/>
      <c r="H9" s="1798"/>
      <c r="I9" s="1798"/>
      <c r="J9" s="1798"/>
      <c r="K9" s="1798"/>
      <c r="L9" s="1798"/>
      <c r="M9" s="1798"/>
      <c r="N9" s="145" t="s">
        <v>1156</v>
      </c>
      <c r="P9" s="145"/>
      <c r="Q9" s="145"/>
      <c r="R9" s="145"/>
      <c r="S9" s="145"/>
      <c r="T9" s="145"/>
      <c r="U9" s="145"/>
      <c r="V9" s="146"/>
      <c r="W9" s="145"/>
      <c r="X9" s="145" t="s">
        <v>853</v>
      </c>
      <c r="Z9" s="145" t="s">
        <v>854</v>
      </c>
      <c r="AA9" s="145"/>
      <c r="AB9" s="145" t="s">
        <v>855</v>
      </c>
      <c r="AC9" s="1795"/>
      <c r="AD9" s="1795"/>
      <c r="AE9" s="1795"/>
      <c r="AF9" s="1795"/>
      <c r="AG9" s="1795"/>
      <c r="AH9" s="1795"/>
      <c r="AJ9" s="145"/>
      <c r="AK9" s="145"/>
      <c r="AL9" s="145"/>
      <c r="AM9" s="145"/>
      <c r="AN9" s="145"/>
      <c r="AO9" s="145"/>
      <c r="AP9" s="145"/>
      <c r="AQ9" s="145"/>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row>
    <row r="10" spans="1:72" ht="20.100000000000001" customHeight="1">
      <c r="A10" s="1798"/>
      <c r="B10" s="1798"/>
      <c r="C10" s="1798"/>
      <c r="D10" s="1798"/>
      <c r="E10" s="1798"/>
      <c r="F10" s="1798"/>
      <c r="G10" s="1798"/>
      <c r="H10" s="1798"/>
      <c r="I10" s="1798"/>
      <c r="J10" s="1798"/>
      <c r="K10" s="1798"/>
      <c r="L10" s="1798"/>
      <c r="M10" s="1798"/>
      <c r="N10" s="145" t="s">
        <v>1157</v>
      </c>
      <c r="P10" s="145"/>
      <c r="Q10" s="145"/>
      <c r="R10" s="145"/>
      <c r="S10" s="145"/>
      <c r="T10" s="145"/>
      <c r="U10" s="145"/>
      <c r="V10" s="146"/>
      <c r="W10" s="145"/>
      <c r="X10" s="145" t="s">
        <v>853</v>
      </c>
      <c r="Z10" s="145" t="s">
        <v>854</v>
      </c>
      <c r="AA10" s="145"/>
      <c r="AB10" s="145" t="s">
        <v>855</v>
      </c>
      <c r="AC10" s="1795"/>
      <c r="AD10" s="1795"/>
      <c r="AE10" s="1795"/>
      <c r="AF10" s="1795"/>
      <c r="AG10" s="1795"/>
      <c r="AH10" s="1795"/>
      <c r="AJ10" s="145"/>
      <c r="AK10" s="145"/>
      <c r="AL10" s="145"/>
      <c r="AM10" s="145"/>
      <c r="AN10" s="145"/>
      <c r="AO10" s="145"/>
      <c r="AP10" s="145"/>
      <c r="AQ10" s="145"/>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row>
    <row r="11" spans="1:72" ht="20.100000000000001" customHeight="1">
      <c r="A11" s="1816"/>
      <c r="B11" s="1816"/>
      <c r="C11" s="1816"/>
      <c r="D11" s="1816"/>
      <c r="E11" s="1816"/>
      <c r="F11" s="1816"/>
      <c r="G11" s="1816"/>
      <c r="H11" s="1816"/>
      <c r="I11" s="1816"/>
      <c r="J11" s="1816"/>
      <c r="K11" s="1816"/>
      <c r="L11" s="1816"/>
      <c r="M11" s="1816"/>
      <c r="N11" s="445" t="s">
        <v>857</v>
      </c>
      <c r="P11" s="145"/>
      <c r="Q11" s="145"/>
      <c r="R11" s="145"/>
      <c r="S11" s="145"/>
      <c r="T11" s="145"/>
      <c r="U11" s="145"/>
      <c r="V11" s="146"/>
      <c r="W11" s="145"/>
      <c r="X11" s="145" t="s">
        <v>853</v>
      </c>
      <c r="Z11" s="145" t="s">
        <v>856</v>
      </c>
      <c r="AA11" s="145"/>
      <c r="AB11" s="145" t="s">
        <v>855</v>
      </c>
      <c r="AC11" s="1795"/>
      <c r="AD11" s="1795"/>
      <c r="AE11" s="1795"/>
      <c r="AF11" s="1795"/>
      <c r="AG11" s="1795"/>
      <c r="AH11" s="1795"/>
      <c r="AJ11" s="145"/>
      <c r="AK11" s="145"/>
      <c r="AL11" s="145"/>
      <c r="AM11" s="145"/>
      <c r="AN11" s="145"/>
      <c r="AO11" s="145"/>
      <c r="AP11" s="145"/>
      <c r="AQ11" s="145"/>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row>
    <row r="12" spans="1:72" ht="10.5" customHeight="1">
      <c r="A12" s="1816"/>
      <c r="B12" s="1816"/>
      <c r="C12" s="1816"/>
      <c r="D12" s="1816"/>
      <c r="E12" s="1816"/>
      <c r="F12" s="1816"/>
      <c r="G12" s="1816"/>
      <c r="H12" s="1816"/>
      <c r="I12" s="1816"/>
      <c r="J12" s="1816"/>
      <c r="K12" s="1816"/>
      <c r="L12" s="1816"/>
      <c r="M12" s="1816"/>
      <c r="N12" s="1816"/>
      <c r="O12" s="1816"/>
      <c r="P12" s="1816"/>
      <c r="Q12" s="1816"/>
      <c r="R12" s="1816"/>
      <c r="S12" s="1816"/>
      <c r="T12" s="1816"/>
      <c r="U12" s="1816"/>
      <c r="V12" s="1816"/>
      <c r="W12" s="1816"/>
      <c r="X12" s="1816"/>
      <c r="Y12" s="1816"/>
      <c r="Z12" s="1816"/>
      <c r="AA12" s="1816"/>
      <c r="AB12" s="1816"/>
      <c r="AC12" s="1816"/>
      <c r="AD12" s="1816"/>
      <c r="AE12" s="1816"/>
      <c r="AF12" s="1816"/>
      <c r="AG12" s="1816"/>
      <c r="AH12" s="1816"/>
      <c r="AI12" s="145"/>
      <c r="AJ12" s="145"/>
      <c r="AK12" s="145"/>
      <c r="AL12" s="145"/>
      <c r="AM12" s="145"/>
      <c r="AN12" s="145"/>
      <c r="AO12" s="145"/>
      <c r="AP12" s="145"/>
      <c r="AQ12" s="145"/>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row>
    <row r="13" spans="1:72" ht="20.100000000000001" customHeight="1">
      <c r="A13" s="1798" t="s">
        <v>1223</v>
      </c>
      <c r="B13" s="1798"/>
      <c r="C13" s="1798"/>
      <c r="D13" s="1798"/>
      <c r="E13" s="1798"/>
      <c r="F13" s="1798"/>
      <c r="G13" s="1798"/>
      <c r="H13" s="1798"/>
      <c r="I13" s="1798"/>
      <c r="J13" s="1798"/>
      <c r="K13" s="1798"/>
      <c r="L13" s="1798"/>
      <c r="M13" s="1798"/>
      <c r="N13" s="1798"/>
      <c r="O13" s="1798"/>
      <c r="P13" s="1798"/>
      <c r="Q13" s="1798"/>
      <c r="R13" s="1798"/>
      <c r="S13" s="1798"/>
      <c r="T13" s="1798"/>
      <c r="U13" s="1798"/>
      <c r="V13" s="1798"/>
      <c r="W13" s="1798"/>
      <c r="X13" s="1798"/>
      <c r="Y13" s="1798"/>
      <c r="Z13" s="1798"/>
      <c r="AA13" s="1798"/>
      <c r="AB13" s="1798"/>
      <c r="AC13" s="1798"/>
      <c r="AD13" s="1798"/>
      <c r="AE13" s="1798"/>
      <c r="AF13" s="1798"/>
      <c r="AG13" s="1798"/>
      <c r="AH13" s="1798"/>
      <c r="AI13" s="145"/>
      <c r="AJ13" s="145"/>
      <c r="AK13" s="373"/>
      <c r="AL13" s="374"/>
      <c r="AM13" s="374"/>
      <c r="AN13" s="374"/>
      <c r="AO13" s="374"/>
      <c r="AP13" s="374"/>
      <c r="AQ13" s="374"/>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row>
    <row r="14" spans="1:72" ht="14.25">
      <c r="A14" s="145"/>
      <c r="B14" s="1807"/>
      <c r="C14" s="1808"/>
      <c r="D14" s="1808"/>
      <c r="E14" s="1809"/>
      <c r="F14" s="494" t="s">
        <v>1426</v>
      </c>
      <c r="G14" s="533"/>
      <c r="H14" s="534"/>
      <c r="I14" s="534"/>
      <c r="J14" s="1823"/>
      <c r="K14" s="1823"/>
      <c r="L14" s="1823"/>
      <c r="M14" s="1823"/>
      <c r="N14" s="1823"/>
      <c r="O14" s="1823"/>
      <c r="P14" s="1823"/>
      <c r="Q14" s="1823"/>
      <c r="R14" s="1823"/>
      <c r="S14" s="1823"/>
      <c r="T14" s="1823"/>
      <c r="U14" s="1823"/>
      <c r="V14" s="1823"/>
      <c r="W14" s="1841"/>
      <c r="X14" s="494" t="s">
        <v>1427</v>
      </c>
      <c r="Y14" s="495"/>
      <c r="Z14" s="495"/>
      <c r="AA14" s="495"/>
      <c r="AB14" s="1844"/>
      <c r="AC14" s="1845"/>
      <c r="AD14" s="1788" t="s">
        <v>72</v>
      </c>
      <c r="AE14" s="1789"/>
      <c r="AF14" s="1788" t="s">
        <v>759</v>
      </c>
      <c r="AG14" s="1789"/>
      <c r="AH14" s="1842"/>
      <c r="AI14" s="372"/>
      <c r="AJ14" s="107"/>
      <c r="AK14" s="107"/>
      <c r="AL14" s="107"/>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row>
    <row r="15" spans="1:72" ht="20.100000000000001" customHeight="1">
      <c r="A15" s="145"/>
      <c r="B15" s="1810"/>
      <c r="C15" s="1811"/>
      <c r="D15" s="1811"/>
      <c r="E15" s="1812"/>
      <c r="F15" s="1846" t="s">
        <v>73</v>
      </c>
      <c r="G15" s="1847"/>
      <c r="H15" s="1828" t="s">
        <v>74</v>
      </c>
      <c r="I15" s="1834"/>
      <c r="J15" s="1828" t="s">
        <v>75</v>
      </c>
      <c r="K15" s="1834"/>
      <c r="L15" s="1828" t="s">
        <v>76</v>
      </c>
      <c r="M15" s="1834"/>
      <c r="N15" s="1828" t="s">
        <v>176</v>
      </c>
      <c r="O15" s="1834"/>
      <c r="P15" s="1828" t="s">
        <v>177</v>
      </c>
      <c r="Q15" s="1834"/>
      <c r="R15" s="1828" t="s">
        <v>178</v>
      </c>
      <c r="S15" s="1834"/>
      <c r="T15" s="1828" t="s">
        <v>179</v>
      </c>
      <c r="U15" s="1834"/>
      <c r="V15" s="1828" t="s">
        <v>180</v>
      </c>
      <c r="W15" s="1834"/>
      <c r="X15" s="1828" t="s">
        <v>181</v>
      </c>
      <c r="Y15" s="1834"/>
      <c r="Z15" s="1828" t="s">
        <v>182</v>
      </c>
      <c r="AA15" s="1834"/>
      <c r="AB15" s="1828" t="s">
        <v>183</v>
      </c>
      <c r="AC15" s="1834"/>
      <c r="AD15" s="1790"/>
      <c r="AE15" s="1791"/>
      <c r="AF15" s="1790"/>
      <c r="AG15" s="1791"/>
      <c r="AH15" s="1843"/>
      <c r="AI15" s="372"/>
      <c r="AJ15" s="107"/>
      <c r="AK15" s="107"/>
      <c r="AL15" s="107"/>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row>
    <row r="16" spans="1:72" ht="19.5" customHeight="1">
      <c r="A16" s="145"/>
      <c r="B16" s="1792" t="s">
        <v>251</v>
      </c>
      <c r="C16" s="1813"/>
      <c r="D16" s="1813"/>
      <c r="E16" s="1793"/>
      <c r="F16" s="1792"/>
      <c r="G16" s="1793"/>
      <c r="H16" s="1792"/>
      <c r="I16" s="1793"/>
      <c r="J16" s="1792"/>
      <c r="K16" s="1793"/>
      <c r="L16" s="1792"/>
      <c r="M16" s="1793"/>
      <c r="N16" s="1792"/>
      <c r="O16" s="1793"/>
      <c r="P16" s="1792"/>
      <c r="Q16" s="1793"/>
      <c r="R16" s="1792"/>
      <c r="S16" s="1793"/>
      <c r="T16" s="1792"/>
      <c r="U16" s="1793"/>
      <c r="V16" s="1792"/>
      <c r="W16" s="1793"/>
      <c r="X16" s="1792"/>
      <c r="Y16" s="1793"/>
      <c r="Z16" s="1792"/>
      <c r="AA16" s="1793"/>
      <c r="AB16" s="1792"/>
      <c r="AC16" s="1793"/>
      <c r="AD16" s="1788" t="s">
        <v>481</v>
      </c>
      <c r="AE16" s="1789"/>
      <c r="AF16" s="1817"/>
      <c r="AG16" s="1818"/>
      <c r="AH16" s="1819"/>
      <c r="AI16" s="369"/>
      <c r="AJ16" s="107"/>
      <c r="AK16" s="107"/>
      <c r="AL16" s="107"/>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row>
    <row r="17" spans="1:72" ht="20.25" customHeight="1">
      <c r="A17" s="145"/>
      <c r="B17" s="1804" t="s">
        <v>930</v>
      </c>
      <c r="C17" s="1805"/>
      <c r="D17" s="1805"/>
      <c r="E17" s="1806"/>
      <c r="F17" s="1796"/>
      <c r="G17" s="1797"/>
      <c r="H17" s="1796"/>
      <c r="I17" s="1797"/>
      <c r="J17" s="1796"/>
      <c r="K17" s="1797"/>
      <c r="L17" s="1796"/>
      <c r="M17" s="1797"/>
      <c r="N17" s="1796"/>
      <c r="O17" s="1797"/>
      <c r="P17" s="1796"/>
      <c r="Q17" s="1797"/>
      <c r="R17" s="1796"/>
      <c r="S17" s="1797"/>
      <c r="T17" s="1796"/>
      <c r="U17" s="1797"/>
      <c r="V17" s="1796"/>
      <c r="W17" s="1797"/>
      <c r="X17" s="1796"/>
      <c r="Y17" s="1797"/>
      <c r="Z17" s="1796"/>
      <c r="AA17" s="1797"/>
      <c r="AB17" s="1796"/>
      <c r="AC17" s="1797"/>
      <c r="AD17" s="1790"/>
      <c r="AE17" s="1791"/>
      <c r="AF17" s="1820"/>
      <c r="AG17" s="1821"/>
      <c r="AH17" s="1822"/>
      <c r="AI17" s="369"/>
      <c r="AJ17" s="107"/>
      <c r="AK17" s="107"/>
      <c r="AL17" s="107"/>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row>
    <row r="18" spans="1:72" ht="19.5" customHeight="1">
      <c r="A18" s="145"/>
      <c r="B18" s="1801" t="s">
        <v>480</v>
      </c>
      <c r="C18" s="1802"/>
      <c r="D18" s="1802"/>
      <c r="E18" s="1803"/>
      <c r="F18" s="1792"/>
      <c r="G18" s="1793"/>
      <c r="H18" s="1792"/>
      <c r="I18" s="1793"/>
      <c r="J18" s="1792"/>
      <c r="K18" s="1793"/>
      <c r="L18" s="1792"/>
      <c r="M18" s="1793"/>
      <c r="N18" s="1792"/>
      <c r="O18" s="1793"/>
      <c r="P18" s="1792"/>
      <c r="Q18" s="1793"/>
      <c r="R18" s="1792"/>
      <c r="S18" s="1793"/>
      <c r="T18" s="1792"/>
      <c r="U18" s="1793"/>
      <c r="V18" s="1792"/>
      <c r="W18" s="1793"/>
      <c r="X18" s="1792"/>
      <c r="Y18" s="1793"/>
      <c r="Z18" s="1792"/>
      <c r="AA18" s="1793"/>
      <c r="AB18" s="1792"/>
      <c r="AC18" s="1793"/>
      <c r="AD18" s="1788" t="s">
        <v>481</v>
      </c>
      <c r="AE18" s="1789"/>
      <c r="AF18" s="1817"/>
      <c r="AG18" s="1818"/>
      <c r="AH18" s="1819"/>
      <c r="AI18" s="369"/>
      <c r="AJ18" s="107"/>
      <c r="AK18" s="107"/>
      <c r="AL18" s="107"/>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row>
    <row r="19" spans="1:72" ht="20.25" customHeight="1">
      <c r="A19" s="145"/>
      <c r="B19" s="1804" t="s">
        <v>930</v>
      </c>
      <c r="C19" s="1805"/>
      <c r="D19" s="1805"/>
      <c r="E19" s="1806"/>
      <c r="F19" s="1796"/>
      <c r="G19" s="1797"/>
      <c r="H19" s="1796"/>
      <c r="I19" s="1797"/>
      <c r="J19" s="1796"/>
      <c r="K19" s="1797"/>
      <c r="L19" s="1796"/>
      <c r="M19" s="1797"/>
      <c r="N19" s="1796"/>
      <c r="O19" s="1797"/>
      <c r="P19" s="1796"/>
      <c r="Q19" s="1797"/>
      <c r="R19" s="1796"/>
      <c r="S19" s="1797"/>
      <c r="T19" s="1796"/>
      <c r="U19" s="1797"/>
      <c r="V19" s="1796"/>
      <c r="W19" s="1797"/>
      <c r="X19" s="1796"/>
      <c r="Y19" s="1797"/>
      <c r="Z19" s="1796"/>
      <c r="AA19" s="1797"/>
      <c r="AB19" s="1796"/>
      <c r="AC19" s="1797"/>
      <c r="AD19" s="1790"/>
      <c r="AE19" s="1791"/>
      <c r="AF19" s="1820"/>
      <c r="AG19" s="1821"/>
      <c r="AH19" s="1822"/>
      <c r="AI19" s="369"/>
      <c r="AJ19" s="107"/>
      <c r="AK19" s="107"/>
      <c r="AL19" s="107"/>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row>
    <row r="20" spans="1:72" ht="19.5" customHeight="1">
      <c r="A20" s="145"/>
      <c r="B20" s="1801" t="s">
        <v>252</v>
      </c>
      <c r="C20" s="1802"/>
      <c r="D20" s="1802"/>
      <c r="E20" s="1803"/>
      <c r="F20" s="1792"/>
      <c r="G20" s="1793"/>
      <c r="H20" s="1792"/>
      <c r="I20" s="1793"/>
      <c r="J20" s="1792"/>
      <c r="K20" s="1793"/>
      <c r="L20" s="1792"/>
      <c r="M20" s="1793"/>
      <c r="N20" s="1792"/>
      <c r="O20" s="1793"/>
      <c r="P20" s="1792"/>
      <c r="Q20" s="1793"/>
      <c r="R20" s="1792"/>
      <c r="S20" s="1793"/>
      <c r="T20" s="1792"/>
      <c r="U20" s="1793"/>
      <c r="V20" s="1792"/>
      <c r="W20" s="1793"/>
      <c r="X20" s="1792"/>
      <c r="Y20" s="1793"/>
      <c r="Z20" s="1792"/>
      <c r="AA20" s="1793"/>
      <c r="AB20" s="1792"/>
      <c r="AC20" s="1793"/>
      <c r="AD20" s="1788" t="s">
        <v>481</v>
      </c>
      <c r="AE20" s="1789"/>
      <c r="AF20" s="1817"/>
      <c r="AG20" s="1818"/>
      <c r="AH20" s="1819"/>
      <c r="AI20" s="369"/>
      <c r="AJ20" s="107"/>
      <c r="AK20" s="107"/>
      <c r="AL20" s="107"/>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row>
    <row r="21" spans="1:72" ht="20.25" customHeight="1">
      <c r="A21" s="145"/>
      <c r="B21" s="1804" t="s">
        <v>930</v>
      </c>
      <c r="C21" s="1805"/>
      <c r="D21" s="1805"/>
      <c r="E21" s="1806"/>
      <c r="F21" s="1796"/>
      <c r="G21" s="1797"/>
      <c r="H21" s="1796"/>
      <c r="I21" s="1797"/>
      <c r="J21" s="1796"/>
      <c r="K21" s="1797"/>
      <c r="L21" s="1796"/>
      <c r="M21" s="1797"/>
      <c r="N21" s="1796"/>
      <c r="O21" s="1797"/>
      <c r="P21" s="1796"/>
      <c r="Q21" s="1797"/>
      <c r="R21" s="1796"/>
      <c r="S21" s="1797"/>
      <c r="T21" s="1796"/>
      <c r="U21" s="1797"/>
      <c r="V21" s="1796"/>
      <c r="W21" s="1797"/>
      <c r="X21" s="1796"/>
      <c r="Y21" s="1797"/>
      <c r="Z21" s="1796"/>
      <c r="AA21" s="1797"/>
      <c r="AB21" s="1796"/>
      <c r="AC21" s="1797"/>
      <c r="AD21" s="1790"/>
      <c r="AE21" s="1791"/>
      <c r="AF21" s="1820"/>
      <c r="AG21" s="1821"/>
      <c r="AH21" s="1822"/>
      <c r="AI21" s="369"/>
      <c r="AJ21" s="107"/>
      <c r="AK21" s="107"/>
      <c r="AL21" s="107"/>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row>
    <row r="22" spans="1:72" ht="19.5" customHeight="1">
      <c r="A22" s="145"/>
      <c r="B22" s="1801" t="s">
        <v>253</v>
      </c>
      <c r="C22" s="1802"/>
      <c r="D22" s="1802"/>
      <c r="E22" s="1803"/>
      <c r="F22" s="1792"/>
      <c r="G22" s="1793"/>
      <c r="H22" s="1792"/>
      <c r="I22" s="1793"/>
      <c r="J22" s="1792"/>
      <c r="K22" s="1793"/>
      <c r="L22" s="1792"/>
      <c r="M22" s="1793"/>
      <c r="N22" s="1792"/>
      <c r="O22" s="1793"/>
      <c r="P22" s="1792"/>
      <c r="Q22" s="1793"/>
      <c r="R22" s="1792"/>
      <c r="S22" s="1793"/>
      <c r="T22" s="1792"/>
      <c r="U22" s="1793"/>
      <c r="V22" s="1792"/>
      <c r="W22" s="1793"/>
      <c r="X22" s="1792"/>
      <c r="Y22" s="1793"/>
      <c r="Z22" s="1792"/>
      <c r="AA22" s="1793"/>
      <c r="AB22" s="1792"/>
      <c r="AC22" s="1793"/>
      <c r="AD22" s="1788" t="s">
        <v>481</v>
      </c>
      <c r="AE22" s="1789"/>
      <c r="AF22" s="1817"/>
      <c r="AG22" s="1818"/>
      <c r="AH22" s="1819"/>
      <c r="AI22" s="369"/>
      <c r="AJ22" s="107"/>
      <c r="AK22" s="107"/>
      <c r="AL22" s="107"/>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row>
    <row r="23" spans="1:72" ht="19.5" customHeight="1">
      <c r="A23" s="145"/>
      <c r="B23" s="1804" t="s">
        <v>930</v>
      </c>
      <c r="C23" s="1805"/>
      <c r="D23" s="1805"/>
      <c r="E23" s="1806"/>
      <c r="F23" s="1796"/>
      <c r="G23" s="1797"/>
      <c r="H23" s="1796"/>
      <c r="I23" s="1797"/>
      <c r="J23" s="1796"/>
      <c r="K23" s="1797"/>
      <c r="L23" s="1796"/>
      <c r="M23" s="1797"/>
      <c r="N23" s="1796"/>
      <c r="O23" s="1797"/>
      <c r="P23" s="1796"/>
      <c r="Q23" s="1797"/>
      <c r="R23" s="1796"/>
      <c r="S23" s="1797"/>
      <c r="T23" s="1796"/>
      <c r="U23" s="1797"/>
      <c r="V23" s="1796"/>
      <c r="W23" s="1797"/>
      <c r="X23" s="1796"/>
      <c r="Y23" s="1797"/>
      <c r="Z23" s="1796"/>
      <c r="AA23" s="1797"/>
      <c r="AB23" s="1796"/>
      <c r="AC23" s="1797"/>
      <c r="AD23" s="1790"/>
      <c r="AE23" s="1791"/>
      <c r="AF23" s="1820"/>
      <c r="AG23" s="1821"/>
      <c r="AH23" s="1822"/>
      <c r="AI23" s="369"/>
      <c r="AJ23" s="107"/>
      <c r="AK23" s="107"/>
      <c r="AL23" s="107"/>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row>
    <row r="24" spans="1:72" ht="20.100000000000001" customHeight="1">
      <c r="A24" s="145"/>
      <c r="B24" s="1801" t="s">
        <v>757</v>
      </c>
      <c r="C24" s="1802"/>
      <c r="D24" s="1802"/>
      <c r="E24" s="1803"/>
      <c r="F24" s="1792"/>
      <c r="G24" s="1793"/>
      <c r="H24" s="1792"/>
      <c r="I24" s="1793"/>
      <c r="J24" s="1792"/>
      <c r="K24" s="1793"/>
      <c r="L24" s="1792"/>
      <c r="M24" s="1793"/>
      <c r="N24" s="1792"/>
      <c r="O24" s="1793"/>
      <c r="P24" s="1792"/>
      <c r="Q24" s="1793"/>
      <c r="R24" s="1792"/>
      <c r="S24" s="1793"/>
      <c r="T24" s="1792"/>
      <c r="U24" s="1793"/>
      <c r="V24" s="1792"/>
      <c r="W24" s="1793"/>
      <c r="X24" s="1792"/>
      <c r="Y24" s="1793"/>
      <c r="Z24" s="1792"/>
      <c r="AA24" s="1793"/>
      <c r="AB24" s="1792"/>
      <c r="AC24" s="1793"/>
      <c r="AD24" s="1788" t="s">
        <v>481</v>
      </c>
      <c r="AE24" s="1789"/>
      <c r="AF24" s="1817"/>
      <c r="AG24" s="1818"/>
      <c r="AH24" s="1819"/>
      <c r="AI24" s="369"/>
      <c r="AJ24" s="107"/>
      <c r="AK24" s="107"/>
      <c r="AL24" s="107"/>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row>
    <row r="25" spans="1:72" ht="20.100000000000001" customHeight="1">
      <c r="A25" s="145"/>
      <c r="B25" s="1804" t="s">
        <v>930</v>
      </c>
      <c r="C25" s="1805"/>
      <c r="D25" s="1805"/>
      <c r="E25" s="1806"/>
      <c r="F25" s="1796"/>
      <c r="G25" s="1797"/>
      <c r="H25" s="1796"/>
      <c r="I25" s="1797"/>
      <c r="J25" s="1796"/>
      <c r="K25" s="1797"/>
      <c r="L25" s="1796"/>
      <c r="M25" s="1797"/>
      <c r="N25" s="1796"/>
      <c r="O25" s="1797"/>
      <c r="P25" s="1796"/>
      <c r="Q25" s="1797"/>
      <c r="R25" s="1796"/>
      <c r="S25" s="1797"/>
      <c r="T25" s="1796"/>
      <c r="U25" s="1797"/>
      <c r="V25" s="1796"/>
      <c r="W25" s="1797"/>
      <c r="X25" s="1796"/>
      <c r="Y25" s="1797"/>
      <c r="Z25" s="1796"/>
      <c r="AA25" s="1797"/>
      <c r="AB25" s="1796"/>
      <c r="AC25" s="1797"/>
      <c r="AD25" s="1790"/>
      <c r="AE25" s="1791"/>
      <c r="AF25" s="1820"/>
      <c r="AG25" s="1821"/>
      <c r="AH25" s="1822"/>
      <c r="AI25" s="369"/>
      <c r="AJ25" s="107"/>
      <c r="AK25" s="107"/>
      <c r="AL25" s="107"/>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row>
    <row r="26" spans="1:72" ht="20.100000000000001" customHeight="1">
      <c r="A26" s="145"/>
      <c r="B26" s="1801" t="s">
        <v>758</v>
      </c>
      <c r="C26" s="1802"/>
      <c r="D26" s="1802"/>
      <c r="E26" s="1803"/>
      <c r="F26" s="1792"/>
      <c r="G26" s="1793"/>
      <c r="H26" s="1792"/>
      <c r="I26" s="1793"/>
      <c r="J26" s="1792"/>
      <c r="K26" s="1793"/>
      <c r="L26" s="1792"/>
      <c r="M26" s="1793"/>
      <c r="N26" s="1792"/>
      <c r="O26" s="1793"/>
      <c r="P26" s="1792"/>
      <c r="Q26" s="1793"/>
      <c r="R26" s="1792"/>
      <c r="S26" s="1793"/>
      <c r="T26" s="1792"/>
      <c r="U26" s="1793"/>
      <c r="V26" s="1792"/>
      <c r="W26" s="1793"/>
      <c r="X26" s="1792"/>
      <c r="Y26" s="1793"/>
      <c r="Z26" s="1792"/>
      <c r="AA26" s="1793"/>
      <c r="AB26" s="1792"/>
      <c r="AC26" s="1793"/>
      <c r="AD26" s="1788" t="s">
        <v>481</v>
      </c>
      <c r="AE26" s="1789"/>
      <c r="AF26" s="1817"/>
      <c r="AG26" s="1818"/>
      <c r="AH26" s="1819"/>
      <c r="AI26" s="369"/>
      <c r="AJ26" s="107"/>
      <c r="AK26" s="107"/>
      <c r="AL26" s="107"/>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row>
    <row r="27" spans="1:72" ht="20.100000000000001" customHeight="1">
      <c r="A27" s="145"/>
      <c r="B27" s="1804" t="s">
        <v>930</v>
      </c>
      <c r="C27" s="1805"/>
      <c r="D27" s="1805"/>
      <c r="E27" s="1806"/>
      <c r="F27" s="1796"/>
      <c r="G27" s="1797"/>
      <c r="H27" s="1796"/>
      <c r="I27" s="1797"/>
      <c r="J27" s="1796"/>
      <c r="K27" s="1797"/>
      <c r="L27" s="1796"/>
      <c r="M27" s="1797"/>
      <c r="N27" s="1796"/>
      <c r="O27" s="1797"/>
      <c r="P27" s="1796"/>
      <c r="Q27" s="1797"/>
      <c r="R27" s="1796"/>
      <c r="S27" s="1797"/>
      <c r="T27" s="1796"/>
      <c r="U27" s="1797"/>
      <c r="V27" s="1796"/>
      <c r="W27" s="1797"/>
      <c r="X27" s="1796"/>
      <c r="Y27" s="1797"/>
      <c r="Z27" s="1796"/>
      <c r="AA27" s="1797"/>
      <c r="AB27" s="1796"/>
      <c r="AC27" s="1797"/>
      <c r="AD27" s="1790"/>
      <c r="AE27" s="1791"/>
      <c r="AF27" s="1820"/>
      <c r="AG27" s="1821"/>
      <c r="AH27" s="1822"/>
      <c r="AI27" s="369"/>
      <c r="AJ27" s="107"/>
      <c r="AK27" s="107"/>
      <c r="AL27" s="107"/>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row>
    <row r="28" spans="1:72" ht="10.5" customHeight="1">
      <c r="A28" s="1816"/>
      <c r="B28" s="1816"/>
      <c r="C28" s="1816"/>
      <c r="D28" s="1816"/>
      <c r="E28" s="1816"/>
      <c r="F28" s="1816"/>
      <c r="G28" s="1816"/>
      <c r="H28" s="1816"/>
      <c r="I28" s="1816"/>
      <c r="J28" s="1816"/>
      <c r="K28" s="1816"/>
      <c r="L28" s="1816"/>
      <c r="M28" s="1816"/>
      <c r="N28" s="1816"/>
      <c r="O28" s="1816"/>
      <c r="P28" s="1816"/>
      <c r="Q28" s="1816"/>
      <c r="R28" s="1816"/>
      <c r="S28" s="1816"/>
      <c r="T28" s="1816"/>
      <c r="U28" s="1816"/>
      <c r="V28" s="1816"/>
      <c r="W28" s="1816"/>
      <c r="X28" s="1816"/>
      <c r="Y28" s="1816"/>
      <c r="Z28" s="1816"/>
      <c r="AA28" s="1816"/>
      <c r="AB28" s="1816"/>
      <c r="AC28" s="1816"/>
      <c r="AD28" s="1816"/>
      <c r="AE28" s="1816"/>
      <c r="AF28" s="1816"/>
      <c r="AG28" s="1816"/>
      <c r="AH28" s="1816"/>
      <c r="AI28" s="145"/>
      <c r="AJ28" s="145"/>
      <c r="AK28" s="145"/>
      <c r="AL28" s="145"/>
      <c r="AM28" s="145"/>
      <c r="AN28" s="145"/>
      <c r="AO28" s="145"/>
      <c r="AP28" s="145"/>
      <c r="AQ28" s="145"/>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row>
    <row r="29" spans="1:72" ht="20.100000000000001" customHeight="1">
      <c r="A29" s="1798" t="s">
        <v>1224</v>
      </c>
      <c r="B29" s="1798"/>
      <c r="C29" s="1798"/>
      <c r="D29" s="1798"/>
      <c r="E29" s="1798"/>
      <c r="F29" s="1798"/>
      <c r="G29" s="1798"/>
      <c r="H29" s="1798"/>
      <c r="I29" s="1798"/>
      <c r="J29" s="1798"/>
      <c r="K29" s="1798"/>
      <c r="L29" s="1798"/>
      <c r="M29" s="1798"/>
      <c r="N29" s="1798"/>
      <c r="O29" s="1798"/>
      <c r="P29" s="1798"/>
      <c r="Q29" s="1798"/>
      <c r="R29" s="1798"/>
      <c r="S29" s="1798"/>
      <c r="T29" s="1798"/>
      <c r="U29" s="1798"/>
      <c r="V29" s="1798"/>
      <c r="W29" s="1798"/>
      <c r="X29" s="1798"/>
      <c r="Y29" s="1798"/>
      <c r="Z29" s="1798"/>
      <c r="AA29" s="1798"/>
      <c r="AB29" s="1798"/>
      <c r="AC29" s="1798"/>
      <c r="AD29" s="1798"/>
      <c r="AE29" s="1798"/>
      <c r="AF29" s="1798"/>
      <c r="AG29" s="1798"/>
      <c r="AH29" s="1798"/>
      <c r="AI29" s="145"/>
      <c r="AJ29" s="145"/>
      <c r="AK29" s="145"/>
      <c r="AL29" s="145"/>
      <c r="AM29" s="145"/>
      <c r="AN29" s="145"/>
      <c r="AO29" s="145"/>
      <c r="AP29" s="145"/>
      <c r="AQ29" s="145"/>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row>
    <row r="30" spans="1:72" ht="19.5" customHeight="1">
      <c r="A30" s="145"/>
      <c r="B30" s="1828" t="s">
        <v>931</v>
      </c>
      <c r="C30" s="1829"/>
      <c r="D30" s="1829"/>
      <c r="E30" s="1829"/>
      <c r="F30" s="1829"/>
      <c r="G30" s="1828" t="s">
        <v>932</v>
      </c>
      <c r="H30" s="1829"/>
      <c r="I30" s="1829"/>
      <c r="J30" s="1829"/>
      <c r="K30" s="1829"/>
      <c r="L30" s="1829"/>
      <c r="M30" s="1829"/>
      <c r="N30" s="1829"/>
      <c r="O30" s="1829"/>
      <c r="P30" s="1829"/>
      <c r="Q30" s="1829"/>
      <c r="R30" s="1829"/>
      <c r="S30" s="1829"/>
      <c r="T30" s="1829"/>
      <c r="U30" s="1829"/>
      <c r="V30" s="1828" t="s">
        <v>254</v>
      </c>
      <c r="W30" s="1829"/>
      <c r="X30" s="1829"/>
      <c r="Y30" s="1829"/>
      <c r="Z30" s="1829"/>
      <c r="AA30" s="1829"/>
      <c r="AB30" s="1829"/>
      <c r="AC30" s="1829"/>
      <c r="AD30" s="1829"/>
      <c r="AE30" s="1829"/>
      <c r="AF30" s="1829"/>
      <c r="AG30" s="1829"/>
      <c r="AH30" s="1834"/>
      <c r="AI30" s="375"/>
      <c r="AJ30" s="145"/>
      <c r="AK30" s="145"/>
      <c r="AL30" s="145"/>
      <c r="AM30" s="145"/>
      <c r="AN30" s="145"/>
      <c r="AO30" s="145"/>
      <c r="AP30" s="145"/>
      <c r="AQ30" s="145"/>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row>
    <row r="31" spans="1:72" ht="30" customHeight="1">
      <c r="A31" s="145"/>
      <c r="B31" s="1825"/>
      <c r="C31" s="1826"/>
      <c r="D31" s="1826"/>
      <c r="E31" s="1826"/>
      <c r="F31" s="1827"/>
      <c r="G31" s="1838"/>
      <c r="H31" s="1839"/>
      <c r="I31" s="1839"/>
      <c r="J31" s="1839"/>
      <c r="K31" s="1839"/>
      <c r="L31" s="1839"/>
      <c r="M31" s="1839"/>
      <c r="N31" s="1839"/>
      <c r="O31" s="1839"/>
      <c r="P31" s="1839"/>
      <c r="Q31" s="1839"/>
      <c r="R31" s="1839"/>
      <c r="S31" s="1839"/>
      <c r="T31" s="1839"/>
      <c r="U31" s="1840"/>
      <c r="V31" s="1838"/>
      <c r="W31" s="1839"/>
      <c r="X31" s="1839"/>
      <c r="Y31" s="1839"/>
      <c r="Z31" s="1839"/>
      <c r="AA31" s="1839"/>
      <c r="AB31" s="1839"/>
      <c r="AC31" s="1839"/>
      <c r="AD31" s="1839"/>
      <c r="AE31" s="1839"/>
      <c r="AF31" s="1839"/>
      <c r="AG31" s="1839"/>
      <c r="AH31" s="1840"/>
      <c r="AI31" s="370"/>
      <c r="AJ31" s="371"/>
      <c r="AK31" s="371"/>
      <c r="AL31" s="371"/>
      <c r="AM31" s="371"/>
      <c r="AN31" s="371"/>
      <c r="AO31" s="371"/>
      <c r="AP31" s="371"/>
      <c r="AQ31" s="145"/>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row>
    <row r="32" spans="1:72" ht="30" customHeight="1">
      <c r="A32" s="145"/>
      <c r="B32" s="1825"/>
      <c r="C32" s="1826"/>
      <c r="D32" s="1826"/>
      <c r="E32" s="1826"/>
      <c r="F32" s="1827"/>
      <c r="G32" s="1838"/>
      <c r="H32" s="1839"/>
      <c r="I32" s="1839"/>
      <c r="J32" s="1839"/>
      <c r="K32" s="1839"/>
      <c r="L32" s="1839"/>
      <c r="M32" s="1839"/>
      <c r="N32" s="1839"/>
      <c r="O32" s="1839"/>
      <c r="P32" s="1839"/>
      <c r="Q32" s="1839"/>
      <c r="R32" s="1839"/>
      <c r="S32" s="1839"/>
      <c r="T32" s="1839"/>
      <c r="U32" s="1840"/>
      <c r="V32" s="1838"/>
      <c r="W32" s="1839"/>
      <c r="X32" s="1839"/>
      <c r="Y32" s="1839"/>
      <c r="Z32" s="1839"/>
      <c r="AA32" s="1839"/>
      <c r="AB32" s="1839"/>
      <c r="AC32" s="1839"/>
      <c r="AD32" s="1839"/>
      <c r="AE32" s="1839"/>
      <c r="AF32" s="1839"/>
      <c r="AG32" s="1839"/>
      <c r="AH32" s="1840"/>
      <c r="AI32" s="370"/>
      <c r="AJ32" s="371"/>
      <c r="AK32" s="371"/>
      <c r="AL32" s="371"/>
      <c r="AM32" s="371"/>
      <c r="AN32" s="371"/>
      <c r="AO32" s="371"/>
      <c r="AP32" s="371"/>
      <c r="AQ32" s="145"/>
      <c r="AR32" s="3"/>
      <c r="AS32" s="150"/>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row>
    <row r="33" spans="1:72" ht="9.75" customHeight="1">
      <c r="A33" s="1816"/>
      <c r="B33" s="1816"/>
      <c r="C33" s="1816"/>
      <c r="D33" s="1816"/>
      <c r="E33" s="1816"/>
      <c r="F33" s="1816"/>
      <c r="G33" s="1816"/>
      <c r="H33" s="1816"/>
      <c r="I33" s="1816"/>
      <c r="J33" s="1816"/>
      <c r="K33" s="1816"/>
      <c r="L33" s="1816"/>
      <c r="M33" s="1816"/>
      <c r="N33" s="1816"/>
      <c r="O33" s="1816"/>
      <c r="P33" s="1816"/>
      <c r="Q33" s="1816"/>
      <c r="R33" s="1816"/>
      <c r="S33" s="1816"/>
      <c r="T33" s="1816"/>
      <c r="U33" s="1816"/>
      <c r="V33" s="1816"/>
      <c r="W33" s="1816"/>
      <c r="X33" s="1816"/>
      <c r="Y33" s="1816"/>
      <c r="Z33" s="1816"/>
      <c r="AA33" s="1816"/>
      <c r="AB33" s="1816"/>
      <c r="AC33" s="1816"/>
      <c r="AD33" s="1816"/>
      <c r="AE33" s="1816"/>
      <c r="AF33" s="1816"/>
      <c r="AG33" s="1816"/>
      <c r="AH33" s="1816"/>
      <c r="AI33" s="145"/>
      <c r="AJ33" s="145"/>
      <c r="AK33" s="145"/>
      <c r="AL33" s="145"/>
      <c r="AM33" s="145"/>
      <c r="AN33" s="145"/>
      <c r="AO33" s="145"/>
      <c r="AP33" s="145"/>
      <c r="AQ33" s="145"/>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row>
    <row r="34" spans="1:72" ht="19.5" customHeight="1">
      <c r="A34" s="730" t="s">
        <v>1225</v>
      </c>
      <c r="B34" s="730"/>
      <c r="C34" s="730"/>
      <c r="D34" s="730"/>
      <c r="E34" s="730"/>
      <c r="F34" s="730"/>
      <c r="G34" s="730"/>
      <c r="H34" s="730"/>
      <c r="I34" s="730"/>
      <c r="J34" s="730"/>
      <c r="K34" s="730"/>
      <c r="L34" s="730"/>
      <c r="M34" s="730"/>
      <c r="N34" s="730"/>
      <c r="O34" s="730"/>
      <c r="P34" s="730"/>
      <c r="Q34" s="730"/>
      <c r="R34" s="730"/>
      <c r="S34" s="730"/>
      <c r="T34" s="730"/>
      <c r="U34" s="730"/>
      <c r="V34" s="730"/>
      <c r="W34" s="730"/>
      <c r="X34" s="730"/>
      <c r="Y34" s="730"/>
      <c r="Z34" s="730"/>
      <c r="AA34" s="730"/>
      <c r="AB34" s="730"/>
      <c r="AC34" s="730"/>
      <c r="AD34" s="730"/>
      <c r="AE34" s="730"/>
      <c r="AF34" s="730"/>
      <c r="AG34" s="730"/>
      <c r="AH34" s="730"/>
      <c r="AI34" s="145"/>
      <c r="AJ34" s="145"/>
      <c r="AK34" s="145"/>
      <c r="AL34" s="145"/>
      <c r="AM34" s="145"/>
      <c r="AN34" s="145"/>
      <c r="AO34" s="145"/>
      <c r="AP34" s="145"/>
      <c r="AQ34" s="145"/>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row>
    <row r="35" spans="1:72" ht="18.75" customHeight="1">
      <c r="A35" s="1816"/>
      <c r="B35" s="1851"/>
      <c r="C35" s="447" t="s">
        <v>933</v>
      </c>
      <c r="D35" s="448"/>
      <c r="E35" s="448"/>
      <c r="F35" s="449"/>
      <c r="G35" s="1849" t="s">
        <v>1095</v>
      </c>
      <c r="H35" s="1850"/>
      <c r="I35" s="1850"/>
      <c r="J35" s="1850"/>
      <c r="K35" s="1850"/>
      <c r="L35" s="1850"/>
      <c r="M35" s="1850"/>
      <c r="N35" s="1850"/>
      <c r="O35" s="1850"/>
      <c r="P35" s="1850"/>
      <c r="Q35" s="1850"/>
      <c r="R35" s="1850"/>
      <c r="S35" s="1850"/>
      <c r="T35" s="1850"/>
      <c r="U35" s="1850"/>
      <c r="V35" s="1850"/>
      <c r="W35" s="1850"/>
      <c r="X35" s="1850"/>
      <c r="Y35" s="1850"/>
      <c r="Z35" s="1850"/>
      <c r="AA35" s="1850"/>
      <c r="AB35" s="1850"/>
      <c r="AC35" s="1850"/>
      <c r="AD35" s="1850"/>
      <c r="AE35" s="1850"/>
      <c r="AF35" s="1850"/>
      <c r="AG35" s="1850"/>
      <c r="AH35" s="1847"/>
      <c r="AI35" s="145"/>
      <c r="AJ35" s="145"/>
      <c r="AK35" s="145"/>
      <c r="AL35" s="145"/>
      <c r="AM35" s="145"/>
      <c r="AN35" s="145"/>
      <c r="AO35" s="145"/>
      <c r="AP35" s="145"/>
      <c r="AQ35" s="145"/>
      <c r="AR35" s="3"/>
      <c r="AW35" s="3"/>
      <c r="AX35" s="3"/>
      <c r="AY35" s="3"/>
      <c r="AZ35" s="3"/>
      <c r="BA35" s="3"/>
      <c r="BB35" s="3"/>
      <c r="BC35" s="3"/>
      <c r="BD35" s="3"/>
      <c r="BE35" s="3"/>
      <c r="BF35" s="3"/>
      <c r="BG35" s="3"/>
      <c r="BH35" s="3"/>
      <c r="BI35" s="3"/>
      <c r="BJ35" s="3"/>
      <c r="BK35" s="3"/>
      <c r="BL35" s="3"/>
      <c r="BM35" s="3"/>
      <c r="BN35" s="3"/>
      <c r="BO35" s="3"/>
      <c r="BP35" s="3"/>
      <c r="BQ35" s="3"/>
      <c r="BR35" s="3"/>
      <c r="BS35" s="3"/>
      <c r="BT35" s="3"/>
    </row>
    <row r="36" spans="1:72" ht="18.75" customHeight="1">
      <c r="A36" s="1816"/>
      <c r="B36" s="1851"/>
      <c r="C36" s="447" t="s">
        <v>934</v>
      </c>
      <c r="D36" s="448"/>
      <c r="E36" s="448"/>
      <c r="F36" s="449"/>
      <c r="G36" s="448"/>
      <c r="H36" s="448" t="s">
        <v>89</v>
      </c>
      <c r="I36" s="1828" t="s">
        <v>936</v>
      </c>
      <c r="J36" s="1829"/>
      <c r="K36" s="1829"/>
      <c r="L36" s="1829"/>
      <c r="M36" s="450"/>
      <c r="N36" s="448" t="s">
        <v>5</v>
      </c>
      <c r="O36" s="448"/>
      <c r="P36" s="448" t="s">
        <v>717</v>
      </c>
      <c r="Q36" s="448"/>
      <c r="R36" s="448" t="s">
        <v>5</v>
      </c>
      <c r="S36" s="451"/>
      <c r="T36" s="1828" t="s">
        <v>937</v>
      </c>
      <c r="U36" s="1829"/>
      <c r="V36" s="1829"/>
      <c r="W36" s="1829"/>
      <c r="X36" s="1831"/>
      <c r="Y36" s="1832"/>
      <c r="Z36" s="1832"/>
      <c r="AA36" s="1832"/>
      <c r="AB36" s="1832"/>
      <c r="AC36" s="1832"/>
      <c r="AD36" s="1832"/>
      <c r="AE36" s="1832"/>
      <c r="AF36" s="1832"/>
      <c r="AG36" s="1832"/>
      <c r="AH36" s="1833"/>
      <c r="AI36" s="145"/>
      <c r="AJ36" s="145"/>
      <c r="AK36" s="145"/>
      <c r="AL36" s="145"/>
      <c r="AM36" s="145"/>
      <c r="AN36" s="145"/>
      <c r="AO36" s="145"/>
      <c r="AP36" s="145"/>
      <c r="AQ36" s="145"/>
      <c r="AR36" s="3"/>
      <c r="AW36" s="3"/>
      <c r="AX36" s="3"/>
      <c r="AY36" s="3"/>
      <c r="AZ36" s="3"/>
      <c r="BA36" s="3"/>
      <c r="BB36" s="3"/>
      <c r="BC36" s="3"/>
      <c r="BD36" s="3"/>
      <c r="BE36" s="3"/>
      <c r="BF36" s="3"/>
      <c r="BG36" s="3"/>
      <c r="BH36" s="3"/>
      <c r="BI36" s="3"/>
      <c r="BJ36" s="3"/>
      <c r="BK36" s="3"/>
      <c r="BL36" s="3"/>
      <c r="BM36" s="3"/>
      <c r="BN36" s="3"/>
      <c r="BO36" s="3"/>
      <c r="BP36" s="3"/>
      <c r="BQ36" s="3"/>
      <c r="BR36" s="3"/>
      <c r="BS36" s="3"/>
      <c r="BT36" s="3"/>
    </row>
    <row r="37" spans="1:72" ht="18.75" customHeight="1">
      <c r="A37" s="1816"/>
      <c r="B37" s="1851"/>
      <c r="C37" s="1828" t="s">
        <v>935</v>
      </c>
      <c r="D37" s="1829"/>
      <c r="E37" s="1829"/>
      <c r="F37" s="1830"/>
      <c r="G37" s="1829" t="s">
        <v>481</v>
      </c>
      <c r="H37" s="1829"/>
      <c r="I37" s="1834"/>
      <c r="J37" s="1828" t="s">
        <v>938</v>
      </c>
      <c r="K37" s="1829"/>
      <c r="L37" s="1829"/>
      <c r="M37" s="1829"/>
      <c r="N37" s="1829"/>
      <c r="O37" s="1829"/>
      <c r="P37" s="1829"/>
      <c r="Q37" s="1829" t="s">
        <v>481</v>
      </c>
      <c r="R37" s="1829"/>
      <c r="S37" s="1834"/>
      <c r="T37" s="1835"/>
      <c r="U37" s="1836"/>
      <c r="V37" s="1836"/>
      <c r="W37" s="1836"/>
      <c r="X37" s="1836"/>
      <c r="Y37" s="1836"/>
      <c r="Z37" s="1836"/>
      <c r="AA37" s="1836"/>
      <c r="AB37" s="1836"/>
      <c r="AC37" s="1836"/>
      <c r="AD37" s="1836"/>
      <c r="AE37" s="1836"/>
      <c r="AF37" s="1836"/>
      <c r="AG37" s="1836"/>
      <c r="AH37" s="1836"/>
      <c r="AI37" s="145"/>
      <c r="AJ37" s="145"/>
      <c r="AK37" s="145"/>
      <c r="AL37" s="145"/>
      <c r="AM37" s="145"/>
      <c r="AN37" s="145"/>
      <c r="AO37" s="145"/>
      <c r="AP37" s="145"/>
      <c r="AQ37" s="145"/>
      <c r="AR37" s="3"/>
      <c r="AW37" s="3"/>
      <c r="AX37" s="3"/>
      <c r="AY37" s="3"/>
      <c r="AZ37" s="3"/>
      <c r="BA37" s="3"/>
      <c r="BB37" s="3"/>
      <c r="BC37" s="3"/>
      <c r="BD37" s="3"/>
      <c r="BE37" s="3"/>
      <c r="BF37" s="3"/>
      <c r="BG37" s="3"/>
      <c r="BH37" s="3"/>
      <c r="BI37" s="3"/>
      <c r="BJ37" s="3"/>
      <c r="BK37" s="3"/>
      <c r="BL37" s="3"/>
      <c r="BM37" s="3"/>
      <c r="BN37" s="3"/>
      <c r="BO37" s="3"/>
      <c r="BP37" s="3"/>
      <c r="BQ37" s="3"/>
      <c r="BR37" s="3"/>
      <c r="BS37" s="3"/>
      <c r="BT37" s="3"/>
    </row>
    <row r="38" spans="1:72" ht="18.75" customHeight="1">
      <c r="A38" s="445"/>
      <c r="B38" s="445"/>
      <c r="C38" s="146"/>
      <c r="D38" s="146"/>
      <c r="E38" s="146"/>
      <c r="F38" s="146"/>
      <c r="G38" s="146"/>
      <c r="H38" s="146"/>
      <c r="I38" s="146"/>
      <c r="J38" s="146"/>
      <c r="K38" s="146"/>
      <c r="L38" s="146"/>
      <c r="M38" s="146"/>
      <c r="N38" s="146"/>
      <c r="O38" s="146"/>
      <c r="P38" s="146"/>
      <c r="Q38" s="146"/>
      <c r="R38" s="146"/>
      <c r="S38" s="146"/>
      <c r="T38" s="445"/>
      <c r="U38" s="445"/>
      <c r="V38" s="445"/>
      <c r="W38" s="445"/>
      <c r="X38" s="445"/>
      <c r="Y38" s="445"/>
      <c r="Z38" s="445"/>
      <c r="AA38" s="445"/>
      <c r="AB38" s="445"/>
      <c r="AC38" s="445"/>
      <c r="AD38" s="445"/>
      <c r="AE38" s="445"/>
      <c r="AF38" s="445"/>
      <c r="AG38" s="445"/>
      <c r="AH38" s="445"/>
      <c r="AI38" s="145"/>
      <c r="AJ38" s="145"/>
      <c r="AK38" s="145"/>
      <c r="AL38" s="145"/>
      <c r="AM38" s="145"/>
      <c r="AN38" s="145"/>
      <c r="AO38" s="145"/>
      <c r="AP38" s="145"/>
      <c r="AQ38" s="145"/>
      <c r="AR38" s="3"/>
      <c r="AW38" s="3"/>
      <c r="AX38" s="3"/>
      <c r="AY38" s="3"/>
      <c r="AZ38" s="3"/>
      <c r="BA38" s="3"/>
      <c r="BB38" s="3"/>
      <c r="BC38" s="3"/>
      <c r="BD38" s="3"/>
      <c r="BE38" s="3"/>
      <c r="BF38" s="3"/>
      <c r="BG38" s="3"/>
      <c r="BH38" s="3"/>
      <c r="BI38" s="3"/>
      <c r="BJ38" s="3"/>
      <c r="BK38" s="3"/>
      <c r="BL38" s="3"/>
      <c r="BM38" s="3"/>
      <c r="BN38" s="3"/>
      <c r="BO38" s="3"/>
      <c r="BP38" s="3"/>
      <c r="BQ38" s="3"/>
      <c r="BR38" s="3"/>
      <c r="BS38" s="3"/>
      <c r="BT38" s="3"/>
    </row>
    <row r="39" spans="1:72" ht="20.100000000000001" customHeight="1">
      <c r="A39" s="367" t="s">
        <v>1230</v>
      </c>
      <c r="B39" s="367"/>
      <c r="C39" s="367"/>
      <c r="D39" s="367"/>
      <c r="E39" s="367"/>
      <c r="F39" s="367"/>
      <c r="G39" s="367"/>
      <c r="H39" s="367"/>
      <c r="I39" s="367"/>
      <c r="J39" s="367"/>
      <c r="K39" s="367"/>
      <c r="L39" s="367"/>
      <c r="M39" s="367"/>
      <c r="N39" s="367"/>
      <c r="O39" s="367"/>
      <c r="P39" s="367"/>
      <c r="Q39" s="367"/>
      <c r="R39" s="367"/>
      <c r="S39" s="367"/>
      <c r="T39" s="367"/>
      <c r="U39" s="367"/>
      <c r="V39" s="367"/>
      <c r="W39" s="367"/>
      <c r="X39" s="367"/>
      <c r="Y39" s="367"/>
      <c r="Z39" s="367"/>
      <c r="AA39" s="367"/>
      <c r="AB39" s="367"/>
      <c r="AC39" s="367"/>
      <c r="AD39" s="367"/>
      <c r="AE39" s="367"/>
      <c r="AF39" s="367"/>
      <c r="AG39" s="367"/>
      <c r="AH39" s="367"/>
      <c r="AI39" s="367"/>
      <c r="AJ39" s="367"/>
      <c r="AK39" s="367"/>
      <c r="AL39" s="367"/>
      <c r="AM39" s="367"/>
      <c r="AN39" s="367"/>
      <c r="AO39" s="367"/>
      <c r="AP39" s="367"/>
      <c r="AQ39" s="367"/>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row>
    <row r="40" spans="1:72" ht="24" customHeight="1">
      <c r="A40" s="575" t="s">
        <v>1231</v>
      </c>
      <c r="B40" s="145"/>
      <c r="C40" s="145"/>
      <c r="D40" s="145"/>
      <c r="E40" s="145"/>
      <c r="F40" s="145"/>
      <c r="G40" s="145"/>
      <c r="H40" s="145"/>
      <c r="I40" s="145"/>
      <c r="J40" s="145"/>
      <c r="K40" s="145"/>
      <c r="L40" s="145"/>
      <c r="M40" s="145"/>
      <c r="N40" s="145"/>
      <c r="O40" s="145"/>
      <c r="P40" s="145"/>
      <c r="Q40" s="145"/>
      <c r="R40" s="145"/>
      <c r="S40" s="145"/>
      <c r="T40" s="145"/>
      <c r="U40" s="145"/>
      <c r="V40" s="145"/>
      <c r="W40" s="145"/>
      <c r="X40" s="145"/>
      <c r="Y40" s="145"/>
      <c r="Z40" s="145"/>
      <c r="AA40" s="145"/>
      <c r="AB40" s="145"/>
      <c r="AC40" s="145"/>
      <c r="AD40" s="145"/>
      <c r="AE40" s="145"/>
      <c r="AF40" s="145"/>
      <c r="AG40" s="145"/>
      <c r="AH40" s="145"/>
      <c r="AJ40" s="4" t="s">
        <v>481</v>
      </c>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row>
    <row r="41" spans="1:72" ht="18" customHeight="1">
      <c r="A41" s="145"/>
      <c r="B41" s="145"/>
      <c r="C41" s="1814" t="s">
        <v>1237</v>
      </c>
      <c r="D41" s="1814"/>
      <c r="E41" s="1814"/>
      <c r="F41" s="1814"/>
      <c r="G41" s="1814"/>
      <c r="H41" s="1814" t="s">
        <v>1234</v>
      </c>
      <c r="I41" s="1814"/>
      <c r="J41" s="1814"/>
      <c r="K41" s="1814"/>
      <c r="L41" s="1814"/>
      <c r="M41" s="1814"/>
      <c r="N41" s="1814"/>
      <c r="O41" s="1814"/>
      <c r="P41" s="1814" t="s">
        <v>1235</v>
      </c>
      <c r="Q41" s="1814"/>
      <c r="R41" s="1814"/>
      <c r="S41" s="1814"/>
      <c r="T41" s="1814"/>
      <c r="U41" s="1814"/>
      <c r="V41" s="1814"/>
      <c r="W41" s="1814"/>
      <c r="X41" s="1848" t="s">
        <v>1238</v>
      </c>
      <c r="Y41" s="1829"/>
      <c r="Z41" s="1829"/>
      <c r="AA41" s="1829"/>
      <c r="AB41" s="1829"/>
      <c r="AC41" s="1829"/>
      <c r="AD41" s="1829"/>
      <c r="AE41" s="1829"/>
      <c r="AF41" s="1829"/>
      <c r="AG41" s="1829"/>
      <c r="AH41" s="1834"/>
      <c r="AJ41" s="4"/>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row>
    <row r="42" spans="1:72" ht="21.75" customHeight="1">
      <c r="A42" s="145"/>
      <c r="B42" s="145"/>
      <c r="C42" s="1814" t="s">
        <v>1236</v>
      </c>
      <c r="D42" s="1814"/>
      <c r="E42" s="1814"/>
      <c r="F42" s="1814"/>
      <c r="G42" s="1814"/>
      <c r="H42" s="1815" t="s">
        <v>1213</v>
      </c>
      <c r="I42" s="1815"/>
      <c r="J42" s="1815"/>
      <c r="K42" s="1815"/>
      <c r="L42" s="1815"/>
      <c r="M42" s="1815"/>
      <c r="N42" s="1815"/>
      <c r="O42" s="1815"/>
      <c r="P42" s="1815" t="s">
        <v>1213</v>
      </c>
      <c r="Q42" s="1815"/>
      <c r="R42" s="1815"/>
      <c r="S42" s="1815"/>
      <c r="T42" s="1815"/>
      <c r="U42" s="1815"/>
      <c r="V42" s="1815"/>
      <c r="W42" s="1815"/>
      <c r="X42" s="1848"/>
      <c r="Y42" s="1829"/>
      <c r="Z42" s="1829"/>
      <c r="AA42" s="1829"/>
      <c r="AB42" s="1829"/>
      <c r="AC42" s="1829"/>
      <c r="AD42" s="1829"/>
      <c r="AE42" s="1829"/>
      <c r="AF42" s="1829"/>
      <c r="AG42" s="1829"/>
      <c r="AH42" s="1834"/>
      <c r="AJ42" s="4" t="s">
        <v>43</v>
      </c>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row>
    <row r="43" spans="1:72" ht="21.75" customHeight="1">
      <c r="A43" s="145"/>
      <c r="B43" s="145"/>
      <c r="C43" s="1814" t="s">
        <v>1233</v>
      </c>
      <c r="D43" s="1814"/>
      <c r="E43" s="1814"/>
      <c r="F43" s="1814"/>
      <c r="G43" s="1814"/>
      <c r="H43" s="1815" t="s">
        <v>1213</v>
      </c>
      <c r="I43" s="1815"/>
      <c r="J43" s="1815"/>
      <c r="K43" s="1815"/>
      <c r="L43" s="1815"/>
      <c r="M43" s="1815"/>
      <c r="N43" s="1815"/>
      <c r="O43" s="1815"/>
      <c r="P43" s="1815" t="s">
        <v>1213</v>
      </c>
      <c r="Q43" s="1815"/>
      <c r="R43" s="1815"/>
      <c r="S43" s="1815"/>
      <c r="T43" s="1815"/>
      <c r="U43" s="1815"/>
      <c r="V43" s="1815"/>
      <c r="W43" s="1815"/>
      <c r="X43" s="1848"/>
      <c r="Y43" s="1829"/>
      <c r="Z43" s="1829"/>
      <c r="AA43" s="1829"/>
      <c r="AB43" s="1829"/>
      <c r="AC43" s="1829"/>
      <c r="AD43" s="1829"/>
      <c r="AE43" s="1829"/>
      <c r="AF43" s="1829"/>
      <c r="AG43" s="1829"/>
      <c r="AH43" s="1834"/>
      <c r="AJ43" s="4" t="s">
        <v>44</v>
      </c>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row>
    <row r="44" spans="1:72" ht="8.25" customHeight="1">
      <c r="A44" s="145"/>
      <c r="B44" s="145"/>
      <c r="C44" s="146"/>
      <c r="D44" s="146"/>
      <c r="E44" s="146"/>
      <c r="F44" s="146"/>
      <c r="G44" s="146"/>
      <c r="H44" s="567"/>
      <c r="I44" s="567"/>
      <c r="J44" s="567"/>
      <c r="K44" s="567"/>
      <c r="L44" s="567"/>
      <c r="M44" s="567"/>
      <c r="N44" s="567"/>
      <c r="O44" s="567"/>
      <c r="P44" s="567"/>
      <c r="Q44" s="567"/>
      <c r="R44" s="567"/>
      <c r="S44" s="567"/>
      <c r="T44" s="567"/>
      <c r="U44" s="567"/>
      <c r="V44" s="567"/>
      <c r="W44" s="567"/>
      <c r="X44" s="146"/>
      <c r="Y44" s="146"/>
      <c r="Z44" s="146"/>
      <c r="AA44" s="146"/>
      <c r="AB44" s="146"/>
      <c r="AC44" s="146"/>
      <c r="AD44" s="146"/>
      <c r="AE44" s="146"/>
      <c r="AF44" s="146"/>
      <c r="AG44" s="146"/>
      <c r="AH44" s="146"/>
      <c r="AJ44" s="4"/>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row>
    <row r="45" spans="1:72" ht="21.75" customHeight="1">
      <c r="A45" s="575" t="s">
        <v>1232</v>
      </c>
      <c r="B45" s="145"/>
      <c r="C45" s="145"/>
      <c r="D45" s="145"/>
      <c r="E45" s="145"/>
      <c r="F45" s="145"/>
      <c r="G45" s="145"/>
      <c r="H45" s="145"/>
      <c r="I45" s="145"/>
      <c r="J45" s="145"/>
      <c r="M45" s="145"/>
      <c r="N45" s="145"/>
      <c r="O45" s="145"/>
      <c r="P45" s="145"/>
      <c r="Q45" s="145"/>
      <c r="R45" s="145"/>
      <c r="S45" s="145"/>
      <c r="T45" s="145"/>
      <c r="U45" s="145"/>
      <c r="V45" s="145"/>
      <c r="W45" s="145"/>
      <c r="X45" s="145"/>
      <c r="Y45" s="145"/>
      <c r="Z45" s="145"/>
      <c r="AA45" s="145"/>
      <c r="AB45" s="145"/>
      <c r="AC45" s="145"/>
      <c r="AD45" s="145"/>
      <c r="AE45" s="145"/>
      <c r="AF45" s="145"/>
      <c r="AG45" s="145"/>
      <c r="AH45" s="568" t="s">
        <v>1428</v>
      </c>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row>
    <row r="46" spans="1:72" ht="15" customHeight="1">
      <c r="A46" s="145"/>
      <c r="B46" s="145"/>
      <c r="C46" s="1814" t="s">
        <v>1237</v>
      </c>
      <c r="D46" s="1814"/>
      <c r="E46" s="1814"/>
      <c r="F46" s="1814"/>
      <c r="G46" s="1814"/>
      <c r="H46" s="1814" t="s">
        <v>1239</v>
      </c>
      <c r="I46" s="1814"/>
      <c r="J46" s="1814"/>
      <c r="K46" s="1814"/>
      <c r="L46" s="1814"/>
      <c r="M46" s="1814"/>
      <c r="N46" s="1814"/>
      <c r="O46" s="1814"/>
      <c r="P46" s="1814"/>
      <c r="Q46" s="1814"/>
      <c r="R46" s="1814"/>
      <c r="S46" s="1814"/>
      <c r="T46" s="1814"/>
      <c r="U46" s="1814"/>
      <c r="V46" s="1814"/>
      <c r="W46" s="1814"/>
      <c r="X46" s="1814"/>
      <c r="Y46" s="1814"/>
      <c r="Z46" s="1814"/>
      <c r="AA46" s="1814"/>
      <c r="AB46" s="1814"/>
      <c r="AC46" s="1814"/>
      <c r="AD46" s="1814"/>
      <c r="AE46" s="1814"/>
      <c r="AF46" s="1814"/>
      <c r="AG46" s="1814"/>
      <c r="AH46" s="1814"/>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row>
    <row r="47" spans="1:72" ht="24" customHeight="1">
      <c r="A47" s="145"/>
      <c r="B47" s="145"/>
      <c r="C47" s="1814" t="s">
        <v>1236</v>
      </c>
      <c r="D47" s="1814"/>
      <c r="E47" s="1814"/>
      <c r="F47" s="1814"/>
      <c r="G47" s="1814"/>
      <c r="H47" s="1824"/>
      <c r="I47" s="1824"/>
      <c r="J47" s="1824"/>
      <c r="K47" s="1824"/>
      <c r="L47" s="1824"/>
      <c r="M47" s="1824"/>
      <c r="N47" s="1824"/>
      <c r="O47" s="1824"/>
      <c r="P47" s="1824"/>
      <c r="Q47" s="1824"/>
      <c r="R47" s="1824"/>
      <c r="S47" s="1824"/>
      <c r="T47" s="1824"/>
      <c r="U47" s="1824"/>
      <c r="V47" s="1824"/>
      <c r="W47" s="1824"/>
      <c r="X47" s="1824"/>
      <c r="Y47" s="1824"/>
      <c r="Z47" s="1824"/>
      <c r="AA47" s="1824"/>
      <c r="AB47" s="1824"/>
      <c r="AC47" s="1824"/>
      <c r="AD47" s="1824"/>
      <c r="AE47" s="1824"/>
      <c r="AF47" s="1824"/>
      <c r="AG47" s="1824"/>
      <c r="AH47" s="1824"/>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row>
    <row r="48" spans="1:72" ht="24" customHeight="1">
      <c r="A48" s="145"/>
      <c r="B48" s="145"/>
      <c r="C48" s="1814"/>
      <c r="D48" s="1814"/>
      <c r="E48" s="1814"/>
      <c r="F48" s="1814"/>
      <c r="G48" s="1814"/>
      <c r="H48" s="1824"/>
      <c r="I48" s="1824"/>
      <c r="J48" s="1824"/>
      <c r="K48" s="1824"/>
      <c r="L48" s="1824"/>
      <c r="M48" s="1824"/>
      <c r="N48" s="1824"/>
      <c r="O48" s="1824"/>
      <c r="P48" s="1824"/>
      <c r="Q48" s="1824"/>
      <c r="R48" s="1824"/>
      <c r="S48" s="1824"/>
      <c r="T48" s="1824"/>
      <c r="U48" s="1824"/>
      <c r="V48" s="1824"/>
      <c r="W48" s="1824"/>
      <c r="X48" s="1824"/>
      <c r="Y48" s="1824"/>
      <c r="Z48" s="1824"/>
      <c r="AA48" s="1824"/>
      <c r="AB48" s="1824"/>
      <c r="AC48" s="1824"/>
      <c r="AD48" s="1824"/>
      <c r="AE48" s="1824"/>
      <c r="AF48" s="1824"/>
      <c r="AG48" s="1824"/>
      <c r="AH48" s="1824"/>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row>
    <row r="49" spans="1:72" ht="24" customHeight="1">
      <c r="A49" s="145"/>
      <c r="B49" s="145"/>
      <c r="C49" s="1814" t="s">
        <v>1233</v>
      </c>
      <c r="D49" s="1814"/>
      <c r="E49" s="1814"/>
      <c r="F49" s="1814"/>
      <c r="G49" s="1814"/>
      <c r="H49" s="1824"/>
      <c r="I49" s="1824"/>
      <c r="J49" s="1824"/>
      <c r="K49" s="1824"/>
      <c r="L49" s="1824"/>
      <c r="M49" s="1824"/>
      <c r="N49" s="1824"/>
      <c r="O49" s="1824"/>
      <c r="P49" s="1824"/>
      <c r="Q49" s="1824"/>
      <c r="R49" s="1824"/>
      <c r="S49" s="1824"/>
      <c r="T49" s="1824"/>
      <c r="U49" s="1824"/>
      <c r="V49" s="1824"/>
      <c r="W49" s="1824"/>
      <c r="X49" s="1824"/>
      <c r="Y49" s="1824"/>
      <c r="Z49" s="1824"/>
      <c r="AA49" s="1824"/>
      <c r="AB49" s="1824"/>
      <c r="AC49" s="1824"/>
      <c r="AD49" s="1824"/>
      <c r="AE49" s="1824"/>
      <c r="AF49" s="1824"/>
      <c r="AG49" s="1824"/>
      <c r="AH49" s="1824"/>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row>
    <row r="50" spans="1:72" ht="24" customHeight="1">
      <c r="A50" s="145"/>
      <c r="B50" s="145"/>
      <c r="C50" s="1814"/>
      <c r="D50" s="1814"/>
      <c r="E50" s="1814"/>
      <c r="F50" s="1814"/>
      <c r="G50" s="1814"/>
      <c r="H50" s="1824"/>
      <c r="I50" s="1824"/>
      <c r="J50" s="1824"/>
      <c r="K50" s="1824"/>
      <c r="L50" s="1824"/>
      <c r="M50" s="1824"/>
      <c r="N50" s="1824"/>
      <c r="O50" s="1824"/>
      <c r="P50" s="1824"/>
      <c r="Q50" s="1824"/>
      <c r="R50" s="1824"/>
      <c r="S50" s="1824"/>
      <c r="T50" s="1824"/>
      <c r="U50" s="1824"/>
      <c r="V50" s="1824"/>
      <c r="W50" s="1824"/>
      <c r="X50" s="1824"/>
      <c r="Y50" s="1824"/>
      <c r="Z50" s="1824"/>
      <c r="AA50" s="1824"/>
      <c r="AB50" s="1824"/>
      <c r="AC50" s="1824"/>
      <c r="AD50" s="1824"/>
      <c r="AE50" s="1824"/>
      <c r="AF50" s="1824"/>
      <c r="AG50" s="1824"/>
      <c r="AH50" s="1824"/>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row>
    <row r="51" spans="1:72" ht="8.25" customHeight="1">
      <c r="A51" s="1816"/>
      <c r="B51" s="1816"/>
      <c r="C51" s="1816"/>
      <c r="D51" s="1816"/>
      <c r="E51" s="1816"/>
      <c r="F51" s="1816"/>
      <c r="G51" s="1816"/>
      <c r="H51" s="1816"/>
      <c r="I51" s="1816"/>
      <c r="J51" s="1816"/>
      <c r="K51" s="1816"/>
      <c r="L51" s="1816"/>
      <c r="M51" s="1816"/>
      <c r="N51" s="1816"/>
      <c r="O51" s="1816"/>
      <c r="P51" s="1816"/>
      <c r="Q51" s="1816"/>
      <c r="R51" s="1816"/>
      <c r="S51" s="1816"/>
      <c r="T51" s="1816"/>
      <c r="U51" s="1816"/>
      <c r="V51" s="1816"/>
      <c r="W51" s="1816"/>
      <c r="X51" s="1816"/>
      <c r="Y51" s="1816"/>
      <c r="Z51" s="1816"/>
      <c r="AA51" s="1816"/>
      <c r="AB51" s="1816"/>
      <c r="AC51" s="1816"/>
      <c r="AD51" s="1816"/>
      <c r="AE51" s="1816"/>
      <c r="AF51" s="1816"/>
      <c r="AG51" s="1816"/>
      <c r="AH51" s="1816"/>
      <c r="AI51" s="145"/>
      <c r="AJ51" s="145"/>
      <c r="AK51" s="145"/>
      <c r="AL51" s="145"/>
      <c r="AM51" s="145"/>
      <c r="AN51" s="145"/>
      <c r="AO51" s="145"/>
      <c r="AP51" s="145"/>
      <c r="AQ51" s="145"/>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row>
    <row r="52" spans="1:72" ht="14.25">
      <c r="A52" s="145"/>
      <c r="B52" s="145"/>
      <c r="C52" s="145"/>
      <c r="D52" s="145"/>
      <c r="E52" s="145"/>
      <c r="F52" s="145"/>
      <c r="G52" s="145"/>
      <c r="H52" s="145"/>
      <c r="I52" s="145"/>
      <c r="J52" s="145"/>
      <c r="K52" s="145"/>
      <c r="L52" s="145"/>
      <c r="M52" s="145"/>
      <c r="N52" s="145"/>
      <c r="O52" s="145"/>
      <c r="P52" s="145"/>
      <c r="Q52" s="145"/>
      <c r="R52" s="145"/>
      <c r="S52" s="145"/>
      <c r="T52" s="145"/>
      <c r="U52" s="145"/>
      <c r="V52" s="145"/>
      <c r="W52" s="145"/>
      <c r="X52" s="145"/>
      <c r="Y52" s="145"/>
      <c r="Z52" s="145"/>
      <c r="AA52" s="145"/>
      <c r="AB52" s="145"/>
      <c r="AC52" s="145"/>
      <c r="AD52" s="145"/>
      <c r="AE52" s="145"/>
      <c r="AF52" s="145"/>
      <c r="AG52" s="145"/>
      <c r="AH52" s="145"/>
      <c r="AI52" s="145"/>
      <c r="AJ52" s="145"/>
      <c r="AK52" s="145"/>
      <c r="AL52" s="145"/>
      <c r="AM52" s="145"/>
      <c r="AN52" s="145"/>
      <c r="AO52" s="145"/>
      <c r="AP52" s="145"/>
      <c r="AQ52" s="145"/>
      <c r="AR52" s="3"/>
      <c r="AW52" s="3"/>
      <c r="AX52" s="3"/>
      <c r="AY52" s="3"/>
      <c r="AZ52" s="3"/>
      <c r="BA52" s="3"/>
      <c r="BB52" s="3"/>
      <c r="BC52" s="3"/>
      <c r="BD52" s="3"/>
      <c r="BE52" s="3"/>
      <c r="BF52" s="3"/>
      <c r="BG52" s="3"/>
      <c r="BH52" s="3"/>
      <c r="BI52" s="3"/>
      <c r="BJ52" s="3"/>
      <c r="BK52" s="3"/>
      <c r="BL52" s="3"/>
      <c r="BM52" s="3"/>
      <c r="BN52" s="3"/>
      <c r="BO52" s="3"/>
      <c r="BP52" s="3"/>
      <c r="BQ52" s="3"/>
      <c r="BR52" s="3"/>
      <c r="BS52" s="3"/>
      <c r="BT52" s="3"/>
    </row>
    <row r="53" spans="1:72" ht="14.2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W53" s="3"/>
      <c r="AX53" s="3"/>
      <c r="AY53" s="3"/>
      <c r="AZ53" s="3"/>
      <c r="BA53" s="3"/>
      <c r="BB53" s="3"/>
      <c r="BC53" s="3"/>
      <c r="BD53" s="3"/>
      <c r="BE53" s="3"/>
      <c r="BF53" s="3"/>
      <c r="BG53" s="3"/>
      <c r="BH53" s="3"/>
      <c r="BI53" s="3"/>
      <c r="BJ53" s="3"/>
      <c r="BK53" s="3"/>
      <c r="BL53" s="3"/>
      <c r="BM53" s="3"/>
      <c r="BN53" s="3"/>
      <c r="BO53" s="3"/>
      <c r="BP53" s="3"/>
      <c r="BQ53" s="3"/>
      <c r="BR53" s="3"/>
      <c r="BS53" s="3"/>
      <c r="BT53" s="3"/>
    </row>
    <row r="54" spans="1:72" ht="14.2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row>
    <row r="55" spans="1:72" ht="14.25">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row>
    <row r="56" spans="1:72" ht="14.25">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row>
    <row r="57" spans="1:72" ht="14.25">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row>
    <row r="58" spans="1:72" ht="14.25">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row>
    <row r="59" spans="1:72" ht="14.25">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row>
    <row r="60" spans="1:72" ht="14.25">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row>
    <row r="61" spans="1:72" ht="14.25">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row>
    <row r="62" spans="1:72" ht="14.25">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row>
    <row r="63" spans="1:72" ht="14.25">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row>
    <row r="64" spans="1:72" ht="14.25">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row>
    <row r="65" spans="1:72" ht="14.25">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row>
    <row r="66" spans="1:72" ht="14.25">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row>
    <row r="67" spans="1:72" ht="14.25">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row>
    <row r="68" spans="1:72" ht="14.25">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row>
    <row r="69" spans="1:72" ht="14.25">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row>
    <row r="70" spans="1:72" ht="14.25">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row>
    <row r="71" spans="1:72" ht="14.25">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row>
    <row r="72" spans="1:72" ht="14.25">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row>
    <row r="73" spans="1:72" ht="14.25">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row>
    <row r="74" spans="1:72" ht="14.25">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row>
    <row r="75" spans="1:72" ht="14.25">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row>
    <row r="76" spans="1:72" ht="14.25">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row>
    <row r="77" spans="1:72" ht="14.25">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row>
    <row r="78" spans="1:72" ht="14.25">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row>
    <row r="79" spans="1:72" ht="14.25">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row>
    <row r="80" spans="1:72" ht="14.25">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c r="BS80" s="3"/>
      <c r="BT80" s="3"/>
    </row>
    <row r="81" spans="1:72" ht="14.25">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c r="BS81" s="3"/>
      <c r="BT81" s="3"/>
    </row>
    <row r="82" spans="1:72" ht="14.25">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c r="BS82" s="3"/>
      <c r="BT82" s="3"/>
    </row>
    <row r="83" spans="1:72" ht="14.25">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c r="BS83" s="3"/>
      <c r="BT83" s="3"/>
    </row>
    <row r="84" spans="1:72" ht="14.25">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row>
  </sheetData>
  <mergeCells count="259">
    <mergeCell ref="X41:AH41"/>
    <mergeCell ref="X42:AH42"/>
    <mergeCell ref="X43:AH43"/>
    <mergeCell ref="B30:F30"/>
    <mergeCell ref="B31:F31"/>
    <mergeCell ref="V15:W15"/>
    <mergeCell ref="X15:Y15"/>
    <mergeCell ref="Z15:AA15"/>
    <mergeCell ref="AB15:AC15"/>
    <mergeCell ref="AF20:AH21"/>
    <mergeCell ref="AF22:AH23"/>
    <mergeCell ref="R27:S27"/>
    <mergeCell ref="T27:U27"/>
    <mergeCell ref="G31:U31"/>
    <mergeCell ref="G32:U32"/>
    <mergeCell ref="V32:AH32"/>
    <mergeCell ref="G35:AH35"/>
    <mergeCell ref="V30:AH30"/>
    <mergeCell ref="AD24:AE25"/>
    <mergeCell ref="V24:W24"/>
    <mergeCell ref="X24:Y24"/>
    <mergeCell ref="A35:B37"/>
    <mergeCell ref="A33:AH33"/>
    <mergeCell ref="A34:AH34"/>
    <mergeCell ref="A13:AH13"/>
    <mergeCell ref="A9:M9"/>
    <mergeCell ref="AB14:AC14"/>
    <mergeCell ref="F15:G15"/>
    <mergeCell ref="H15:I15"/>
    <mergeCell ref="J15:K15"/>
    <mergeCell ref="L15:M15"/>
    <mergeCell ref="N15:O15"/>
    <mergeCell ref="P15:Q15"/>
    <mergeCell ref="R15:S15"/>
    <mergeCell ref="T15:U15"/>
    <mergeCell ref="AD14:AE15"/>
    <mergeCell ref="A10:M10"/>
    <mergeCell ref="Y2:AA2"/>
    <mergeCell ref="V31:AH31"/>
    <mergeCell ref="A4:AH4"/>
    <mergeCell ref="A6:AH6"/>
    <mergeCell ref="A8:AH8"/>
    <mergeCell ref="S5:AH5"/>
    <mergeCell ref="AC7:AH7"/>
    <mergeCell ref="N7:P7"/>
    <mergeCell ref="A7:B7"/>
    <mergeCell ref="AD22:AE23"/>
    <mergeCell ref="A28:AH28"/>
    <mergeCell ref="A29:AH29"/>
    <mergeCell ref="AB26:AC26"/>
    <mergeCell ref="T14:U14"/>
    <mergeCell ref="V14:W14"/>
    <mergeCell ref="AD18:AE19"/>
    <mergeCell ref="AD20:AE21"/>
    <mergeCell ref="AD26:AE27"/>
    <mergeCell ref="AF14:AH15"/>
    <mergeCell ref="AF16:AH17"/>
    <mergeCell ref="AF18:AH19"/>
    <mergeCell ref="J27:K27"/>
    <mergeCell ref="L27:M27"/>
    <mergeCell ref="N27:O27"/>
    <mergeCell ref="B32:F32"/>
    <mergeCell ref="G30:U30"/>
    <mergeCell ref="C37:F37"/>
    <mergeCell ref="I36:L36"/>
    <mergeCell ref="X36:AH36"/>
    <mergeCell ref="G37:I37"/>
    <mergeCell ref="J37:P37"/>
    <mergeCell ref="Q37:S37"/>
    <mergeCell ref="T36:W36"/>
    <mergeCell ref="T37:AH37"/>
    <mergeCell ref="A51:AH51"/>
    <mergeCell ref="C46:G46"/>
    <mergeCell ref="C47:G48"/>
    <mergeCell ref="C49:G50"/>
    <mergeCell ref="H46:AH46"/>
    <mergeCell ref="H47:AH48"/>
    <mergeCell ref="H49:AH50"/>
    <mergeCell ref="C43:G43"/>
    <mergeCell ref="C42:G42"/>
    <mergeCell ref="H41:O41"/>
    <mergeCell ref="P41:W41"/>
    <mergeCell ref="H42:O42"/>
    <mergeCell ref="H43:O43"/>
    <mergeCell ref="P42:W42"/>
    <mergeCell ref="P43:W43"/>
    <mergeCell ref="C41:G41"/>
    <mergeCell ref="A11:M11"/>
    <mergeCell ref="Z22:AA22"/>
    <mergeCell ref="N25:O25"/>
    <mergeCell ref="P25:Q25"/>
    <mergeCell ref="T26:U26"/>
    <mergeCell ref="V26:W26"/>
    <mergeCell ref="X26:Y26"/>
    <mergeCell ref="Z26:AA26"/>
    <mergeCell ref="A12:AH12"/>
    <mergeCell ref="AC9:AH11"/>
    <mergeCell ref="AF24:AH25"/>
    <mergeCell ref="AF26:AH27"/>
    <mergeCell ref="J14:K14"/>
    <mergeCell ref="L14:M14"/>
    <mergeCell ref="N14:O14"/>
    <mergeCell ref="P14:Q14"/>
    <mergeCell ref="R14:S14"/>
    <mergeCell ref="P27:Q27"/>
    <mergeCell ref="V25:W25"/>
    <mergeCell ref="X25:Y25"/>
    <mergeCell ref="Z25:AA25"/>
    <mergeCell ref="AB25:AC25"/>
    <mergeCell ref="T25:U25"/>
    <mergeCell ref="V27:W27"/>
    <mergeCell ref="X27:Y27"/>
    <mergeCell ref="Z27:AA27"/>
    <mergeCell ref="AB27:AC27"/>
    <mergeCell ref="J26:K26"/>
    <mergeCell ref="L26:M26"/>
    <mergeCell ref="N26:O26"/>
    <mergeCell ref="P26:Q26"/>
    <mergeCell ref="R26:S26"/>
    <mergeCell ref="J25:K25"/>
    <mergeCell ref="L25:M25"/>
    <mergeCell ref="R25:S25"/>
    <mergeCell ref="J23:K23"/>
    <mergeCell ref="AB24:AC24"/>
    <mergeCell ref="T23:U23"/>
    <mergeCell ref="V23:W23"/>
    <mergeCell ref="X23:Y23"/>
    <mergeCell ref="Z23:AA23"/>
    <mergeCell ref="AB23:AC23"/>
    <mergeCell ref="AB22:AC22"/>
    <mergeCell ref="T24:U24"/>
    <mergeCell ref="V22:W22"/>
    <mergeCell ref="X22:Y22"/>
    <mergeCell ref="Z24:AA24"/>
    <mergeCell ref="T19:U19"/>
    <mergeCell ref="J22:K22"/>
    <mergeCell ref="L22:M22"/>
    <mergeCell ref="N22:O22"/>
    <mergeCell ref="P22:Q22"/>
    <mergeCell ref="R22:S22"/>
    <mergeCell ref="R24:S24"/>
    <mergeCell ref="T22:U22"/>
    <mergeCell ref="L19:M19"/>
    <mergeCell ref="L23:M23"/>
    <mergeCell ref="N23:O23"/>
    <mergeCell ref="P23:Q23"/>
    <mergeCell ref="R23:S23"/>
    <mergeCell ref="J24:K24"/>
    <mergeCell ref="L24:M24"/>
    <mergeCell ref="N24:O24"/>
    <mergeCell ref="P24:Q24"/>
    <mergeCell ref="AB21:AC21"/>
    <mergeCell ref="J21:K21"/>
    <mergeCell ref="L21:M21"/>
    <mergeCell ref="N21:O21"/>
    <mergeCell ref="P21:Q21"/>
    <mergeCell ref="V19:W19"/>
    <mergeCell ref="X19:Y19"/>
    <mergeCell ref="Z19:AA19"/>
    <mergeCell ref="AB19:AC19"/>
    <mergeCell ref="R21:S21"/>
    <mergeCell ref="T21:U21"/>
    <mergeCell ref="V21:W21"/>
    <mergeCell ref="X21:Y21"/>
    <mergeCell ref="Z21:AA21"/>
    <mergeCell ref="T20:U20"/>
    <mergeCell ref="V20:W20"/>
    <mergeCell ref="X20:Y20"/>
    <mergeCell ref="Z20:AA20"/>
    <mergeCell ref="J20:K20"/>
    <mergeCell ref="L20:M20"/>
    <mergeCell ref="N20:O20"/>
    <mergeCell ref="P20:Q20"/>
    <mergeCell ref="R20:S20"/>
    <mergeCell ref="J19:K19"/>
    <mergeCell ref="AB20:AC20"/>
    <mergeCell ref="N19:O19"/>
    <mergeCell ref="P19:Q19"/>
    <mergeCell ref="J18:K18"/>
    <mergeCell ref="L18:M18"/>
    <mergeCell ref="N18:O18"/>
    <mergeCell ref="P18:Q18"/>
    <mergeCell ref="V16:W16"/>
    <mergeCell ref="X16:Y16"/>
    <mergeCell ref="Z16:AA16"/>
    <mergeCell ref="AB16:AC16"/>
    <mergeCell ref="T16:U16"/>
    <mergeCell ref="R18:S18"/>
    <mergeCell ref="T18:U18"/>
    <mergeCell ref="V18:W18"/>
    <mergeCell ref="X18:Y18"/>
    <mergeCell ref="Z18:AA18"/>
    <mergeCell ref="AB18:AC18"/>
    <mergeCell ref="T17:U17"/>
    <mergeCell ref="V17:W17"/>
    <mergeCell ref="X17:Y17"/>
    <mergeCell ref="Z17:AA17"/>
    <mergeCell ref="AB17:AC17"/>
    <mergeCell ref="R19:S19"/>
    <mergeCell ref="F23:G23"/>
    <mergeCell ref="F24:G24"/>
    <mergeCell ref="F25:G25"/>
    <mergeCell ref="F26:G26"/>
    <mergeCell ref="F27:G27"/>
    <mergeCell ref="H16:I16"/>
    <mergeCell ref="H19:I19"/>
    <mergeCell ref="H22:I22"/>
    <mergeCell ref="H25:I25"/>
    <mergeCell ref="F17:G17"/>
    <mergeCell ref="F18:G18"/>
    <mergeCell ref="F19:G19"/>
    <mergeCell ref="F20:G20"/>
    <mergeCell ref="F21:G21"/>
    <mergeCell ref="F22:G22"/>
    <mergeCell ref="H18:I18"/>
    <mergeCell ref="H27:I27"/>
    <mergeCell ref="H24:I24"/>
    <mergeCell ref="H23:I23"/>
    <mergeCell ref="H26:I26"/>
    <mergeCell ref="H21:I21"/>
    <mergeCell ref="H20:I20"/>
    <mergeCell ref="H17:I17"/>
    <mergeCell ref="B26:E26"/>
    <mergeCell ref="B19:E19"/>
    <mergeCell ref="B21:E21"/>
    <mergeCell ref="B23:E23"/>
    <mergeCell ref="B25:E25"/>
    <mergeCell ref="B27:E27"/>
    <mergeCell ref="B24:E24"/>
    <mergeCell ref="B17:E17"/>
    <mergeCell ref="B14:E15"/>
    <mergeCell ref="B18:E18"/>
    <mergeCell ref="B20:E20"/>
    <mergeCell ref="B22:E22"/>
    <mergeCell ref="B16:E16"/>
    <mergeCell ref="AD16:AE17"/>
    <mergeCell ref="F16:G16"/>
    <mergeCell ref="I2:J2"/>
    <mergeCell ref="K2:N2"/>
    <mergeCell ref="P2:Q2"/>
    <mergeCell ref="R2:W2"/>
    <mergeCell ref="I5:J5"/>
    <mergeCell ref="C7:J7"/>
    <mergeCell ref="K7:M7"/>
    <mergeCell ref="Q7:Y7"/>
    <mergeCell ref="Z7:AB7"/>
    <mergeCell ref="J17:K17"/>
    <mergeCell ref="L17:M17"/>
    <mergeCell ref="N17:O17"/>
    <mergeCell ref="P17:Q17"/>
    <mergeCell ref="R17:S17"/>
    <mergeCell ref="J16:K16"/>
    <mergeCell ref="L16:M16"/>
    <mergeCell ref="N16:O16"/>
    <mergeCell ref="P16:Q16"/>
    <mergeCell ref="R16:S16"/>
    <mergeCell ref="A2:H2"/>
    <mergeCell ref="A5:H5"/>
    <mergeCell ref="A3:X3"/>
  </mergeCells>
  <phoneticPr fontId="3"/>
  <dataValidations count="3">
    <dataValidation imeMode="hiragana" allowBlank="1" showInputMessage="1" showErrorMessage="1" sqref="B31:B32 G31 AI31:AP32 V31:V32" xr:uid="{00000000-0002-0000-1C00-000000000000}"/>
    <dataValidation type="list" allowBlank="1" showInputMessage="1" showErrorMessage="1" sqref="AI35:AN35" xr:uid="{00000000-0002-0000-1C00-000001000000}">
      <formula1>$AS$35:$AS$36</formula1>
    </dataValidation>
    <dataValidation type="list" allowBlank="1" showInputMessage="1" showErrorMessage="1" sqref="K7:M7 Q37:S38 AD16:AE27 G37:I38 Z7:AB7" xr:uid="{00000000-0002-0000-1C00-000002000000}">
      <formula1>$AJ$42:$AJ$43</formula1>
    </dataValidation>
  </dataValidations>
  <pageMargins left="0.78740157480314965" right="0.59055118110236227" top="0.78740157480314965" bottom="0.59055118110236227" header="0.51181102362204722" footer="0.27559055118110237"/>
  <pageSetup paperSize="9" scale="80" orientation="portrait" r:id="rId1"/>
  <headerFooter alignWithMargins="0">
    <oddFooter>&amp;C&amp;"ＭＳ Ｐ明朝,標準"&amp;12－ ２3 －</oddFooter>
  </headerFooter>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M44"/>
  <sheetViews>
    <sheetView view="pageBreakPreview" topLeftCell="A27" zoomScaleNormal="100" zoomScaleSheetLayoutView="100" workbookViewId="0">
      <selection activeCell="D38" sqref="D38"/>
    </sheetView>
  </sheetViews>
  <sheetFormatPr defaultRowHeight="13.5"/>
  <cols>
    <col min="1" max="1" width="2.85546875" customWidth="1"/>
    <col min="2" max="2" width="2.7109375" customWidth="1"/>
    <col min="3" max="3" width="18.28515625" customWidth="1"/>
    <col min="4" max="4" width="9.5703125" customWidth="1"/>
    <col min="8" max="8" width="9.5703125" customWidth="1"/>
  </cols>
  <sheetData>
    <row r="1" spans="1:13" ht="22.5" customHeight="1">
      <c r="A1" s="176" t="s">
        <v>1246</v>
      </c>
      <c r="B1" s="176"/>
      <c r="C1" s="176"/>
      <c r="D1" s="176"/>
      <c r="E1" s="176"/>
      <c r="F1" s="176"/>
      <c r="G1" s="176"/>
      <c r="H1" s="176"/>
      <c r="I1" s="176"/>
      <c r="J1" s="176" t="s">
        <v>400</v>
      </c>
    </row>
    <row r="2" spans="1:13" ht="18" customHeight="1">
      <c r="A2" s="65"/>
      <c r="B2" s="1862" t="s">
        <v>1282</v>
      </c>
      <c r="C2" s="1862"/>
      <c r="D2" s="1862"/>
      <c r="E2" s="1862"/>
      <c r="F2" s="1862"/>
      <c r="G2" s="1862"/>
      <c r="H2" s="1862"/>
      <c r="I2" s="1862"/>
      <c r="J2" s="1862"/>
      <c r="K2" s="167"/>
      <c r="L2" s="65"/>
      <c r="M2" s="65"/>
    </row>
    <row r="3" spans="1:13" ht="15" customHeight="1">
      <c r="A3" s="1333"/>
      <c r="B3" s="1856"/>
      <c r="C3" s="51" t="s">
        <v>31</v>
      </c>
      <c r="D3" s="1637" t="s">
        <v>828</v>
      </c>
      <c r="E3" s="1550"/>
      <c r="F3" s="1637" t="s">
        <v>829</v>
      </c>
      <c r="G3" s="1549"/>
      <c r="H3" s="1550"/>
      <c r="I3" s="1332"/>
      <c r="J3" s="1333"/>
    </row>
    <row r="4" spans="1:13" ht="15" customHeight="1">
      <c r="A4" s="1333"/>
      <c r="B4" s="1856"/>
      <c r="C4" s="49" t="s">
        <v>32</v>
      </c>
      <c r="D4" s="52"/>
      <c r="E4" s="1859"/>
      <c r="F4" s="1860"/>
      <c r="G4" s="1860"/>
      <c r="H4" s="53" t="s">
        <v>147</v>
      </c>
      <c r="I4" s="1332"/>
      <c r="J4" s="1333"/>
    </row>
    <row r="5" spans="1:13" ht="15" customHeight="1">
      <c r="A5" s="1333"/>
      <c r="B5" s="1856"/>
      <c r="C5" s="48" t="s">
        <v>33</v>
      </c>
      <c r="D5" s="1857"/>
      <c r="E5" s="1861"/>
      <c r="F5" s="1861"/>
      <c r="G5" s="1861"/>
      <c r="H5" s="1858"/>
      <c r="I5" s="1332"/>
      <c r="J5" s="1333"/>
    </row>
    <row r="6" spans="1:13" ht="19.5" customHeight="1">
      <c r="B6" s="1465" t="s">
        <v>1283</v>
      </c>
      <c r="C6" s="1465"/>
      <c r="D6" s="1465"/>
      <c r="E6" s="1465"/>
      <c r="F6" s="1465"/>
      <c r="G6" s="1465"/>
      <c r="H6" s="1465"/>
      <c r="I6" s="1465"/>
      <c r="J6" s="1465"/>
    </row>
    <row r="7" spans="1:13" ht="15" customHeight="1">
      <c r="A7" s="1333"/>
      <c r="B7" s="1856"/>
      <c r="C7" s="30"/>
      <c r="D7" s="54" t="s">
        <v>34</v>
      </c>
      <c r="E7" s="55"/>
      <c r="F7" s="54" t="s">
        <v>35</v>
      </c>
      <c r="G7" s="55"/>
      <c r="H7" s="54" t="s">
        <v>36</v>
      </c>
      <c r="I7" s="55"/>
    </row>
    <row r="8" spans="1:13" ht="15" customHeight="1">
      <c r="A8" s="1333"/>
      <c r="B8" s="1856"/>
      <c r="C8" s="33" t="s">
        <v>1429</v>
      </c>
      <c r="D8" s="326"/>
      <c r="E8" s="70" t="s">
        <v>37</v>
      </c>
      <c r="F8" s="1857"/>
      <c r="G8" s="1858"/>
      <c r="H8" s="326"/>
      <c r="I8" s="70" t="s">
        <v>147</v>
      </c>
    </row>
    <row r="9" spans="1:13" ht="15" customHeight="1">
      <c r="A9" s="1333"/>
      <c r="B9" s="1856"/>
      <c r="C9" s="33" t="s">
        <v>1429</v>
      </c>
      <c r="D9" s="326"/>
      <c r="E9" s="70" t="s">
        <v>37</v>
      </c>
      <c r="F9" s="1857"/>
      <c r="G9" s="1858"/>
      <c r="H9" s="326"/>
      <c r="I9" s="70" t="s">
        <v>147</v>
      </c>
    </row>
    <row r="10" spans="1:13" ht="15" customHeight="1">
      <c r="A10" s="1333"/>
      <c r="B10" s="1856"/>
      <c r="C10" s="33" t="s">
        <v>1429</v>
      </c>
      <c r="D10" s="326"/>
      <c r="E10" s="70" t="s">
        <v>37</v>
      </c>
      <c r="F10" s="1857"/>
      <c r="G10" s="1858"/>
      <c r="H10" s="326"/>
      <c r="I10" s="70" t="s">
        <v>147</v>
      </c>
    </row>
    <row r="11" spans="1:13" ht="15" customHeight="1">
      <c r="A11" s="1333"/>
      <c r="B11" s="1856"/>
      <c r="C11" s="33" t="s">
        <v>1429</v>
      </c>
      <c r="D11" s="326"/>
      <c r="E11" s="70" t="s">
        <v>37</v>
      </c>
      <c r="F11" s="1857"/>
      <c r="G11" s="1858"/>
      <c r="H11" s="326"/>
      <c r="I11" s="70" t="s">
        <v>147</v>
      </c>
    </row>
    <row r="12" spans="1:13" ht="22.5" customHeight="1">
      <c r="B12" s="1465" t="s">
        <v>1284</v>
      </c>
      <c r="C12" s="1465"/>
      <c r="D12" s="1465"/>
      <c r="E12" s="1465"/>
      <c r="F12" s="1465"/>
      <c r="G12" s="1465"/>
      <c r="H12" s="1465"/>
      <c r="I12" s="1465"/>
      <c r="J12" s="1465"/>
    </row>
    <row r="13" spans="1:13" ht="15" customHeight="1">
      <c r="A13" s="1333"/>
      <c r="B13" s="1856"/>
      <c r="C13" s="30"/>
      <c r="D13" s="54" t="s">
        <v>38</v>
      </c>
      <c r="E13" s="55"/>
      <c r="F13" s="54" t="s">
        <v>120</v>
      </c>
      <c r="G13" s="58"/>
      <c r="H13" s="57"/>
      <c r="I13" s="54" t="s">
        <v>36</v>
      </c>
      <c r="J13" s="55"/>
    </row>
    <row r="14" spans="1:13" ht="15" customHeight="1">
      <c r="A14" s="1333"/>
      <c r="B14" s="1856"/>
      <c r="C14" s="33" t="s">
        <v>1429</v>
      </c>
      <c r="D14" s="326"/>
      <c r="E14" s="70" t="s">
        <v>30</v>
      </c>
      <c r="F14" s="54" t="s">
        <v>121</v>
      </c>
      <c r="G14" s="58"/>
      <c r="H14" s="57"/>
      <c r="I14" s="326"/>
      <c r="J14" s="70" t="s">
        <v>147</v>
      </c>
    </row>
    <row r="15" spans="1:13" ht="15" customHeight="1">
      <c r="A15" s="1333"/>
      <c r="B15" s="1856"/>
      <c r="C15" s="33" t="s">
        <v>1429</v>
      </c>
      <c r="D15" s="326"/>
      <c r="E15" s="70" t="s">
        <v>30</v>
      </c>
      <c r="F15" s="54" t="s">
        <v>121</v>
      </c>
      <c r="G15" s="58"/>
      <c r="H15" s="57"/>
      <c r="I15" s="326"/>
      <c r="J15" s="70" t="s">
        <v>147</v>
      </c>
    </row>
    <row r="16" spans="1:13" ht="15" customHeight="1">
      <c r="A16" s="1333"/>
      <c r="B16" s="1856"/>
      <c r="C16" s="33" t="s">
        <v>1429</v>
      </c>
      <c r="D16" s="326"/>
      <c r="E16" s="70" t="s">
        <v>30</v>
      </c>
      <c r="F16" s="54" t="s">
        <v>121</v>
      </c>
      <c r="G16" s="58"/>
      <c r="H16" s="57"/>
      <c r="I16" s="326"/>
      <c r="J16" s="70" t="s">
        <v>147</v>
      </c>
    </row>
    <row r="17" spans="1:11" ht="15" customHeight="1">
      <c r="A17" s="1333"/>
      <c r="B17" s="1856"/>
      <c r="C17" s="33" t="s">
        <v>1429</v>
      </c>
      <c r="D17" s="326"/>
      <c r="E17" s="70" t="s">
        <v>30</v>
      </c>
      <c r="F17" s="54" t="s">
        <v>121</v>
      </c>
      <c r="G17" s="58"/>
      <c r="H17" s="57"/>
      <c r="I17" s="326"/>
      <c r="J17" s="70" t="s">
        <v>147</v>
      </c>
    </row>
    <row r="18" spans="1:11" ht="9.75" customHeight="1">
      <c r="A18" s="1333"/>
      <c r="B18" s="1333"/>
      <c r="C18" s="1333"/>
      <c r="D18" s="1333"/>
      <c r="E18" s="1333"/>
      <c r="F18" s="1333"/>
      <c r="G18" s="1333"/>
      <c r="H18" s="1333"/>
      <c r="I18" s="1333"/>
      <c r="J18" s="1333"/>
    </row>
    <row r="19" spans="1:11" ht="12.75" customHeight="1">
      <c r="B19" s="1852" t="s">
        <v>1285</v>
      </c>
      <c r="C19" s="1852"/>
      <c r="D19" s="1852"/>
      <c r="E19" s="1852"/>
      <c r="F19" s="1852"/>
      <c r="G19" s="1852"/>
      <c r="H19" s="1852"/>
      <c r="I19" s="1852"/>
      <c r="J19" s="1852"/>
      <c r="K19" s="56"/>
    </row>
    <row r="20" spans="1:11" ht="15" customHeight="1">
      <c r="A20" s="1333"/>
      <c r="B20" s="1333"/>
      <c r="C20" s="1854" t="s">
        <v>122</v>
      </c>
      <c r="D20" s="1855"/>
      <c r="E20" s="1855"/>
      <c r="F20" s="1855"/>
      <c r="G20" s="1855"/>
      <c r="H20" s="1855"/>
      <c r="I20" s="1855"/>
      <c r="J20" s="1855"/>
    </row>
    <row r="21" spans="1:11">
      <c r="A21" s="1333"/>
      <c r="B21" s="1333"/>
      <c r="C21" s="891" t="s">
        <v>409</v>
      </c>
      <c r="D21" s="891"/>
      <c r="E21" s="891"/>
      <c r="F21" s="891"/>
      <c r="G21" s="891"/>
      <c r="H21" s="891"/>
      <c r="I21" s="891"/>
      <c r="J21" s="891"/>
    </row>
    <row r="22" spans="1:11" ht="24" customHeight="1">
      <c r="A22" s="1333"/>
      <c r="B22" s="1333"/>
      <c r="C22" s="1853"/>
      <c r="D22" s="1535"/>
      <c r="E22" s="1535"/>
      <c r="F22" s="1535"/>
      <c r="G22" s="1535"/>
      <c r="H22" s="1535"/>
      <c r="I22" s="1535"/>
      <c r="J22" s="1536"/>
    </row>
    <row r="23" spans="1:11" ht="18.75" customHeight="1">
      <c r="A23" s="1333"/>
      <c r="B23" s="1333"/>
      <c r="C23" s="1854" t="s">
        <v>123</v>
      </c>
      <c r="D23" s="1855"/>
      <c r="E23" s="1855"/>
      <c r="F23" s="1855"/>
      <c r="G23" s="1855"/>
      <c r="H23" s="1855"/>
      <c r="I23" s="1855"/>
      <c r="J23" s="1855"/>
    </row>
    <row r="24" spans="1:11">
      <c r="A24" s="1333"/>
      <c r="B24" s="1333"/>
      <c r="C24" s="891" t="s">
        <v>409</v>
      </c>
      <c r="D24" s="891"/>
      <c r="E24" s="891"/>
      <c r="F24" s="891"/>
      <c r="G24" s="891"/>
      <c r="H24" s="891"/>
      <c r="I24" s="891"/>
      <c r="J24" s="891"/>
    </row>
    <row r="25" spans="1:11" ht="24" customHeight="1">
      <c r="A25" s="1333"/>
      <c r="B25" s="1333"/>
      <c r="C25" s="1853"/>
      <c r="D25" s="1535"/>
      <c r="E25" s="1535"/>
      <c r="F25" s="1535"/>
      <c r="G25" s="1535"/>
      <c r="H25" s="1535"/>
      <c r="I25" s="1535"/>
      <c r="J25" s="1536"/>
    </row>
    <row r="26" spans="1:11" ht="18.75" customHeight="1">
      <c r="A26" s="1333"/>
      <c r="B26" s="1333"/>
      <c r="C26" s="1864" t="s">
        <v>124</v>
      </c>
      <c r="D26" s="1864"/>
      <c r="E26" s="1864"/>
      <c r="F26" s="1864"/>
      <c r="G26" s="1864"/>
      <c r="H26" s="1864"/>
      <c r="I26" s="1864"/>
      <c r="J26" s="1864"/>
    </row>
    <row r="27" spans="1:11" ht="24" customHeight="1">
      <c r="A27" s="1333"/>
      <c r="B27" s="1333"/>
      <c r="C27" s="1853"/>
      <c r="D27" s="1535"/>
      <c r="E27" s="1535"/>
      <c r="F27" s="1535"/>
      <c r="G27" s="1535"/>
      <c r="H27" s="1535"/>
      <c r="I27" s="1535"/>
      <c r="J27" s="1536"/>
    </row>
    <row r="28" spans="1:11" ht="18.75" customHeight="1">
      <c r="A28" s="1333"/>
      <c r="B28" s="1333"/>
      <c r="C28" s="1865" t="s">
        <v>125</v>
      </c>
      <c r="D28" s="1865"/>
      <c r="E28" s="1865"/>
      <c r="F28" s="1865"/>
      <c r="G28" s="1865"/>
      <c r="H28" s="1865"/>
      <c r="I28" s="1865"/>
      <c r="J28" s="1865"/>
    </row>
    <row r="29" spans="1:11">
      <c r="A29" s="1333"/>
      <c r="B29" s="1333"/>
      <c r="C29" s="1866" t="s">
        <v>410</v>
      </c>
      <c r="D29" s="1866"/>
      <c r="E29" s="1866"/>
      <c r="F29" s="1866"/>
      <c r="G29" s="1866"/>
      <c r="H29" s="1866"/>
      <c r="I29" s="1866"/>
      <c r="J29" s="1866"/>
    </row>
    <row r="30" spans="1:11" ht="24" customHeight="1">
      <c r="A30" s="1333"/>
      <c r="B30" s="1333"/>
      <c r="C30" s="1853"/>
      <c r="D30" s="1535"/>
      <c r="E30" s="1535"/>
      <c r="F30" s="1535"/>
      <c r="G30" s="1535"/>
      <c r="H30" s="1535"/>
      <c r="I30" s="1535"/>
      <c r="J30" s="1536"/>
    </row>
    <row r="31" spans="1:11" ht="18.75" customHeight="1">
      <c r="A31" s="1333"/>
      <c r="B31" s="1333"/>
      <c r="C31" s="1865" t="s">
        <v>126</v>
      </c>
      <c r="D31" s="1865"/>
      <c r="E31" s="1865"/>
      <c r="F31" s="1865"/>
      <c r="G31" s="1865"/>
      <c r="H31" s="1865"/>
      <c r="I31" s="1865"/>
      <c r="J31" s="1865"/>
    </row>
    <row r="32" spans="1:11" s="2" customFormat="1" ht="18.75" customHeight="1">
      <c r="A32" s="1333"/>
      <c r="B32" s="1333"/>
      <c r="C32" s="891" t="s">
        <v>411</v>
      </c>
      <c r="D32" s="891"/>
      <c r="E32" s="891"/>
      <c r="F32" s="891"/>
      <c r="G32" s="891"/>
      <c r="H32" s="891"/>
      <c r="I32" s="891"/>
      <c r="J32" s="891"/>
    </row>
    <row r="33" spans="1:10" ht="24" customHeight="1">
      <c r="A33" s="1333"/>
      <c r="B33" s="1333"/>
      <c r="C33" s="1853"/>
      <c r="D33" s="1535"/>
      <c r="E33" s="1535"/>
      <c r="F33" s="1535"/>
      <c r="G33" s="1535"/>
      <c r="H33" s="1535"/>
      <c r="I33" s="1535"/>
      <c r="J33" s="1536"/>
    </row>
    <row r="34" spans="1:10" ht="12" customHeight="1">
      <c r="A34" s="1333"/>
      <c r="B34" s="1333"/>
      <c r="C34" s="1333"/>
      <c r="D34" s="1333"/>
      <c r="E34" s="1333"/>
      <c r="F34" s="1333"/>
      <c r="G34" s="1333"/>
      <c r="H34" s="1333"/>
      <c r="I34" s="1333"/>
      <c r="J34" s="1333"/>
    </row>
    <row r="35" spans="1:10">
      <c r="B35" s="1" t="s">
        <v>412</v>
      </c>
      <c r="I35" s="1" t="s">
        <v>129</v>
      </c>
    </row>
    <row r="36" spans="1:10" ht="15" customHeight="1">
      <c r="A36" s="728"/>
      <c r="B36" s="729"/>
      <c r="C36" s="16"/>
      <c r="D36" s="61" t="s">
        <v>434</v>
      </c>
      <c r="E36" s="61" t="s">
        <v>435</v>
      </c>
      <c r="F36" s="61" t="s">
        <v>436</v>
      </c>
      <c r="G36" s="61" t="s">
        <v>437</v>
      </c>
      <c r="H36" s="17" t="s">
        <v>438</v>
      </c>
      <c r="I36" s="61" t="s">
        <v>577</v>
      </c>
      <c r="J36" s="60"/>
    </row>
    <row r="37" spans="1:10" ht="15" customHeight="1">
      <c r="A37" s="728"/>
      <c r="B37" s="729"/>
      <c r="C37" s="33" t="s">
        <v>1429</v>
      </c>
      <c r="D37" s="334"/>
      <c r="E37" s="335"/>
      <c r="F37" s="336"/>
      <c r="G37" s="337"/>
      <c r="H37" s="334"/>
      <c r="I37" s="334"/>
      <c r="J37" s="1"/>
    </row>
    <row r="38" spans="1:10" ht="15" customHeight="1">
      <c r="A38" s="728"/>
      <c r="B38" s="729"/>
      <c r="C38" s="33" t="s">
        <v>1429</v>
      </c>
      <c r="D38" s="334"/>
      <c r="E38" s="335"/>
      <c r="F38" s="336"/>
      <c r="G38" s="337"/>
      <c r="H38" s="334"/>
      <c r="I38" s="334"/>
      <c r="J38" s="1"/>
    </row>
    <row r="39" spans="1:10" ht="15" customHeight="1">
      <c r="A39" s="728"/>
      <c r="B39" s="729"/>
      <c r="C39" s="33" t="s">
        <v>1429</v>
      </c>
      <c r="D39" s="334"/>
      <c r="E39" s="335"/>
      <c r="F39" s="336"/>
      <c r="G39" s="337"/>
      <c r="H39" s="334"/>
      <c r="I39" s="334"/>
      <c r="J39" s="1"/>
    </row>
    <row r="40" spans="1:10" ht="15" customHeight="1">
      <c r="A40" s="728"/>
      <c r="B40" s="729"/>
      <c r="C40" s="33" t="s">
        <v>1429</v>
      </c>
      <c r="D40" s="334"/>
      <c r="E40" s="335"/>
      <c r="F40" s="336"/>
      <c r="G40" s="337"/>
      <c r="H40" s="334"/>
      <c r="I40" s="334"/>
      <c r="J40" s="1"/>
    </row>
    <row r="41" spans="1:10" ht="12" customHeight="1">
      <c r="A41" s="1333"/>
      <c r="B41" s="1333"/>
      <c r="C41" s="1333"/>
      <c r="D41" s="1333"/>
      <c r="E41" s="1333"/>
      <c r="F41" s="1333"/>
      <c r="G41" s="1333"/>
      <c r="H41" s="1333"/>
      <c r="I41" s="1333"/>
      <c r="J41" s="1333"/>
    </row>
    <row r="42" spans="1:10">
      <c r="A42" s="1333"/>
      <c r="B42" s="1333"/>
      <c r="C42" s="1866" t="s">
        <v>413</v>
      </c>
      <c r="D42" s="1866"/>
      <c r="E42" s="1866"/>
      <c r="F42" s="1866"/>
      <c r="G42" s="1866"/>
      <c r="H42" s="1866"/>
      <c r="I42" s="1866"/>
      <c r="J42" s="1866"/>
    </row>
    <row r="43" spans="1:10" ht="29.25" customHeight="1">
      <c r="A43" s="1333"/>
      <c r="B43" s="1333"/>
      <c r="C43" s="1853"/>
      <c r="D43" s="1535"/>
      <c r="E43" s="1535"/>
      <c r="F43" s="1535"/>
      <c r="G43" s="1535"/>
      <c r="H43" s="1535"/>
      <c r="I43" s="1535"/>
      <c r="J43" s="1536"/>
    </row>
    <row r="44" spans="1:10" ht="22.5" customHeight="1">
      <c r="B44" s="1863" t="s">
        <v>1146</v>
      </c>
      <c r="C44" s="1863"/>
      <c r="D44" s="1863"/>
      <c r="E44" s="1863"/>
      <c r="F44" s="1863"/>
      <c r="G44" s="1863"/>
      <c r="H44" s="1863"/>
      <c r="I44" s="1863"/>
      <c r="J44" s="1863"/>
    </row>
  </sheetData>
  <mergeCells count="69">
    <mergeCell ref="B44:J44"/>
    <mergeCell ref="C24:J24"/>
    <mergeCell ref="C26:J26"/>
    <mergeCell ref="C28:J28"/>
    <mergeCell ref="C29:J29"/>
    <mergeCell ref="C31:J31"/>
    <mergeCell ref="C27:J27"/>
    <mergeCell ref="C43:J43"/>
    <mergeCell ref="C33:J33"/>
    <mergeCell ref="C25:J25"/>
    <mergeCell ref="C30:J30"/>
    <mergeCell ref="C32:J32"/>
    <mergeCell ref="A41:J41"/>
    <mergeCell ref="A34:J34"/>
    <mergeCell ref="C42:J42"/>
    <mergeCell ref="A24:B24"/>
    <mergeCell ref="D3:E3"/>
    <mergeCell ref="F3:H3"/>
    <mergeCell ref="E4:G4"/>
    <mergeCell ref="D5:H5"/>
    <mergeCell ref="B2:J2"/>
    <mergeCell ref="I3:J3"/>
    <mergeCell ref="I4:J4"/>
    <mergeCell ref="I5:J5"/>
    <mergeCell ref="A3:B3"/>
    <mergeCell ref="A4:B4"/>
    <mergeCell ref="A5:B5"/>
    <mergeCell ref="B6:J6"/>
    <mergeCell ref="B12:J12"/>
    <mergeCell ref="F8:G8"/>
    <mergeCell ref="F9:G9"/>
    <mergeCell ref="F10:G10"/>
    <mergeCell ref="F11:G11"/>
    <mergeCell ref="A7:B7"/>
    <mergeCell ref="A8:B8"/>
    <mergeCell ref="A9:B9"/>
    <mergeCell ref="A10:B10"/>
    <mergeCell ref="A11:B11"/>
    <mergeCell ref="A13:B13"/>
    <mergeCell ref="A14:B14"/>
    <mergeCell ref="A15:B15"/>
    <mergeCell ref="A16:B16"/>
    <mergeCell ref="A17:B17"/>
    <mergeCell ref="A18:J18"/>
    <mergeCell ref="C21:J21"/>
    <mergeCell ref="A25:B25"/>
    <mergeCell ref="A26:B26"/>
    <mergeCell ref="A27:B27"/>
    <mergeCell ref="A20:B20"/>
    <mergeCell ref="A21:B21"/>
    <mergeCell ref="A22:B22"/>
    <mergeCell ref="A23:B23"/>
    <mergeCell ref="B19:J19"/>
    <mergeCell ref="C22:J22"/>
    <mergeCell ref="C23:J23"/>
    <mergeCell ref="C20:J20"/>
    <mergeCell ref="A28:B28"/>
    <mergeCell ref="A33:B33"/>
    <mergeCell ref="A36:B36"/>
    <mergeCell ref="A43:B43"/>
    <mergeCell ref="A37:B37"/>
    <mergeCell ref="A38:B38"/>
    <mergeCell ref="A39:B39"/>
    <mergeCell ref="A40:B40"/>
    <mergeCell ref="A42:B42"/>
    <mergeCell ref="A29:B29"/>
    <mergeCell ref="A30:B30"/>
    <mergeCell ref="A31:B31"/>
    <mergeCell ref="A32:B32"/>
  </mergeCells>
  <phoneticPr fontId="3"/>
  <pageMargins left="0.62992125984251968" right="0.39370078740157483" top="0.51181102362204722" bottom="0.39370078740157483" header="0.51181102362204722" footer="0.51181102362204722"/>
  <pageSetup paperSize="9" orientation="portrait" r:id="rId1"/>
  <headerFooter alignWithMargins="0">
    <oddFooter>&amp;C&amp;"ＭＳ Ｐ明朝,標準"－ ２４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T26"/>
  <sheetViews>
    <sheetView view="pageBreakPreview" topLeftCell="A21" zoomScaleNormal="100" zoomScaleSheetLayoutView="100" workbookViewId="0">
      <selection activeCell="P20" sqref="P20:Q20"/>
    </sheetView>
  </sheetViews>
  <sheetFormatPr defaultRowHeight="13.5"/>
  <cols>
    <col min="1" max="1" width="3" customWidth="1"/>
    <col min="2" max="2" width="2.7109375" customWidth="1"/>
    <col min="3" max="3" width="1.7109375" customWidth="1"/>
    <col min="4" max="9" width="3.5703125" customWidth="1"/>
    <col min="10" max="10" width="3.42578125" customWidth="1"/>
    <col min="11" max="11" width="7.5703125" customWidth="1"/>
    <col min="12" max="12" width="10.140625" customWidth="1"/>
    <col min="13" max="13" width="10.7109375" customWidth="1"/>
    <col min="14" max="14" width="9.28515625" customWidth="1"/>
    <col min="15" max="15" width="4.85546875" customWidth="1"/>
    <col min="16" max="16" width="6.140625" customWidth="1"/>
    <col min="17" max="17" width="9.42578125" customWidth="1"/>
    <col min="18" max="18" width="5.5703125" customWidth="1"/>
    <col min="20" max="20" width="15.7109375" customWidth="1"/>
  </cols>
  <sheetData>
    <row r="1" spans="1:20" ht="27.75" customHeight="1">
      <c r="A1" s="1872" t="s">
        <v>1247</v>
      </c>
      <c r="B1" s="1872"/>
      <c r="C1" s="1872"/>
      <c r="D1" s="1872"/>
      <c r="E1" s="1872"/>
      <c r="F1" s="1872"/>
      <c r="G1" s="1872"/>
      <c r="H1" s="1872"/>
      <c r="I1" s="1872"/>
      <c r="J1" s="1872"/>
      <c r="K1" s="1872"/>
      <c r="L1" s="1872"/>
      <c r="M1" s="1872"/>
      <c r="N1" s="1872"/>
      <c r="O1" s="1872"/>
      <c r="P1" s="1872"/>
      <c r="Q1" s="1872"/>
      <c r="R1" s="65" t="s">
        <v>400</v>
      </c>
    </row>
    <row r="2" spans="1:20" ht="18.75" customHeight="1">
      <c r="A2" s="176"/>
      <c r="B2" s="730" t="s">
        <v>1286</v>
      </c>
      <c r="C2" s="730"/>
      <c r="D2" s="730"/>
      <c r="E2" s="730"/>
      <c r="F2" s="730"/>
      <c r="G2" s="730"/>
      <c r="H2" s="730"/>
      <c r="I2" s="730"/>
      <c r="J2" s="730"/>
      <c r="K2" s="730"/>
      <c r="L2" s="730"/>
      <c r="M2" s="730"/>
      <c r="N2" s="730"/>
      <c r="O2" s="730"/>
      <c r="P2" s="730"/>
      <c r="Q2" s="730"/>
    </row>
    <row r="3" spans="1:20" ht="21.75" customHeight="1">
      <c r="A3" s="1873"/>
      <c r="B3" s="1873"/>
      <c r="C3" s="1873"/>
      <c r="D3" s="275" t="s">
        <v>836</v>
      </c>
      <c r="E3" s="275"/>
      <c r="F3" s="275"/>
      <c r="G3" s="275"/>
      <c r="H3" s="203"/>
      <c r="I3" s="1867" t="s">
        <v>837</v>
      </c>
      <c r="J3" s="1867"/>
      <c r="K3" s="1867"/>
      <c r="L3" s="1867" t="s">
        <v>838</v>
      </c>
      <c r="M3" s="1867"/>
      <c r="N3" s="1867"/>
      <c r="O3" s="1867"/>
      <c r="P3" s="1867"/>
      <c r="Q3" s="1867"/>
    </row>
    <row r="4" spans="1:20" ht="21.75" customHeight="1">
      <c r="A4" s="714"/>
      <c r="B4" s="714"/>
      <c r="C4" s="714"/>
      <c r="D4" s="714"/>
      <c r="E4" s="714"/>
      <c r="F4" s="714"/>
      <c r="G4" s="714"/>
      <c r="H4" s="714"/>
      <c r="I4" s="1867" t="s">
        <v>837</v>
      </c>
      <c r="J4" s="1867"/>
      <c r="K4" s="1867"/>
      <c r="L4" s="1867" t="s">
        <v>1065</v>
      </c>
      <c r="M4" s="1867"/>
      <c r="N4" s="1867"/>
      <c r="O4" s="1867"/>
      <c r="P4" s="1867"/>
      <c r="Q4" s="1867"/>
    </row>
    <row r="5" spans="1:20" ht="12.75" customHeight="1">
      <c r="A5" s="714"/>
      <c r="B5" s="714"/>
      <c r="C5" s="714"/>
      <c r="D5" s="714"/>
      <c r="E5" s="714"/>
      <c r="F5" s="714"/>
      <c r="G5" s="714"/>
      <c r="H5" s="714"/>
      <c r="I5" s="714"/>
      <c r="J5" s="714"/>
      <c r="K5" s="714"/>
      <c r="L5" s="714"/>
      <c r="M5" s="714"/>
      <c r="N5" s="714"/>
      <c r="O5" s="714"/>
      <c r="P5" s="714"/>
      <c r="Q5" s="714"/>
      <c r="R5" s="714"/>
    </row>
    <row r="6" spans="1:20" s="180" customFormat="1" ht="27.75" customHeight="1">
      <c r="A6" s="168"/>
      <c r="B6" s="730" t="s">
        <v>1158</v>
      </c>
      <c r="C6" s="730"/>
      <c r="D6" s="730"/>
      <c r="E6" s="730"/>
      <c r="F6" s="730"/>
      <c r="G6" s="730"/>
      <c r="H6" s="730"/>
      <c r="I6" s="730"/>
      <c r="J6" s="730"/>
      <c r="K6" s="730"/>
      <c r="L6" s="730"/>
      <c r="M6" s="730"/>
      <c r="N6" s="730"/>
      <c r="O6" s="730"/>
      <c r="P6" s="730"/>
      <c r="Q6" s="730"/>
      <c r="R6" s="730"/>
      <c r="S6" s="35" t="s">
        <v>1165</v>
      </c>
    </row>
    <row r="7" spans="1:20" ht="24" customHeight="1">
      <c r="A7" s="1333"/>
      <c r="B7" s="1333"/>
      <c r="C7" s="1333"/>
      <c r="D7" s="64" t="s">
        <v>127</v>
      </c>
      <c r="E7" s="804" t="s">
        <v>1130</v>
      </c>
      <c r="F7" s="804"/>
      <c r="G7" s="804"/>
      <c r="H7" s="804"/>
      <c r="I7" s="804"/>
      <c r="J7" s="804"/>
      <c r="K7" s="804"/>
      <c r="L7" s="804"/>
      <c r="M7" s="878" t="s">
        <v>1165</v>
      </c>
      <c r="N7" s="878"/>
      <c r="O7" s="878"/>
      <c r="P7" s="59"/>
      <c r="Q7" s="64"/>
      <c r="S7" s="120" t="s">
        <v>429</v>
      </c>
      <c r="T7" s="118"/>
    </row>
    <row r="8" spans="1:20" ht="25.5" customHeight="1">
      <c r="A8" s="1333"/>
      <c r="B8" s="1333"/>
      <c r="C8" s="1333"/>
      <c r="D8" s="1868" t="s">
        <v>1131</v>
      </c>
      <c r="E8" s="1869"/>
      <c r="F8" s="1869"/>
      <c r="G8" s="1869"/>
      <c r="H8" s="1869"/>
      <c r="I8" s="1869"/>
      <c r="J8" s="1869"/>
      <c r="K8" s="1869"/>
      <c r="L8" s="1869"/>
      <c r="M8" s="1869"/>
      <c r="N8" s="1869"/>
      <c r="O8" s="1869"/>
      <c r="P8" s="1869"/>
      <c r="Q8" s="1869"/>
      <c r="S8" s="120" t="s">
        <v>1117</v>
      </c>
      <c r="T8" s="118"/>
    </row>
    <row r="9" spans="1:20" ht="20.25" customHeight="1">
      <c r="A9" s="1333"/>
      <c r="B9" s="1333"/>
      <c r="C9" s="1333"/>
      <c r="D9" s="46" t="s">
        <v>128</v>
      </c>
      <c r="E9" s="46" t="s">
        <v>1133</v>
      </c>
      <c r="F9" s="46"/>
      <c r="G9" s="46"/>
      <c r="H9" s="46"/>
      <c r="I9" s="46"/>
      <c r="J9" s="46"/>
      <c r="K9" s="46"/>
      <c r="L9" s="46"/>
      <c r="M9" s="1543" t="s">
        <v>1165</v>
      </c>
      <c r="N9" s="1543"/>
      <c r="O9" s="1543"/>
      <c r="P9" s="1465"/>
      <c r="Q9" s="1465"/>
      <c r="S9" s="189" t="s">
        <v>1132</v>
      </c>
      <c r="T9" s="5"/>
    </row>
    <row r="10" spans="1:20" ht="23.25" customHeight="1">
      <c r="A10" s="1333"/>
      <c r="B10" s="1333"/>
      <c r="C10" s="1333"/>
      <c r="D10" s="64"/>
      <c r="E10" s="1465" t="s">
        <v>1118</v>
      </c>
      <c r="F10" s="1465"/>
      <c r="G10" s="1465"/>
      <c r="H10" s="1465"/>
      <c r="I10" s="1465"/>
      <c r="J10" s="1465"/>
      <c r="K10" s="1465"/>
      <c r="L10" s="1465"/>
      <c r="M10" s="878"/>
      <c r="N10" s="878"/>
      <c r="O10" s="878"/>
      <c r="P10" s="878"/>
      <c r="Q10" s="878"/>
      <c r="S10" s="458"/>
    </row>
    <row r="11" spans="1:20" ht="39" customHeight="1">
      <c r="A11" s="1333"/>
      <c r="B11" s="1333"/>
      <c r="C11" s="1333"/>
      <c r="D11" s="194"/>
      <c r="E11" s="1870"/>
      <c r="F11" s="1870"/>
      <c r="G11" s="1870"/>
      <c r="H11" s="1870"/>
      <c r="I11" s="1870"/>
      <c r="J11" s="1870"/>
      <c r="K11" s="1870"/>
      <c r="L11" s="1870"/>
      <c r="M11" s="1870"/>
      <c r="N11" s="1870"/>
      <c r="O11" s="1870"/>
      <c r="P11" s="1870"/>
      <c r="Q11" s="1870"/>
    </row>
    <row r="12" spans="1:20" s="180" customFormat="1" ht="33.75" customHeight="1">
      <c r="A12" s="1743"/>
      <c r="B12" s="1743"/>
      <c r="C12" s="1743"/>
      <c r="D12" s="64" t="s">
        <v>436</v>
      </c>
      <c r="E12" s="64" t="s">
        <v>1134</v>
      </c>
      <c r="F12" s="64"/>
      <c r="G12" s="64"/>
      <c r="H12" s="64"/>
      <c r="I12" s="64"/>
      <c r="J12" s="64"/>
      <c r="K12" s="64"/>
      <c r="L12" s="64"/>
      <c r="M12" s="463"/>
      <c r="N12" s="463"/>
      <c r="P12" s="878" t="s">
        <v>1165</v>
      </c>
      <c r="Q12" s="878"/>
      <c r="R12" s="878"/>
      <c r="S12" s="120"/>
      <c r="T12" s="118"/>
    </row>
    <row r="13" spans="1:20" ht="33.75" customHeight="1">
      <c r="A13" s="1333"/>
      <c r="B13" s="1333"/>
      <c r="C13" s="1333"/>
      <c r="D13" s="64" t="s">
        <v>437</v>
      </c>
      <c r="E13" s="1871" t="s">
        <v>1135</v>
      </c>
      <c r="F13" s="1871"/>
      <c r="G13" s="1871"/>
      <c r="H13" s="1871"/>
      <c r="I13" s="1871"/>
      <c r="J13" s="1871"/>
      <c r="K13" s="1871"/>
      <c r="L13" s="1871"/>
      <c r="M13" s="1871"/>
      <c r="N13" s="1871"/>
      <c r="O13" s="1871"/>
      <c r="P13" s="1543" t="s">
        <v>1165</v>
      </c>
      <c r="Q13" s="1543"/>
      <c r="R13" s="1543"/>
      <c r="S13" s="120"/>
      <c r="T13" s="118"/>
    </row>
    <row r="14" spans="1:20" ht="27" customHeight="1">
      <c r="A14" s="1333"/>
      <c r="B14" s="1333"/>
      <c r="C14" s="1333"/>
      <c r="D14" s="194"/>
      <c r="E14" s="892" t="s">
        <v>1119</v>
      </c>
      <c r="F14" s="892"/>
      <c r="G14" s="892"/>
      <c r="H14" s="892"/>
      <c r="I14" s="892"/>
      <c r="J14" s="892"/>
      <c r="K14" s="892"/>
      <c r="L14" s="174" t="s">
        <v>1120</v>
      </c>
      <c r="M14" s="892"/>
      <c r="N14" s="892"/>
      <c r="O14" s="892"/>
      <c r="P14" s="892"/>
      <c r="Q14" s="892"/>
    </row>
    <row r="15" spans="1:20" ht="25.5" customHeight="1">
      <c r="A15" s="1333"/>
      <c r="B15" s="1333"/>
      <c r="C15" s="1333"/>
      <c r="D15" s="1" t="s">
        <v>1123</v>
      </c>
      <c r="E15" s="1854" t="s">
        <v>1136</v>
      </c>
      <c r="F15" s="1854"/>
      <c r="G15" s="1854"/>
      <c r="H15" s="1854"/>
      <c r="I15" s="1854"/>
      <c r="J15" s="1854"/>
      <c r="K15" s="1854"/>
      <c r="L15" s="1854"/>
      <c r="M15" s="1854"/>
      <c r="N15" s="1854"/>
      <c r="P15" s="1543" t="s">
        <v>1165</v>
      </c>
      <c r="Q15" s="1543"/>
      <c r="R15" s="1543"/>
    </row>
    <row r="16" spans="1:20" ht="23.25" customHeight="1">
      <c r="A16" s="1333"/>
      <c r="B16" s="1333"/>
      <c r="C16" s="1333"/>
      <c r="D16" s="64"/>
      <c r="E16" s="1866" t="s">
        <v>1137</v>
      </c>
      <c r="F16" s="1866"/>
      <c r="G16" s="1866"/>
      <c r="H16" s="1866"/>
      <c r="I16" s="1866"/>
      <c r="J16" s="1866"/>
      <c r="K16" s="1866"/>
      <c r="L16" s="1866"/>
      <c r="M16" s="1866"/>
      <c r="N16" s="1866"/>
      <c r="O16" s="1866"/>
      <c r="P16" s="1866"/>
      <c r="Q16" s="1866"/>
      <c r="S16" s="458"/>
    </row>
    <row r="17" spans="1:18" ht="99.95" customHeight="1">
      <c r="A17" s="1333"/>
      <c r="B17" s="1333"/>
      <c r="C17" s="1333"/>
      <c r="D17" s="194"/>
      <c r="E17" s="1870"/>
      <c r="F17" s="1870"/>
      <c r="G17" s="1870"/>
      <c r="H17" s="1870"/>
      <c r="I17" s="1870"/>
      <c r="J17" s="1870"/>
      <c r="K17" s="1870"/>
      <c r="L17" s="1870"/>
      <c r="M17" s="1870"/>
      <c r="N17" s="1870"/>
      <c r="O17" s="1870"/>
      <c r="P17" s="1870"/>
      <c r="Q17" s="1870"/>
    </row>
    <row r="18" spans="1:18" ht="15.95" customHeight="1">
      <c r="A18" s="5"/>
      <c r="B18" s="5"/>
      <c r="C18" s="5"/>
      <c r="D18" s="194"/>
      <c r="E18" s="200"/>
      <c r="F18" s="200"/>
      <c r="G18" s="200"/>
      <c r="H18" s="200"/>
      <c r="I18" s="200"/>
      <c r="J18" s="200"/>
      <c r="K18" s="200"/>
      <c r="L18" s="200"/>
      <c r="M18" s="200"/>
      <c r="N18" s="200"/>
      <c r="O18" s="200"/>
      <c r="P18" s="200"/>
      <c r="Q18" s="200"/>
    </row>
    <row r="19" spans="1:18" ht="22.5" customHeight="1">
      <c r="A19" s="5"/>
      <c r="B19" s="175" t="s">
        <v>1210</v>
      </c>
      <c r="C19" s="175"/>
      <c r="D19" s="175"/>
      <c r="E19" s="175"/>
      <c r="F19" s="175"/>
      <c r="G19" s="175"/>
      <c r="H19" s="175"/>
      <c r="I19" s="175"/>
      <c r="J19" s="175"/>
      <c r="K19" s="175"/>
      <c r="L19" s="175"/>
      <c r="M19" s="175"/>
      <c r="N19" s="175"/>
      <c r="O19" s="175"/>
      <c r="P19" s="175"/>
      <c r="Q19" s="501" t="s">
        <v>1430</v>
      </c>
      <c r="R19" s="175"/>
    </row>
    <row r="20" spans="1:18" ht="15.95" customHeight="1">
      <c r="A20" s="5"/>
      <c r="B20" s="5"/>
      <c r="C20" s="5"/>
      <c r="D20" s="1876">
        <v>1</v>
      </c>
      <c r="E20" s="1876" t="s">
        <v>1211</v>
      </c>
      <c r="F20" s="1876"/>
      <c r="G20" s="1876"/>
      <c r="H20" s="1876"/>
      <c r="I20" s="1876"/>
      <c r="J20" s="1877" t="s">
        <v>1214</v>
      </c>
      <c r="K20" s="1877"/>
      <c r="L20" s="1877"/>
      <c r="M20" s="1876" t="s">
        <v>1212</v>
      </c>
      <c r="N20" s="1876"/>
      <c r="O20" s="1876"/>
      <c r="P20" s="1876" t="s">
        <v>1165</v>
      </c>
      <c r="Q20" s="1876"/>
    </row>
    <row r="21" spans="1:18" ht="15.75" customHeight="1">
      <c r="A21" s="5"/>
      <c r="B21" s="5"/>
      <c r="C21" s="5"/>
      <c r="D21" s="1876"/>
      <c r="E21" s="561" t="s">
        <v>1287</v>
      </c>
      <c r="F21" s="559"/>
      <c r="G21" s="559"/>
      <c r="H21" s="559"/>
      <c r="I21" s="559"/>
      <c r="J21" s="559"/>
      <c r="K21" s="559"/>
      <c r="L21" s="559"/>
      <c r="M21" s="559"/>
      <c r="N21" s="559"/>
      <c r="O21" s="559"/>
      <c r="P21" s="559"/>
      <c r="Q21" s="560"/>
    </row>
    <row r="22" spans="1:18" ht="72" customHeight="1">
      <c r="A22" s="5"/>
      <c r="B22" s="5"/>
      <c r="C22" s="5"/>
      <c r="D22" s="1876"/>
      <c r="E22" s="1478"/>
      <c r="F22" s="1874"/>
      <c r="G22" s="1874"/>
      <c r="H22" s="1874"/>
      <c r="I22" s="1874"/>
      <c r="J22" s="1874"/>
      <c r="K22" s="1874"/>
      <c r="L22" s="1874"/>
      <c r="M22" s="1874"/>
      <c r="N22" s="1874"/>
      <c r="O22" s="1874"/>
      <c r="P22" s="1874"/>
      <c r="Q22" s="1875"/>
    </row>
    <row r="23" spans="1:18" ht="15.95" customHeight="1">
      <c r="A23" s="5"/>
      <c r="B23" s="5"/>
      <c r="C23" s="5"/>
      <c r="D23" s="1876">
        <v>2</v>
      </c>
      <c r="E23" s="1876" t="s">
        <v>1211</v>
      </c>
      <c r="F23" s="1876"/>
      <c r="G23" s="1876"/>
      <c r="H23" s="1876"/>
      <c r="I23" s="1876"/>
      <c r="J23" s="1877" t="s">
        <v>1214</v>
      </c>
      <c r="K23" s="1877"/>
      <c r="L23" s="1877"/>
      <c r="M23" s="1876" t="s">
        <v>1212</v>
      </c>
      <c r="N23" s="1876"/>
      <c r="O23" s="1876"/>
      <c r="P23" s="1876" t="s">
        <v>1165</v>
      </c>
      <c r="Q23" s="1876"/>
    </row>
    <row r="24" spans="1:18" ht="15.95" customHeight="1">
      <c r="A24" s="5"/>
      <c r="B24" s="5"/>
      <c r="C24" s="5"/>
      <c r="D24" s="1876"/>
      <c r="E24" s="561" t="s">
        <v>1287</v>
      </c>
      <c r="F24" s="559"/>
      <c r="G24" s="559"/>
      <c r="H24" s="559"/>
      <c r="I24" s="559"/>
      <c r="J24" s="559"/>
      <c r="K24" s="559"/>
      <c r="L24" s="559"/>
      <c r="M24" s="559"/>
      <c r="N24" s="559"/>
      <c r="O24" s="559"/>
      <c r="P24" s="559"/>
      <c r="Q24" s="560"/>
    </row>
    <row r="25" spans="1:18" ht="72" customHeight="1">
      <c r="A25" s="5"/>
      <c r="B25" s="5"/>
      <c r="C25" s="5"/>
      <c r="D25" s="1876"/>
      <c r="E25" s="1478"/>
      <c r="F25" s="1874"/>
      <c r="G25" s="1874"/>
      <c r="H25" s="1874"/>
      <c r="I25" s="1874"/>
      <c r="J25" s="1874"/>
      <c r="K25" s="1874"/>
      <c r="L25" s="1874"/>
      <c r="M25" s="1874"/>
      <c r="N25" s="1874"/>
      <c r="O25" s="1874"/>
      <c r="P25" s="1874"/>
      <c r="Q25" s="1875"/>
    </row>
    <row r="26" spans="1:18" ht="15.95" customHeight="1">
      <c r="A26" s="5"/>
      <c r="B26" s="5"/>
      <c r="C26" s="5"/>
      <c r="D26" s="59"/>
      <c r="E26" s="64"/>
      <c r="F26" s="64"/>
      <c r="G26" s="64"/>
      <c r="H26" s="64"/>
      <c r="I26" s="64"/>
      <c r="J26" s="64"/>
      <c r="K26" s="64"/>
      <c r="L26" s="64"/>
      <c r="M26" s="64"/>
      <c r="N26" s="64"/>
      <c r="O26" s="64"/>
      <c r="P26" s="64"/>
      <c r="Q26" s="64"/>
    </row>
  </sheetData>
  <mergeCells count="52">
    <mergeCell ref="E22:Q22"/>
    <mergeCell ref="D20:D22"/>
    <mergeCell ref="D23:D25"/>
    <mergeCell ref="E23:I23"/>
    <mergeCell ref="J23:L23"/>
    <mergeCell ref="M23:O23"/>
    <mergeCell ref="P23:Q23"/>
    <mergeCell ref="E25:Q25"/>
    <mergeCell ref="E20:I20"/>
    <mergeCell ref="J20:L20"/>
    <mergeCell ref="M20:O20"/>
    <mergeCell ref="P20:Q20"/>
    <mergeCell ref="A1:Q1"/>
    <mergeCell ref="B2:Q2"/>
    <mergeCell ref="A3:C3"/>
    <mergeCell ref="I3:K3"/>
    <mergeCell ref="E15:N15"/>
    <mergeCell ref="A10:C10"/>
    <mergeCell ref="E10:L10"/>
    <mergeCell ref="M10:N10"/>
    <mergeCell ref="O10:Q10"/>
    <mergeCell ref="A11:C11"/>
    <mergeCell ref="E11:Q11"/>
    <mergeCell ref="A9:C9"/>
    <mergeCell ref="P9:Q9"/>
    <mergeCell ref="M9:O9"/>
    <mergeCell ref="A5:R5"/>
    <mergeCell ref="A8:C8"/>
    <mergeCell ref="A17:C17"/>
    <mergeCell ref="E17:Q17"/>
    <mergeCell ref="A15:C15"/>
    <mergeCell ref="A12:C12"/>
    <mergeCell ref="A13:C13"/>
    <mergeCell ref="A14:C14"/>
    <mergeCell ref="E14:F14"/>
    <mergeCell ref="G14:K14"/>
    <mergeCell ref="M14:Q14"/>
    <mergeCell ref="P12:R12"/>
    <mergeCell ref="P13:R13"/>
    <mergeCell ref="E13:O13"/>
    <mergeCell ref="A16:C16"/>
    <mergeCell ref="E16:Q16"/>
    <mergeCell ref="P15:R15"/>
    <mergeCell ref="L3:Q3"/>
    <mergeCell ref="A4:H4"/>
    <mergeCell ref="I4:K4"/>
    <mergeCell ref="L4:Q4"/>
    <mergeCell ref="D8:Q8"/>
    <mergeCell ref="E7:L7"/>
    <mergeCell ref="B6:R6"/>
    <mergeCell ref="A7:C7"/>
    <mergeCell ref="M7:O7"/>
  </mergeCells>
  <phoneticPr fontId="3"/>
  <dataValidations count="3">
    <dataValidation type="list" allowBlank="1" showInputMessage="1" showErrorMessage="1" sqref="P9:Q9" xr:uid="{00000000-0002-0000-1E00-000000000000}">
      <formula1>$S$7:$S$9</formula1>
    </dataValidation>
    <dataValidation type="list" allowBlank="1" showInputMessage="1" showErrorMessage="1" sqref="M10:N10 Q7" xr:uid="{00000000-0002-0000-1E00-000001000000}">
      <formula1>#REF!</formula1>
    </dataValidation>
    <dataValidation type="list" allowBlank="1" showInputMessage="1" showErrorMessage="1" sqref="M9:O9 P12:R13 P7 M7 P15 P20:Q20 P23:Q23" xr:uid="{00000000-0002-0000-1E00-000002000000}">
      <formula1>$S$6:$S$8</formula1>
    </dataValidation>
  </dataValidations>
  <pageMargins left="0.70866141732283472" right="0.70866141732283472" top="0.55118110236220474" bottom="0.55118110236220474" header="0.31496062992125984" footer="0.31496062992125984"/>
  <pageSetup paperSize="9" scale="97" fitToHeight="5" orientation="portrait" r:id="rId1"/>
  <headerFooter>
    <oddFooter>&amp;C&amp;"ＭＳ Ｐ明朝,標準"－ ２５ －</oddFooter>
  </headerFooter>
  <drawing r:id="rId2"/>
  <legacyDrawing r:id="rId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V33"/>
  <sheetViews>
    <sheetView view="pageBreakPreview" topLeftCell="A13" zoomScaleNormal="100" zoomScaleSheetLayoutView="100" workbookViewId="0">
      <selection activeCell="D23" sqref="D23:Q23"/>
    </sheetView>
  </sheetViews>
  <sheetFormatPr defaultRowHeight="13.5"/>
  <cols>
    <col min="1" max="1" width="2.85546875" customWidth="1"/>
    <col min="2" max="2" width="3" customWidth="1"/>
    <col min="3" max="3" width="2.7109375" customWidth="1"/>
    <col min="4" max="10" width="3.5703125" customWidth="1"/>
    <col min="11" max="16" width="8" customWidth="1"/>
    <col min="17" max="17" width="9.28515625" customWidth="1"/>
  </cols>
  <sheetData>
    <row r="1" spans="1:22" ht="4.5" customHeight="1"/>
    <row r="2" spans="1:22" ht="18" customHeight="1">
      <c r="A2" s="158"/>
      <c r="B2" s="175" t="s">
        <v>1216</v>
      </c>
      <c r="C2" s="175"/>
      <c r="D2" s="175"/>
      <c r="E2" s="175"/>
      <c r="F2" s="175"/>
      <c r="G2" s="175"/>
      <c r="H2" s="175"/>
      <c r="I2" s="175"/>
      <c r="J2" s="175"/>
      <c r="K2" s="175"/>
      <c r="L2" s="175"/>
      <c r="M2" s="175"/>
      <c r="N2" s="175"/>
      <c r="O2" s="175"/>
      <c r="P2" s="175"/>
      <c r="Q2" s="175"/>
    </row>
    <row r="3" spans="1:22" ht="28.5" customHeight="1">
      <c r="A3" s="1333"/>
      <c r="B3" s="1333"/>
      <c r="C3" s="1911" t="s">
        <v>1101</v>
      </c>
      <c r="D3" s="1911"/>
      <c r="E3" s="1911"/>
      <c r="F3" s="1911"/>
      <c r="G3" s="1911"/>
      <c r="H3" s="1911"/>
      <c r="I3" s="1911"/>
      <c r="J3" s="1911"/>
      <c r="K3" s="1911"/>
      <c r="L3" s="1911"/>
      <c r="M3" s="1911"/>
      <c r="N3" s="1911"/>
      <c r="O3" s="1911"/>
      <c r="P3" s="1911"/>
      <c r="Q3" s="1911"/>
      <c r="R3" s="56"/>
    </row>
    <row r="4" spans="1:22" ht="22.5" customHeight="1">
      <c r="A4" s="1333"/>
      <c r="B4" s="1333"/>
      <c r="C4" s="1333"/>
      <c r="D4" s="1476" t="s">
        <v>1217</v>
      </c>
      <c r="E4" s="1476"/>
      <c r="F4" s="1476"/>
      <c r="G4" s="1476"/>
      <c r="H4" s="1476"/>
      <c r="I4" s="1476"/>
      <c r="J4" s="1476"/>
      <c r="K4" s="1476"/>
      <c r="L4" s="1476"/>
      <c r="M4" s="1476"/>
      <c r="N4" s="1476"/>
      <c r="O4" s="1476"/>
      <c r="P4" s="1476"/>
      <c r="Q4" s="1476"/>
      <c r="R4" s="56"/>
    </row>
    <row r="5" spans="1:22" ht="54" customHeight="1">
      <c r="A5" s="1333"/>
      <c r="B5" s="1333"/>
      <c r="C5" s="1333"/>
      <c r="D5" s="1853" t="s">
        <v>400</v>
      </c>
      <c r="E5" s="1535"/>
      <c r="F5" s="1535"/>
      <c r="G5" s="1535"/>
      <c r="H5" s="1535"/>
      <c r="I5" s="1535"/>
      <c r="J5" s="1535"/>
      <c r="K5" s="1535"/>
      <c r="L5" s="1535"/>
      <c r="M5" s="1535"/>
      <c r="N5" s="1535"/>
      <c r="O5" s="1535"/>
      <c r="P5" s="1535"/>
      <c r="Q5" s="1536"/>
    </row>
    <row r="6" spans="1:22" ht="21" customHeight="1">
      <c r="A6" s="1333"/>
      <c r="B6" s="1333"/>
      <c r="C6" s="1333"/>
      <c r="D6" s="1852" t="s">
        <v>1218</v>
      </c>
      <c r="E6" s="1852"/>
      <c r="F6" s="1852"/>
      <c r="G6" s="1852"/>
      <c r="H6" s="1852"/>
      <c r="I6" s="1852"/>
      <c r="J6" s="1852"/>
      <c r="K6" s="1852"/>
      <c r="L6" s="1852"/>
      <c r="M6" s="1852"/>
      <c r="N6" s="1852"/>
      <c r="O6" s="1852"/>
      <c r="P6" s="1852"/>
      <c r="Q6" s="1852"/>
      <c r="R6" s="56"/>
    </row>
    <row r="7" spans="1:22" ht="54" customHeight="1">
      <c r="A7" s="1333"/>
      <c r="B7" s="1333"/>
      <c r="C7" s="1333"/>
      <c r="D7" s="1853"/>
      <c r="E7" s="1535"/>
      <c r="F7" s="1535"/>
      <c r="G7" s="1535"/>
      <c r="H7" s="1535"/>
      <c r="I7" s="1535"/>
      <c r="J7" s="1535"/>
      <c r="K7" s="1535"/>
      <c r="L7" s="1535"/>
      <c r="M7" s="1535"/>
      <c r="N7" s="1535"/>
      <c r="O7" s="1535"/>
      <c r="P7" s="1535"/>
      <c r="Q7" s="1536"/>
      <c r="V7" s="459"/>
    </row>
    <row r="8" spans="1:22" ht="9" customHeight="1">
      <c r="A8" s="1907"/>
      <c r="B8" s="1907"/>
      <c r="C8" s="1907"/>
      <c r="D8" s="1907"/>
      <c r="E8" s="1907"/>
      <c r="F8" s="1907"/>
      <c r="G8" s="1907"/>
      <c r="H8" s="1907"/>
      <c r="I8" s="1907"/>
      <c r="J8" s="1907"/>
      <c r="K8" s="1907"/>
      <c r="L8" s="1907"/>
      <c r="M8" s="1907"/>
      <c r="N8" s="1907"/>
      <c r="O8" s="1907"/>
      <c r="P8" s="1907"/>
      <c r="Q8" s="1907"/>
    </row>
    <row r="9" spans="1:22" ht="16.5" customHeight="1">
      <c r="A9" s="1333"/>
      <c r="B9" s="1333"/>
      <c r="C9" s="1333"/>
      <c r="D9" s="64" t="s">
        <v>127</v>
      </c>
      <c r="E9" s="64" t="s">
        <v>1111</v>
      </c>
      <c r="F9" s="64"/>
      <c r="G9" s="64"/>
      <c r="H9" s="64"/>
      <c r="I9" s="64"/>
      <c r="J9" s="64"/>
      <c r="K9" s="64"/>
      <c r="L9" s="64"/>
      <c r="M9" s="2"/>
      <c r="N9" s="1472" t="s">
        <v>1102</v>
      </c>
      <c r="O9" s="1472"/>
      <c r="Q9" s="64"/>
      <c r="S9" s="120" t="s">
        <v>429</v>
      </c>
      <c r="T9" s="118"/>
    </row>
    <row r="10" spans="1:22" ht="16.5" customHeight="1">
      <c r="A10" s="1333"/>
      <c r="B10" s="1333"/>
      <c r="C10" s="1333"/>
      <c r="D10" s="1903" t="s">
        <v>1114</v>
      </c>
      <c r="E10" s="1903"/>
      <c r="F10" s="1903"/>
      <c r="G10" s="1903"/>
      <c r="H10" s="1903"/>
      <c r="I10" s="1903"/>
      <c r="J10" s="1903"/>
      <c r="K10" s="1903"/>
      <c r="L10" s="1903"/>
      <c r="M10" s="1903"/>
      <c r="N10" s="1903"/>
      <c r="O10" s="1903"/>
      <c r="P10" s="1903"/>
      <c r="Q10" s="1903"/>
      <c r="S10" s="120"/>
      <c r="T10" s="118"/>
    </row>
    <row r="11" spans="1:22" ht="16.5" customHeight="1">
      <c r="A11" s="1333"/>
      <c r="B11" s="1333"/>
      <c r="C11" s="1333"/>
      <c r="D11" s="64" t="s">
        <v>128</v>
      </c>
      <c r="E11" s="64" t="s">
        <v>1100</v>
      </c>
      <c r="F11" s="64"/>
      <c r="G11" s="64"/>
      <c r="H11" s="64"/>
      <c r="I11" s="64"/>
      <c r="J11" s="64"/>
      <c r="K11" s="64"/>
      <c r="L11" s="64"/>
      <c r="M11" s="2"/>
      <c r="N11" s="2"/>
      <c r="P11" s="64" t="s">
        <v>1102</v>
      </c>
      <c r="Q11" s="64"/>
      <c r="S11" s="120" t="s">
        <v>1112</v>
      </c>
      <c r="T11" s="118"/>
    </row>
    <row r="12" spans="1:22" ht="16.5" customHeight="1">
      <c r="A12" s="1333"/>
      <c r="B12" s="1333"/>
      <c r="C12" s="1333"/>
      <c r="D12" s="64"/>
      <c r="E12" s="1472" t="s">
        <v>1118</v>
      </c>
      <c r="F12" s="1472"/>
      <c r="G12" s="1472"/>
      <c r="H12" s="1472"/>
      <c r="I12" s="1472"/>
      <c r="J12" s="1472"/>
      <c r="K12" s="1472"/>
      <c r="L12" s="1472"/>
      <c r="M12" s="878"/>
      <c r="N12" s="878"/>
      <c r="O12" s="59"/>
      <c r="P12" s="59"/>
      <c r="Q12" s="59"/>
      <c r="S12" s="458" t="s">
        <v>1113</v>
      </c>
    </row>
    <row r="13" spans="1:22" ht="30.75" customHeight="1">
      <c r="A13" s="1333"/>
      <c r="B13" s="1333"/>
      <c r="C13" s="1333"/>
      <c r="D13" s="194"/>
      <c r="E13" s="1904"/>
      <c r="F13" s="1905"/>
      <c r="G13" s="1905"/>
      <c r="H13" s="1905"/>
      <c r="I13" s="1905"/>
      <c r="J13" s="1905"/>
      <c r="K13" s="1905"/>
      <c r="L13" s="1905"/>
      <c r="M13" s="1905"/>
      <c r="N13" s="1905"/>
      <c r="O13" s="1905"/>
      <c r="P13" s="1905"/>
      <c r="Q13" s="1906"/>
    </row>
    <row r="14" spans="1:22" ht="21" customHeight="1">
      <c r="A14" s="1333"/>
      <c r="B14" s="1333"/>
      <c r="C14" s="1333"/>
      <c r="D14" s="64" t="s">
        <v>436</v>
      </c>
      <c r="E14" s="64" t="s">
        <v>1129</v>
      </c>
      <c r="F14" s="64"/>
      <c r="G14" s="64"/>
      <c r="H14" s="64"/>
      <c r="I14" s="64"/>
      <c r="J14" s="64"/>
      <c r="K14" s="64"/>
      <c r="L14" s="64"/>
      <c r="M14" s="2"/>
      <c r="N14" s="2"/>
      <c r="P14" s="64" t="s">
        <v>1102</v>
      </c>
      <c r="Q14" s="64"/>
      <c r="S14" s="120" t="s">
        <v>1112</v>
      </c>
      <c r="T14" s="118"/>
    </row>
    <row r="15" spans="1:22" ht="21.75" customHeight="1">
      <c r="B15" s="1566" t="s">
        <v>1248</v>
      </c>
      <c r="C15" s="1566"/>
      <c r="D15" s="1566"/>
      <c r="E15" s="1566"/>
      <c r="F15" s="1566"/>
      <c r="G15" s="1566"/>
      <c r="H15" s="1566"/>
      <c r="I15" s="1566"/>
      <c r="J15" s="1566"/>
      <c r="K15" s="1566"/>
      <c r="L15" s="1566"/>
      <c r="M15" s="1566"/>
      <c r="N15" s="1566"/>
      <c r="O15" s="1566"/>
      <c r="P15" s="1566"/>
      <c r="Q15" s="1566"/>
    </row>
    <row r="16" spans="1:22" ht="18" customHeight="1">
      <c r="A16" s="1333"/>
      <c r="B16" s="1333"/>
      <c r="C16" s="1333"/>
      <c r="D16" s="1465" t="s">
        <v>166</v>
      </c>
      <c r="E16" s="1465"/>
      <c r="F16" s="1465"/>
      <c r="G16" s="1465"/>
      <c r="H16" s="1465"/>
      <c r="I16" s="1465"/>
      <c r="J16" s="1465"/>
      <c r="K16" s="1465"/>
      <c r="L16" s="1465"/>
      <c r="M16" s="1465"/>
      <c r="N16" s="1465"/>
      <c r="O16" s="1465"/>
      <c r="P16" s="1465"/>
      <c r="Q16" s="1465"/>
      <c r="R16" s="7"/>
    </row>
    <row r="17" spans="1:18" ht="18" customHeight="1">
      <c r="A17" s="1333"/>
      <c r="B17" s="1333"/>
      <c r="C17" s="1333"/>
      <c r="D17" s="46" t="s">
        <v>167</v>
      </c>
      <c r="E17" s="46"/>
      <c r="F17" s="46"/>
      <c r="G17" s="46"/>
      <c r="H17" s="46"/>
      <c r="I17" s="46"/>
      <c r="J17" s="46"/>
      <c r="K17" s="46"/>
      <c r="L17" s="63"/>
      <c r="M17" s="1908"/>
      <c r="N17" s="1908"/>
      <c r="O17" s="1908"/>
      <c r="P17" s="1908"/>
      <c r="Q17" s="1908"/>
      <c r="R17" s="7"/>
    </row>
    <row r="18" spans="1:18" ht="18" customHeight="1">
      <c r="A18" s="1333"/>
      <c r="B18" s="1333"/>
      <c r="C18" s="1333"/>
      <c r="D18" s="46" t="s">
        <v>168</v>
      </c>
      <c r="E18" s="46"/>
      <c r="F18" s="46"/>
      <c r="G18" s="46"/>
      <c r="H18" s="46"/>
      <c r="I18" s="46"/>
      <c r="J18" s="46"/>
      <c r="K18" s="46"/>
      <c r="L18" s="63"/>
      <c r="M18" s="1852"/>
      <c r="N18" s="1852"/>
      <c r="O18" s="1852"/>
      <c r="P18" s="1852"/>
      <c r="Q18" s="1852"/>
      <c r="R18" s="7"/>
    </row>
    <row r="19" spans="1:18" ht="16.5" customHeight="1">
      <c r="A19" s="1333"/>
      <c r="B19" s="1333"/>
      <c r="C19" s="1333"/>
      <c r="D19" s="1884" t="s">
        <v>1056</v>
      </c>
      <c r="E19" s="1884"/>
      <c r="F19" s="1884"/>
      <c r="G19" s="1884"/>
      <c r="H19" s="1884"/>
      <c r="I19" s="1884"/>
      <c r="J19" s="1884"/>
      <c r="K19" s="1884"/>
      <c r="L19" s="1884"/>
      <c r="M19" s="1884" t="s">
        <v>1068</v>
      </c>
      <c r="N19" s="1884"/>
      <c r="O19" s="1884"/>
      <c r="P19" s="1884"/>
      <c r="Q19" s="1884"/>
      <c r="R19" s="7"/>
    </row>
    <row r="20" spans="1:18" ht="15" customHeight="1">
      <c r="A20" s="1333"/>
      <c r="B20" s="1333"/>
      <c r="C20" s="1333"/>
      <c r="D20" s="1465" t="s">
        <v>1054</v>
      </c>
      <c r="E20" s="1465"/>
      <c r="F20" s="1465"/>
      <c r="G20" s="1465"/>
      <c r="H20" s="1465"/>
      <c r="I20" s="1465"/>
      <c r="J20" s="1465"/>
      <c r="K20" s="1465"/>
      <c r="L20" s="1465"/>
      <c r="M20" s="1884" t="s">
        <v>1066</v>
      </c>
      <c r="N20" s="1884"/>
      <c r="O20" s="1884"/>
      <c r="P20" s="1884"/>
      <c r="Q20" s="1884"/>
    </row>
    <row r="21" spans="1:18" ht="15" customHeight="1">
      <c r="A21" s="1333"/>
      <c r="B21" s="1333"/>
      <c r="C21" s="1333"/>
      <c r="D21" s="1465" t="s">
        <v>1057</v>
      </c>
      <c r="E21" s="1895"/>
      <c r="F21" s="1895"/>
      <c r="G21" s="1895"/>
      <c r="H21" s="1895"/>
      <c r="I21" s="1895"/>
      <c r="J21" s="1895"/>
      <c r="K21" s="1895"/>
      <c r="L21" s="1895"/>
      <c r="M21" s="1465" t="s">
        <v>1055</v>
      </c>
      <c r="N21" s="1895"/>
      <c r="O21" s="1895"/>
      <c r="P21" s="1895"/>
      <c r="Q21" s="1895"/>
    </row>
    <row r="22" spans="1:18" ht="19.5" customHeight="1">
      <c r="B22" s="553" t="s">
        <v>1250</v>
      </c>
      <c r="C22" s="553"/>
      <c r="D22" s="553"/>
      <c r="E22" s="553"/>
      <c r="F22" s="553"/>
      <c r="G22" s="553"/>
      <c r="H22" s="553"/>
      <c r="I22" s="553"/>
      <c r="J22" s="553"/>
      <c r="K22" s="553"/>
      <c r="L22" s="553"/>
      <c r="M22" s="553"/>
      <c r="N22" s="553"/>
      <c r="O22" s="553"/>
      <c r="P22" s="553"/>
      <c r="Q22" s="263" t="s">
        <v>1436</v>
      </c>
    </row>
    <row r="23" spans="1:18" ht="56.25" customHeight="1">
      <c r="C23" s="1"/>
      <c r="D23" s="1853"/>
      <c r="E23" s="1535"/>
      <c r="F23" s="1535"/>
      <c r="G23" s="1535"/>
      <c r="H23" s="1535"/>
      <c r="I23" s="1535"/>
      <c r="J23" s="1535"/>
      <c r="K23" s="1535"/>
      <c r="L23" s="1535"/>
      <c r="M23" s="1535"/>
      <c r="N23" s="1535"/>
      <c r="O23" s="1535"/>
      <c r="P23" s="1535"/>
      <c r="Q23" s="1536"/>
    </row>
    <row r="24" spans="1:18" ht="10.5" customHeight="1">
      <c r="B24" s="1566"/>
      <c r="C24" s="1566"/>
      <c r="D24" s="1566"/>
      <c r="E24" s="1566"/>
      <c r="F24" s="1566"/>
      <c r="G24" s="1566"/>
      <c r="H24" s="1566"/>
      <c r="I24" s="1566"/>
      <c r="J24" s="1566"/>
      <c r="K24" s="1566"/>
      <c r="L24" s="1566"/>
      <c r="M24" s="1566"/>
      <c r="N24" s="1566"/>
      <c r="O24" s="1566"/>
      <c r="P24" s="1894"/>
      <c r="Q24" s="1894"/>
      <c r="R24" s="56"/>
    </row>
    <row r="25" spans="1:18" ht="15" customHeight="1" thickBot="1">
      <c r="A25" s="1333"/>
      <c r="B25" s="1333"/>
      <c r="C25" s="1856"/>
      <c r="D25" s="1909" t="s">
        <v>754</v>
      </c>
      <c r="E25" s="1890"/>
      <c r="F25" s="1890"/>
      <c r="G25" s="1890"/>
      <c r="H25" s="1890"/>
      <c r="I25" s="1890"/>
      <c r="J25" s="1890"/>
      <c r="K25" s="1890"/>
      <c r="L25" s="1909" t="s">
        <v>173</v>
      </c>
      <c r="M25" s="1890"/>
      <c r="N25" s="1909" t="s">
        <v>755</v>
      </c>
      <c r="O25" s="1910"/>
      <c r="P25" s="1890"/>
      <c r="Q25" s="1890"/>
    </row>
    <row r="26" spans="1:18" ht="21" customHeight="1" thickTop="1">
      <c r="A26" s="1333"/>
      <c r="B26" s="1333"/>
      <c r="C26" s="1856"/>
      <c r="D26" s="1881" t="s">
        <v>1193</v>
      </c>
      <c r="E26" s="1882"/>
      <c r="F26" s="1882"/>
      <c r="G26" s="1882"/>
      <c r="H26" s="1882"/>
      <c r="I26" s="1882"/>
      <c r="J26" s="1882"/>
      <c r="K26" s="1882"/>
      <c r="L26" s="1883"/>
      <c r="M26" s="1883"/>
      <c r="N26" s="1880"/>
      <c r="O26" s="1880"/>
      <c r="P26" s="1880"/>
      <c r="Q26" s="1880"/>
    </row>
    <row r="27" spans="1:18" ht="21" customHeight="1">
      <c r="A27" s="1333"/>
      <c r="B27" s="1333"/>
      <c r="C27" s="1856"/>
      <c r="D27" s="1878" t="s">
        <v>1067</v>
      </c>
      <c r="E27" s="1879"/>
      <c r="F27" s="1879"/>
      <c r="G27" s="1879"/>
      <c r="H27" s="1879"/>
      <c r="I27" s="1879"/>
      <c r="J27" s="1879"/>
      <c r="K27" s="1879"/>
      <c r="L27" s="1893"/>
      <c r="M27" s="1893"/>
      <c r="N27" s="1892"/>
      <c r="O27" s="1892"/>
      <c r="P27" s="1892"/>
      <c r="Q27" s="1892"/>
    </row>
    <row r="28" spans="1:18" ht="21" customHeight="1" thickBot="1">
      <c r="A28" s="1333"/>
      <c r="B28" s="1333"/>
      <c r="C28" s="1856"/>
      <c r="D28" s="1889" t="s">
        <v>760</v>
      </c>
      <c r="E28" s="1890"/>
      <c r="F28" s="1890"/>
      <c r="G28" s="1890"/>
      <c r="H28" s="1890"/>
      <c r="I28" s="1890"/>
      <c r="J28" s="1890"/>
      <c r="K28" s="1890"/>
      <c r="L28" s="1888"/>
      <c r="M28" s="1888"/>
      <c r="N28" s="1891"/>
      <c r="O28" s="1891"/>
      <c r="P28" s="1891"/>
      <c r="Q28" s="1891"/>
    </row>
    <row r="29" spans="1:18" ht="18" customHeight="1" thickTop="1">
      <c r="A29" s="1333"/>
      <c r="B29" s="1333"/>
      <c r="C29" s="1856"/>
      <c r="D29" s="1881" t="s">
        <v>1215</v>
      </c>
      <c r="E29" s="1882"/>
      <c r="F29" s="1882"/>
      <c r="G29" s="1882"/>
      <c r="H29" s="1882"/>
      <c r="I29" s="1882"/>
      <c r="J29" s="1882"/>
      <c r="K29" s="1882"/>
      <c r="L29" s="1883">
        <f>L26+L27-L28</f>
        <v>0</v>
      </c>
      <c r="M29" s="1883"/>
      <c r="N29" s="1885" t="s">
        <v>761</v>
      </c>
      <c r="O29" s="1886"/>
      <c r="P29" s="1886"/>
      <c r="Q29" s="1887"/>
    </row>
    <row r="30" spans="1:18" ht="9" customHeight="1">
      <c r="A30" s="5"/>
      <c r="B30" s="5"/>
      <c r="C30" s="5"/>
      <c r="D30" s="361"/>
      <c r="E30" s="374"/>
      <c r="F30" s="374"/>
      <c r="G30" s="374"/>
      <c r="H30" s="374"/>
      <c r="I30" s="374"/>
      <c r="J30" s="374"/>
      <c r="K30" s="374"/>
      <c r="L30" s="565"/>
      <c r="M30" s="565"/>
      <c r="N30" s="565"/>
      <c r="O30" s="565"/>
      <c r="P30" s="565"/>
      <c r="Q30" s="565"/>
    </row>
    <row r="31" spans="1:18" ht="21.75" customHeight="1">
      <c r="B31" s="553" t="s">
        <v>1288</v>
      </c>
      <c r="C31" s="553"/>
      <c r="D31" s="553"/>
      <c r="E31" s="553"/>
      <c r="F31" s="553"/>
      <c r="G31" s="553"/>
      <c r="H31" s="553"/>
      <c r="I31" s="553"/>
      <c r="J31" s="553"/>
      <c r="K31" s="553"/>
      <c r="L31" s="553"/>
      <c r="M31" s="553"/>
      <c r="N31" s="553"/>
      <c r="O31" s="553"/>
      <c r="Q31" s="566" t="s">
        <v>1229</v>
      </c>
    </row>
    <row r="32" spans="1:18" ht="19.5" customHeight="1">
      <c r="D32" s="1896" t="s">
        <v>1228</v>
      </c>
      <c r="E32" s="1061"/>
      <c r="F32" s="1061"/>
      <c r="G32" s="1061"/>
      <c r="H32" s="1061"/>
      <c r="I32" s="1061"/>
      <c r="J32" s="710"/>
      <c r="K32" s="1897" t="s">
        <v>1227</v>
      </c>
      <c r="L32" s="1898"/>
      <c r="M32" s="1898"/>
      <c r="N32" s="1898"/>
      <c r="O32" s="1898"/>
      <c r="P32" s="1898"/>
      <c r="Q32" s="1899"/>
      <c r="R32" s="600" t="s">
        <v>1320</v>
      </c>
    </row>
    <row r="33" spans="4:18" ht="32.1" customHeight="1">
      <c r="D33" s="1896" t="s">
        <v>1226</v>
      </c>
      <c r="E33" s="1061"/>
      <c r="F33" s="1061"/>
      <c r="G33" s="1061"/>
      <c r="H33" s="1061"/>
      <c r="I33" s="1061"/>
      <c r="J33" s="710"/>
      <c r="K33" s="1900"/>
      <c r="L33" s="1901"/>
      <c r="M33" s="1901"/>
      <c r="N33" s="1901"/>
      <c r="O33" s="1901"/>
      <c r="P33" s="1901"/>
      <c r="Q33" s="1902"/>
      <c r="R33" s="600"/>
    </row>
  </sheetData>
  <mergeCells count="64">
    <mergeCell ref="A3:B3"/>
    <mergeCell ref="A4:C4"/>
    <mergeCell ref="C3:Q3"/>
    <mergeCell ref="D4:Q4"/>
    <mergeCell ref="D5:Q5"/>
    <mergeCell ref="A5:C5"/>
    <mergeCell ref="D6:Q6"/>
    <mergeCell ref="D7:Q7"/>
    <mergeCell ref="N9:O9"/>
    <mergeCell ref="A11:C11"/>
    <mergeCell ref="D32:J32"/>
    <mergeCell ref="A6:C6"/>
    <mergeCell ref="A7:C7"/>
    <mergeCell ref="A8:Q8"/>
    <mergeCell ref="D19:L19"/>
    <mergeCell ref="B15:Q15"/>
    <mergeCell ref="D16:Q16"/>
    <mergeCell ref="M17:Q17"/>
    <mergeCell ref="L25:M25"/>
    <mergeCell ref="N25:Q25"/>
    <mergeCell ref="D25:K25"/>
    <mergeCell ref="D23:Q23"/>
    <mergeCell ref="D33:J33"/>
    <mergeCell ref="K32:Q33"/>
    <mergeCell ref="M12:N12"/>
    <mergeCell ref="A9:C9"/>
    <mergeCell ref="A10:C10"/>
    <mergeCell ref="D10:Q10"/>
    <mergeCell ref="M19:Q19"/>
    <mergeCell ref="E13:Q13"/>
    <mergeCell ref="A12:C12"/>
    <mergeCell ref="A13:C13"/>
    <mergeCell ref="E12:L12"/>
    <mergeCell ref="A16:C16"/>
    <mergeCell ref="A14:C14"/>
    <mergeCell ref="A20:C20"/>
    <mergeCell ref="A21:C21"/>
    <mergeCell ref="A17:C17"/>
    <mergeCell ref="P24:Q24"/>
    <mergeCell ref="M18:Q18"/>
    <mergeCell ref="D20:L20"/>
    <mergeCell ref="M21:Q21"/>
    <mergeCell ref="D21:L21"/>
    <mergeCell ref="A18:C18"/>
    <mergeCell ref="A19:C19"/>
    <mergeCell ref="M20:Q20"/>
    <mergeCell ref="A28:C28"/>
    <mergeCell ref="N29:Q29"/>
    <mergeCell ref="L28:M28"/>
    <mergeCell ref="L29:M29"/>
    <mergeCell ref="D28:K28"/>
    <mergeCell ref="A29:C29"/>
    <mergeCell ref="D29:K29"/>
    <mergeCell ref="N28:Q28"/>
    <mergeCell ref="N27:Q27"/>
    <mergeCell ref="A25:C25"/>
    <mergeCell ref="B24:O24"/>
    <mergeCell ref="L27:M27"/>
    <mergeCell ref="A26:C26"/>
    <mergeCell ref="A27:C27"/>
    <mergeCell ref="D27:K27"/>
    <mergeCell ref="N26:Q26"/>
    <mergeCell ref="D26:K26"/>
    <mergeCell ref="L26:M26"/>
  </mergeCells>
  <phoneticPr fontId="3"/>
  <dataValidations count="2">
    <dataValidation type="list" allowBlank="1" showInputMessage="1" showErrorMessage="1" sqref="M12:N12" xr:uid="{00000000-0002-0000-1F00-000000000000}">
      <formula1>$T$11:$T$12</formula1>
    </dataValidation>
    <dataValidation type="list" allowBlank="1" showInputMessage="1" showErrorMessage="1" sqref="P11:Q11 P14:Q14 Q9 N9" xr:uid="{00000000-0002-0000-1F00-000001000000}">
      <formula1>$S$11:$S$12</formula1>
    </dataValidation>
  </dataValidations>
  <printOptions horizontalCentered="1"/>
  <pageMargins left="0.78740157480314965" right="0.78740157480314965" top="0.59055118110236227" bottom="0.19685039370078741" header="0.51181102362204722" footer="0.51181102362204722"/>
  <pageSetup paperSize="9" orientation="portrait" r:id="rId1"/>
  <headerFooter alignWithMargins="0">
    <oddFooter>&amp;C&amp;"ＭＳ Ｐ明朝,標準"－ ２６ －</oddFoot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24"/>
  <sheetViews>
    <sheetView showGridLines="0" view="pageBreakPreview" zoomScaleNormal="100" zoomScaleSheetLayoutView="100" workbookViewId="0">
      <selection activeCell="B2" sqref="B2:O2"/>
    </sheetView>
  </sheetViews>
  <sheetFormatPr defaultRowHeight="15"/>
  <cols>
    <col min="1" max="1" width="3.42578125" style="7" customWidth="1"/>
    <col min="2" max="2" width="4.42578125" style="7" customWidth="1"/>
    <col min="3" max="3" width="16.85546875" style="7" customWidth="1"/>
    <col min="4" max="4" width="5.28515625" style="7" customWidth="1"/>
    <col min="5" max="5" width="9.140625" style="7"/>
    <col min="6" max="6" width="4.7109375" style="7" customWidth="1"/>
    <col min="7" max="7" width="4.28515625" style="7" customWidth="1"/>
    <col min="8" max="8" width="4.5703125" style="7" customWidth="1"/>
    <col min="9" max="9" width="4.140625" style="7" customWidth="1"/>
    <col min="10" max="10" width="9.140625" style="7"/>
    <col min="11" max="11" width="5.28515625" style="7" customWidth="1"/>
    <col min="12" max="12" width="3.28515625" style="7" customWidth="1"/>
    <col min="13" max="13" width="3.85546875" style="7" customWidth="1"/>
    <col min="14" max="14" width="9.140625" style="7"/>
    <col min="15" max="15" width="3.5703125" style="7" customWidth="1"/>
    <col min="16" max="16384" width="9.140625" style="7"/>
  </cols>
  <sheetData>
    <row r="1" spans="1:16" ht="15.75">
      <c r="A1" s="121" t="s">
        <v>552</v>
      </c>
      <c r="B1" s="121"/>
      <c r="C1" s="121"/>
      <c r="D1" s="121"/>
      <c r="E1" s="121"/>
      <c r="F1" s="121"/>
      <c r="G1" s="121"/>
      <c r="H1" s="121"/>
      <c r="I1" s="121"/>
      <c r="J1" s="121"/>
      <c r="K1" s="121"/>
      <c r="L1" s="121"/>
      <c r="M1" s="121"/>
      <c r="N1" s="121"/>
      <c r="O1" s="121" t="s">
        <v>400</v>
      </c>
      <c r="P1" s="131" t="s">
        <v>400</v>
      </c>
    </row>
    <row r="2" spans="1:16" ht="18" customHeight="1">
      <c r="A2" s="131"/>
      <c r="B2" s="730" t="s">
        <v>1267</v>
      </c>
      <c r="C2" s="730"/>
      <c r="D2" s="730"/>
      <c r="E2" s="730"/>
      <c r="F2" s="730"/>
      <c r="G2" s="730"/>
      <c r="H2" s="730"/>
      <c r="I2" s="730"/>
      <c r="J2" s="730"/>
      <c r="K2" s="730"/>
      <c r="L2" s="730"/>
      <c r="M2" s="730"/>
      <c r="N2" s="730"/>
      <c r="O2" s="730"/>
    </row>
    <row r="3" spans="1:16" ht="16.5" customHeight="1">
      <c r="B3" s="727" t="s">
        <v>786</v>
      </c>
      <c r="C3" s="727"/>
      <c r="D3" s="727"/>
      <c r="E3" s="727"/>
      <c r="F3" s="727"/>
      <c r="G3" s="727"/>
      <c r="H3" s="727"/>
      <c r="I3" s="727"/>
      <c r="J3" s="727"/>
      <c r="K3" s="727"/>
      <c r="L3" s="727"/>
      <c r="M3" s="727"/>
      <c r="N3" s="727"/>
      <c r="O3" s="727"/>
    </row>
    <row r="4" spans="1:16" ht="49.5" customHeight="1">
      <c r="A4" s="728"/>
      <c r="B4" s="729"/>
      <c r="C4" s="723"/>
      <c r="D4" s="724"/>
      <c r="E4" s="724"/>
      <c r="F4" s="724"/>
      <c r="G4" s="724"/>
      <c r="H4" s="724"/>
      <c r="I4" s="724"/>
      <c r="J4" s="724"/>
      <c r="K4" s="724"/>
      <c r="L4" s="724"/>
      <c r="M4" s="724"/>
      <c r="N4" s="725"/>
    </row>
    <row r="5" spans="1:16" ht="16.5" customHeight="1">
      <c r="B5" s="727" t="s">
        <v>709</v>
      </c>
      <c r="C5" s="727"/>
      <c r="D5" s="727"/>
      <c r="E5" s="727"/>
      <c r="F5" s="727"/>
      <c r="G5" s="727"/>
      <c r="H5" s="727"/>
      <c r="I5" s="727"/>
      <c r="J5" s="727"/>
      <c r="K5" s="727"/>
      <c r="L5" s="727"/>
      <c r="M5" s="727"/>
      <c r="N5" s="727"/>
      <c r="O5" s="727"/>
    </row>
    <row r="6" spans="1:16" ht="49.5" customHeight="1">
      <c r="A6" s="728"/>
      <c r="B6" s="729"/>
      <c r="C6" s="723"/>
      <c r="D6" s="724"/>
      <c r="E6" s="724"/>
      <c r="F6" s="724"/>
      <c r="G6" s="724"/>
      <c r="H6" s="724"/>
      <c r="I6" s="724"/>
      <c r="J6" s="724"/>
      <c r="K6" s="724"/>
      <c r="L6" s="724"/>
      <c r="M6" s="724"/>
      <c r="N6" s="725"/>
    </row>
    <row r="7" spans="1:16" ht="16.5" customHeight="1">
      <c r="B7" s="727" t="s">
        <v>710</v>
      </c>
      <c r="C7" s="727"/>
      <c r="D7" s="727"/>
      <c r="E7" s="727"/>
      <c r="F7" s="727"/>
      <c r="G7" s="727"/>
      <c r="H7" s="727"/>
      <c r="I7" s="727"/>
      <c r="J7" s="727"/>
      <c r="K7" s="727"/>
      <c r="L7" s="727"/>
      <c r="M7" s="727"/>
      <c r="N7" s="727"/>
      <c r="O7" s="727"/>
    </row>
    <row r="8" spans="1:16" ht="49.5" customHeight="1">
      <c r="A8" s="728"/>
      <c r="B8" s="729"/>
      <c r="C8" s="723"/>
      <c r="D8" s="724"/>
      <c r="E8" s="724"/>
      <c r="F8" s="724"/>
      <c r="G8" s="724"/>
      <c r="H8" s="724"/>
      <c r="I8" s="724"/>
      <c r="J8" s="724"/>
      <c r="K8" s="724"/>
      <c r="L8" s="724"/>
      <c r="M8" s="724"/>
      <c r="N8" s="725"/>
    </row>
    <row r="9" spans="1:16">
      <c r="B9" s="321" t="s">
        <v>708</v>
      </c>
      <c r="C9" s="138"/>
      <c r="D9" s="138"/>
      <c r="E9" s="138"/>
      <c r="F9" s="138"/>
      <c r="G9" s="138"/>
      <c r="H9" s="138"/>
      <c r="I9" s="138"/>
      <c r="J9" s="138"/>
      <c r="K9" s="138"/>
      <c r="L9" s="138"/>
      <c r="M9" s="138"/>
      <c r="N9" s="138"/>
      <c r="O9" s="138"/>
    </row>
    <row r="10" spans="1:16" ht="49.5" customHeight="1">
      <c r="A10" s="728"/>
      <c r="B10" s="729"/>
      <c r="C10" s="723"/>
      <c r="D10" s="724"/>
      <c r="E10" s="724"/>
      <c r="F10" s="724"/>
      <c r="G10" s="724"/>
      <c r="H10" s="724"/>
      <c r="I10" s="724"/>
      <c r="J10" s="724"/>
      <c r="K10" s="724"/>
      <c r="L10" s="724"/>
      <c r="M10" s="724"/>
      <c r="N10" s="725"/>
    </row>
    <row r="11" spans="1:16" ht="21.75" customHeight="1">
      <c r="B11" s="726" t="s">
        <v>1185</v>
      </c>
      <c r="C11" s="726"/>
      <c r="D11" s="726"/>
      <c r="E11" s="726"/>
      <c r="F11" s="726"/>
      <c r="G11" s="726"/>
      <c r="H11" s="726"/>
      <c r="I11" s="726"/>
      <c r="J11" s="726"/>
      <c r="K11" s="726"/>
      <c r="L11" s="726"/>
      <c r="M11" s="726"/>
      <c r="N11" s="726"/>
      <c r="O11" s="726"/>
    </row>
    <row r="12" spans="1:16" ht="49.5" customHeight="1">
      <c r="A12" s="728"/>
      <c r="B12" s="729"/>
      <c r="C12" s="723"/>
      <c r="D12" s="724"/>
      <c r="E12" s="724"/>
      <c r="F12" s="724"/>
      <c r="G12" s="724"/>
      <c r="H12" s="724"/>
      <c r="I12" s="724"/>
      <c r="J12" s="724"/>
      <c r="K12" s="724"/>
      <c r="L12" s="724"/>
      <c r="M12" s="724"/>
      <c r="N12" s="725"/>
    </row>
    <row r="13" spans="1:16" ht="16.5" customHeight="1">
      <c r="B13" s="727" t="s">
        <v>711</v>
      </c>
      <c r="C13" s="727"/>
      <c r="D13" s="727"/>
      <c r="E13" s="727"/>
      <c r="F13" s="727"/>
      <c r="G13" s="727"/>
      <c r="H13" s="727"/>
      <c r="I13" s="727"/>
      <c r="J13" s="727"/>
      <c r="K13" s="727"/>
      <c r="L13" s="727"/>
      <c r="M13" s="727"/>
      <c r="N13" s="727"/>
      <c r="O13" s="727"/>
    </row>
    <row r="14" spans="1:16" ht="49.5" customHeight="1">
      <c r="A14" s="728"/>
      <c r="B14" s="729"/>
      <c r="C14" s="723"/>
      <c r="D14" s="724"/>
      <c r="E14" s="724"/>
      <c r="F14" s="724"/>
      <c r="G14" s="724"/>
      <c r="H14" s="724"/>
      <c r="I14" s="724"/>
      <c r="J14" s="724"/>
      <c r="K14" s="724"/>
      <c r="L14" s="724"/>
      <c r="M14" s="724"/>
      <c r="N14" s="725"/>
    </row>
    <row r="15" spans="1:16" ht="15.75" customHeight="1">
      <c r="B15" s="727" t="s">
        <v>1091</v>
      </c>
      <c r="C15" s="727"/>
      <c r="D15" s="727"/>
      <c r="E15" s="727"/>
      <c r="F15" s="727"/>
      <c r="G15" s="727"/>
      <c r="H15" s="727"/>
      <c r="I15" s="727"/>
      <c r="J15" s="727"/>
      <c r="K15" s="727"/>
      <c r="L15" s="727"/>
      <c r="M15" s="727"/>
      <c r="N15" s="727"/>
      <c r="O15" s="727"/>
    </row>
    <row r="16" spans="1:16" ht="49.5" customHeight="1">
      <c r="A16" s="728"/>
      <c r="B16" s="729"/>
      <c r="C16" s="723"/>
      <c r="D16" s="724"/>
      <c r="E16" s="724"/>
      <c r="F16" s="724"/>
      <c r="G16" s="724"/>
      <c r="H16" s="724"/>
      <c r="I16" s="724"/>
      <c r="J16" s="724"/>
      <c r="K16" s="724"/>
      <c r="L16" s="724"/>
      <c r="M16" s="724"/>
      <c r="N16" s="725"/>
    </row>
    <row r="17" spans="1:17" ht="16.5" customHeight="1">
      <c r="B17" s="727" t="s">
        <v>1164</v>
      </c>
      <c r="C17" s="727"/>
      <c r="D17" s="727"/>
      <c r="E17" s="727"/>
      <c r="F17" s="727"/>
      <c r="G17" s="727"/>
      <c r="H17" s="727"/>
      <c r="I17" s="727"/>
      <c r="J17" s="727"/>
      <c r="K17" s="727"/>
      <c r="L17" s="727"/>
      <c r="M17" s="727"/>
      <c r="N17" s="727"/>
      <c r="O17" s="727"/>
      <c r="Q17" s="9"/>
    </row>
    <row r="18" spans="1:17" ht="49.5" customHeight="1">
      <c r="C18" s="723"/>
      <c r="D18" s="724"/>
      <c r="E18" s="724"/>
      <c r="F18" s="724"/>
      <c r="G18" s="724"/>
      <c r="H18" s="724"/>
      <c r="I18" s="724"/>
      <c r="J18" s="724"/>
      <c r="K18" s="724"/>
      <c r="L18" s="724"/>
      <c r="M18" s="724"/>
      <c r="N18" s="725"/>
      <c r="Q18" s="9"/>
    </row>
    <row r="19" spans="1:17">
      <c r="B19" s="727" t="s">
        <v>1186</v>
      </c>
      <c r="C19" s="727"/>
      <c r="D19" s="727"/>
      <c r="E19" s="727"/>
      <c r="F19" s="727"/>
      <c r="G19" s="727"/>
      <c r="H19" s="727"/>
      <c r="I19" s="727"/>
      <c r="J19" s="727"/>
      <c r="K19" s="727"/>
      <c r="L19" s="727"/>
      <c r="M19" s="727"/>
      <c r="N19" s="727"/>
      <c r="O19" s="727"/>
      <c r="Q19" s="9"/>
    </row>
    <row r="20" spans="1:17" ht="81" customHeight="1">
      <c r="A20" s="728"/>
      <c r="B20" s="729"/>
      <c r="C20" s="723"/>
      <c r="D20" s="724"/>
      <c r="E20" s="724"/>
      <c r="F20" s="724"/>
      <c r="G20" s="724"/>
      <c r="H20" s="724"/>
      <c r="I20" s="724"/>
      <c r="J20" s="724"/>
      <c r="K20" s="724"/>
      <c r="L20" s="724"/>
      <c r="M20" s="724"/>
      <c r="N20" s="725"/>
    </row>
    <row r="21" spans="1:17">
      <c r="B21" s="727" t="s">
        <v>1092</v>
      </c>
      <c r="C21" s="727"/>
      <c r="D21" s="727"/>
      <c r="E21" s="727"/>
      <c r="F21" s="727"/>
      <c r="G21" s="727"/>
      <c r="H21" s="727"/>
      <c r="I21" s="727"/>
      <c r="J21" s="727"/>
      <c r="K21" s="727"/>
      <c r="L21" s="727"/>
      <c r="M21" s="727"/>
      <c r="N21" s="727"/>
      <c r="O21" s="727"/>
    </row>
    <row r="22" spans="1:17" ht="49.5" customHeight="1">
      <c r="A22" s="728"/>
      <c r="B22" s="729"/>
      <c r="C22" s="723"/>
      <c r="D22" s="724"/>
      <c r="E22" s="724"/>
      <c r="F22" s="724"/>
      <c r="G22" s="724"/>
      <c r="H22" s="724"/>
      <c r="I22" s="724"/>
      <c r="J22" s="724"/>
      <c r="K22" s="724"/>
      <c r="L22" s="724"/>
      <c r="M22" s="724"/>
      <c r="N22" s="725"/>
    </row>
    <row r="23" spans="1:17" ht="15" customHeight="1">
      <c r="A23" s="731"/>
      <c r="B23" s="731"/>
      <c r="C23" s="731"/>
      <c r="D23" s="731"/>
      <c r="E23" s="731"/>
      <c r="F23" s="731"/>
      <c r="G23" s="731"/>
      <c r="H23" s="731"/>
      <c r="I23" s="731"/>
      <c r="J23" s="731"/>
      <c r="K23" s="731"/>
      <c r="L23" s="731"/>
      <c r="M23" s="731"/>
      <c r="N23" s="731"/>
      <c r="O23" s="731"/>
    </row>
    <row r="24" spans="1:17">
      <c r="B24" s="543" t="s">
        <v>1187</v>
      </c>
      <c r="C24" s="9"/>
      <c r="D24" s="9"/>
      <c r="E24" s="9"/>
      <c r="F24" s="9"/>
      <c r="G24" s="9"/>
      <c r="H24" s="9"/>
      <c r="I24" s="9"/>
      <c r="J24" s="9"/>
      <c r="K24" s="9"/>
      <c r="L24" s="9"/>
      <c r="M24" s="9"/>
      <c r="N24" s="9"/>
      <c r="O24" s="9"/>
    </row>
  </sheetData>
  <mergeCells count="30">
    <mergeCell ref="A23:O23"/>
    <mergeCell ref="A22:B22"/>
    <mergeCell ref="C22:N22"/>
    <mergeCell ref="C10:N10"/>
    <mergeCell ref="C12:N12"/>
    <mergeCell ref="B21:O21"/>
    <mergeCell ref="B13:O13"/>
    <mergeCell ref="B15:O15"/>
    <mergeCell ref="C20:N20"/>
    <mergeCell ref="B19:O19"/>
    <mergeCell ref="A14:B14"/>
    <mergeCell ref="A20:B20"/>
    <mergeCell ref="B2:O2"/>
    <mergeCell ref="B3:O3"/>
    <mergeCell ref="B5:O5"/>
    <mergeCell ref="B7:O7"/>
    <mergeCell ref="C4:N4"/>
    <mergeCell ref="C6:N6"/>
    <mergeCell ref="A4:B4"/>
    <mergeCell ref="A6:B6"/>
    <mergeCell ref="C8:N8"/>
    <mergeCell ref="C14:N14"/>
    <mergeCell ref="C16:N16"/>
    <mergeCell ref="C18:N18"/>
    <mergeCell ref="B11:O11"/>
    <mergeCell ref="B17:O17"/>
    <mergeCell ref="A16:B16"/>
    <mergeCell ref="A8:B8"/>
    <mergeCell ref="A10:B10"/>
    <mergeCell ref="A12:B12"/>
  </mergeCells>
  <phoneticPr fontId="3"/>
  <pageMargins left="0.59055118110236227" right="0.39370078740157483" top="0.59055118110236227" bottom="0.39370078740157483" header="0.51181102362204722" footer="0.51181102362204722"/>
  <pageSetup paperSize="9" orientation="portrait" r:id="rId1"/>
  <headerFooter alignWithMargins="0">
    <oddFooter>&amp;C&amp;"ＭＳ Ｐ明朝,標準"－１－</oddFooter>
  </headerFooter>
  <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T49"/>
  <sheetViews>
    <sheetView view="pageBreakPreview" topLeftCell="A13" zoomScaleNormal="100" zoomScaleSheetLayoutView="100" workbookViewId="0">
      <selection activeCell="C20" sqref="C20"/>
    </sheetView>
  </sheetViews>
  <sheetFormatPr defaultRowHeight="13.5"/>
  <cols>
    <col min="1" max="1" width="3" customWidth="1"/>
    <col min="2" max="2" width="2.7109375" customWidth="1"/>
    <col min="3" max="9" width="3.5703125" customWidth="1"/>
    <col min="10" max="11" width="3.42578125" customWidth="1"/>
    <col min="12" max="12" width="10.140625" customWidth="1"/>
    <col min="13" max="13" width="8" customWidth="1"/>
    <col min="14" max="14" width="3.85546875" customWidth="1"/>
    <col min="15" max="15" width="12.5703125" customWidth="1"/>
    <col min="16" max="16" width="10.5703125" customWidth="1"/>
    <col min="17" max="17" width="6.5703125" customWidth="1"/>
    <col min="18" max="18" width="4.28515625" customWidth="1"/>
    <col min="20" max="20" width="15.7109375" customWidth="1"/>
  </cols>
  <sheetData>
    <row r="1" spans="1:20" ht="18.75" customHeight="1">
      <c r="A1" s="121" t="s">
        <v>1249</v>
      </c>
      <c r="B1" s="576"/>
      <c r="C1" s="576"/>
      <c r="D1" s="577"/>
      <c r="E1" s="577"/>
      <c r="F1" s="577"/>
      <c r="G1" s="577"/>
      <c r="H1" s="577"/>
      <c r="I1" s="577"/>
      <c r="J1" s="577"/>
      <c r="K1" s="577"/>
      <c r="L1" s="577"/>
      <c r="M1" s="577"/>
      <c r="N1" s="577"/>
      <c r="O1" s="577"/>
      <c r="P1" s="577"/>
      <c r="Q1" s="577"/>
      <c r="R1" s="577"/>
      <c r="S1" s="56"/>
    </row>
    <row r="2" spans="1:20" ht="18" customHeight="1">
      <c r="A2" s="65" t="s">
        <v>400</v>
      </c>
      <c r="B2" s="718" t="s">
        <v>1289</v>
      </c>
      <c r="C2" s="718"/>
      <c r="D2" s="718"/>
      <c r="E2" s="718"/>
      <c r="F2" s="718"/>
      <c r="G2" s="718"/>
      <c r="H2" s="718"/>
      <c r="I2" s="718"/>
      <c r="J2" s="718"/>
      <c r="K2" s="718"/>
      <c r="L2" s="718"/>
      <c r="M2" s="718"/>
      <c r="N2" s="718"/>
      <c r="O2" s="718"/>
      <c r="P2" s="718"/>
      <c r="Q2" s="718"/>
      <c r="R2" s="718"/>
      <c r="S2" s="7"/>
    </row>
    <row r="3" spans="1:20" ht="24" customHeight="1">
      <c r="A3" s="1333"/>
      <c r="B3" s="1333"/>
      <c r="C3" s="1333"/>
      <c r="D3" s="64" t="s">
        <v>127</v>
      </c>
      <c r="E3" s="64" t="s">
        <v>1116</v>
      </c>
      <c r="F3" s="64"/>
      <c r="G3" s="64"/>
      <c r="H3" s="64"/>
      <c r="I3" s="64"/>
      <c r="J3" s="64"/>
      <c r="K3" s="64"/>
      <c r="L3" s="64"/>
      <c r="M3" s="2"/>
      <c r="N3" s="1472" t="s">
        <v>1102</v>
      </c>
      <c r="O3" s="1472"/>
      <c r="Q3" s="64"/>
      <c r="S3" s="120" t="s">
        <v>429</v>
      </c>
      <c r="T3" s="118"/>
    </row>
    <row r="4" spans="1:20" ht="15.75" customHeight="1">
      <c r="A4" s="1333"/>
      <c r="B4" s="1333"/>
      <c r="C4" s="1333"/>
      <c r="D4" s="1940" t="s">
        <v>1121</v>
      </c>
      <c r="E4" s="1940"/>
      <c r="F4" s="1940"/>
      <c r="G4" s="1940"/>
      <c r="H4" s="1940"/>
      <c r="I4" s="1940"/>
      <c r="J4" s="1940"/>
      <c r="K4" s="1940"/>
      <c r="L4" s="1940"/>
      <c r="M4" s="1940"/>
      <c r="N4" s="1940"/>
      <c r="O4" s="1940"/>
      <c r="P4" s="1940"/>
      <c r="Q4" s="1940"/>
      <c r="S4" s="120" t="s">
        <v>1117</v>
      </c>
      <c r="T4" s="118"/>
    </row>
    <row r="5" spans="1:20" ht="20.25" customHeight="1">
      <c r="A5" s="1333"/>
      <c r="B5" s="1333"/>
      <c r="C5" s="1333"/>
      <c r="D5" s="46" t="s">
        <v>128</v>
      </c>
      <c r="E5" s="46" t="s">
        <v>1124</v>
      </c>
      <c r="F5" s="46"/>
      <c r="G5" s="46"/>
      <c r="H5" s="46"/>
      <c r="I5" s="46"/>
      <c r="J5" s="46"/>
      <c r="K5" s="46"/>
      <c r="L5" s="46"/>
      <c r="M5" s="1543" t="s">
        <v>1102</v>
      </c>
      <c r="N5" s="1543"/>
      <c r="O5" s="1543"/>
      <c r="P5" s="1465"/>
      <c r="Q5" s="1465"/>
      <c r="S5" s="189"/>
      <c r="T5" s="5"/>
    </row>
    <row r="6" spans="1:20" ht="16.5" customHeight="1">
      <c r="A6" s="1333"/>
      <c r="B6" s="1333"/>
      <c r="C6" s="1333"/>
      <c r="D6" s="64"/>
      <c r="E6" s="1472" t="s">
        <v>1118</v>
      </c>
      <c r="F6" s="1472"/>
      <c r="G6" s="1472"/>
      <c r="H6" s="1472"/>
      <c r="I6" s="1472"/>
      <c r="J6" s="1472"/>
      <c r="K6" s="1472"/>
      <c r="L6" s="1472"/>
      <c r="M6" s="878"/>
      <c r="N6" s="878"/>
      <c r="O6" s="878"/>
      <c r="P6" s="878"/>
      <c r="Q6" s="878"/>
      <c r="S6" s="458"/>
    </row>
    <row r="7" spans="1:20" ht="21.75" customHeight="1">
      <c r="A7" s="1333"/>
      <c r="B7" s="1333"/>
      <c r="C7" s="1333"/>
      <c r="D7" s="194"/>
      <c r="E7" s="1870"/>
      <c r="F7" s="1870"/>
      <c r="G7" s="1870"/>
      <c r="H7" s="1870"/>
      <c r="I7" s="1870"/>
      <c r="J7" s="1870"/>
      <c r="K7" s="1870"/>
      <c r="L7" s="1870"/>
      <c r="M7" s="1870"/>
      <c r="N7" s="1870"/>
      <c r="O7" s="1870"/>
      <c r="P7" s="1870"/>
      <c r="Q7" s="1870"/>
    </row>
    <row r="8" spans="1:20" ht="18.75" customHeight="1">
      <c r="A8" s="1333"/>
      <c r="B8" s="1333"/>
      <c r="C8" s="1333"/>
      <c r="D8" s="64" t="s">
        <v>436</v>
      </c>
      <c r="E8" s="64" t="s">
        <v>1125</v>
      </c>
      <c r="F8" s="64"/>
      <c r="G8" s="64"/>
      <c r="H8" s="64"/>
      <c r="I8" s="64"/>
      <c r="J8" s="64"/>
      <c r="K8" s="64"/>
      <c r="L8" s="64"/>
      <c r="M8" s="2"/>
      <c r="N8" s="2"/>
      <c r="P8" s="1943" t="s">
        <v>1102</v>
      </c>
      <c r="Q8" s="1943"/>
      <c r="R8" s="59"/>
      <c r="S8" s="120"/>
      <c r="T8" s="118"/>
    </row>
    <row r="9" spans="1:20" ht="18.75" customHeight="1">
      <c r="A9" s="1333"/>
      <c r="B9" s="1333"/>
      <c r="C9" s="1333"/>
      <c r="D9" s="64" t="s">
        <v>437</v>
      </c>
      <c r="E9" s="64" t="s">
        <v>1126</v>
      </c>
      <c r="F9" s="64"/>
      <c r="G9" s="64"/>
      <c r="H9" s="64"/>
      <c r="I9" s="64"/>
      <c r="J9" s="64"/>
      <c r="K9" s="64"/>
      <c r="L9" s="64"/>
      <c r="M9" s="2"/>
      <c r="N9" s="2"/>
      <c r="P9" s="891" t="s">
        <v>1102</v>
      </c>
      <c r="Q9" s="891"/>
      <c r="R9" s="59"/>
      <c r="S9" s="120"/>
      <c r="T9" s="118"/>
    </row>
    <row r="10" spans="1:20" ht="18.75" customHeight="1">
      <c r="A10" s="1333"/>
      <c r="B10" s="1333"/>
      <c r="C10" s="1333"/>
      <c r="D10" s="194"/>
      <c r="E10" s="892" t="s">
        <v>1119</v>
      </c>
      <c r="F10" s="892"/>
      <c r="G10" s="892"/>
      <c r="H10" s="892"/>
      <c r="I10" s="892"/>
      <c r="J10" s="892"/>
      <c r="K10" s="892"/>
      <c r="L10" s="174" t="s">
        <v>1120</v>
      </c>
      <c r="M10" s="892"/>
      <c r="N10" s="892"/>
      <c r="O10" s="892"/>
      <c r="P10" s="892"/>
      <c r="Q10" s="892"/>
    </row>
    <row r="11" spans="1:20" s="187" customFormat="1" ht="20.25" customHeight="1">
      <c r="A11" s="1942"/>
      <c r="B11" s="1942"/>
      <c r="C11" s="1942"/>
      <c r="D11" s="200" t="s">
        <v>438</v>
      </c>
      <c r="E11" s="1479" t="s">
        <v>1139</v>
      </c>
      <c r="F11" s="1479"/>
      <c r="G11" s="1479"/>
      <c r="H11" s="1479"/>
      <c r="I11" s="1479"/>
      <c r="J11" s="1479"/>
      <c r="K11" s="1479"/>
      <c r="L11" s="1479"/>
      <c r="M11" s="1479"/>
      <c r="N11" s="1479"/>
      <c r="O11" s="1472" t="s">
        <v>1102</v>
      </c>
      <c r="P11" s="1472"/>
      <c r="Q11" s="469"/>
      <c r="R11" s="469"/>
      <c r="S11" s="458"/>
      <c r="T11" s="466"/>
    </row>
    <row r="12" spans="1:20" ht="13.5" customHeight="1">
      <c r="A12" s="5"/>
      <c r="B12" s="5"/>
      <c r="C12" s="5"/>
      <c r="D12" s="200"/>
      <c r="E12" s="1934" t="s">
        <v>1140</v>
      </c>
      <c r="F12" s="1935"/>
      <c r="G12" s="1935"/>
      <c r="H12" s="1935"/>
      <c r="I12" s="1935"/>
      <c r="J12" s="1935"/>
      <c r="K12" s="1935"/>
      <c r="L12" s="1935"/>
      <c r="M12" s="1935"/>
      <c r="N12" s="1935"/>
      <c r="O12" s="1935"/>
      <c r="P12" s="1935"/>
      <c r="Q12" s="1936"/>
      <c r="R12" s="465"/>
      <c r="S12" s="120"/>
      <c r="T12" s="118"/>
    </row>
    <row r="13" spans="1:20" ht="39" customHeight="1">
      <c r="A13" s="5"/>
      <c r="B13" s="5"/>
      <c r="C13" s="5"/>
      <c r="D13" s="200"/>
      <c r="E13" s="1937"/>
      <c r="F13" s="1938"/>
      <c r="G13" s="1938"/>
      <c r="H13" s="1938"/>
      <c r="I13" s="1938"/>
      <c r="J13" s="1938"/>
      <c r="K13" s="1938"/>
      <c r="L13" s="1938"/>
      <c r="M13" s="1938"/>
      <c r="N13" s="1938"/>
      <c r="O13" s="1938"/>
      <c r="P13" s="1938"/>
      <c r="Q13" s="1939"/>
      <c r="R13" s="465"/>
      <c r="S13" s="120"/>
      <c r="T13" s="118"/>
    </row>
    <row r="14" spans="1:20" ht="18" customHeight="1">
      <c r="B14" s="1"/>
      <c r="D14" s="1" t="s">
        <v>577</v>
      </c>
      <c r="E14" s="1854" t="s">
        <v>1122</v>
      </c>
      <c r="F14" s="1854"/>
      <c r="G14" s="1854"/>
      <c r="H14" s="1854"/>
      <c r="I14" s="1854"/>
      <c r="J14" s="1854"/>
      <c r="K14" s="1854"/>
      <c r="L14" s="1854"/>
      <c r="M14" s="1854"/>
      <c r="N14" s="1854"/>
      <c r="O14" s="1465" t="s">
        <v>1102</v>
      </c>
      <c r="P14" s="1465"/>
      <c r="Q14" s="464"/>
      <c r="R14" s="464"/>
    </row>
    <row r="15" spans="1:20" ht="18.75" customHeight="1">
      <c r="A15" s="1912"/>
      <c r="B15" s="1912"/>
      <c r="C15" s="1912"/>
      <c r="D15" s="1912"/>
      <c r="E15" s="1912"/>
      <c r="F15" s="1941" t="s">
        <v>842</v>
      </c>
      <c r="G15" s="1941"/>
      <c r="H15" s="1941"/>
      <c r="I15" s="1941"/>
      <c r="J15" s="1941"/>
      <c r="K15" s="1941"/>
      <c r="L15" s="1941"/>
      <c r="M15" s="1941"/>
      <c r="N15" s="1941"/>
      <c r="O15" s="1941"/>
      <c r="P15" s="1941"/>
      <c r="Q15" s="1941"/>
      <c r="R15" s="200" t="s">
        <v>188</v>
      </c>
    </row>
    <row r="16" spans="1:20" ht="18" customHeight="1">
      <c r="A16" s="65"/>
      <c r="B16" s="718" t="s">
        <v>1290</v>
      </c>
      <c r="C16" s="718"/>
      <c r="D16" s="718"/>
      <c r="E16" s="718"/>
      <c r="F16" s="718"/>
      <c r="G16" s="718"/>
      <c r="H16" s="718"/>
      <c r="I16" s="718"/>
      <c r="J16" s="718"/>
      <c r="K16" s="718"/>
      <c r="L16" s="718"/>
      <c r="M16" s="718"/>
      <c r="N16" s="718"/>
      <c r="O16" s="718"/>
      <c r="P16" s="718"/>
      <c r="Q16" s="718"/>
      <c r="R16" s="718"/>
      <c r="S16" s="7"/>
    </row>
    <row r="17" spans="1:20" ht="18" customHeight="1">
      <c r="B17" s="63"/>
      <c r="C17" s="496" t="s">
        <v>1431</v>
      </c>
      <c r="D17" s="1"/>
      <c r="E17" s="1"/>
      <c r="F17" s="1"/>
      <c r="G17" s="1"/>
      <c r="H17" s="1"/>
      <c r="I17" s="1"/>
      <c r="J17" s="1"/>
      <c r="K17" s="1"/>
      <c r="L17" s="471"/>
      <c r="M17" s="471" t="s">
        <v>30</v>
      </c>
      <c r="N17" s="1944" t="s">
        <v>843</v>
      </c>
      <c r="O17" s="738"/>
      <c r="P17" s="738"/>
      <c r="Q17" s="738"/>
      <c r="R17" s="738"/>
      <c r="T17" s="120"/>
    </row>
    <row r="18" spans="1:20" ht="18" customHeight="1">
      <c r="B18" s="63"/>
      <c r="C18" s="496"/>
      <c r="D18" s="1" t="s">
        <v>1128</v>
      </c>
      <c r="E18" s="1"/>
      <c r="F18" s="1"/>
      <c r="G18" s="1"/>
      <c r="H18" s="1"/>
      <c r="I18" s="1"/>
      <c r="J18" s="1"/>
      <c r="K18" s="1"/>
      <c r="L18" s="63"/>
      <c r="M18" s="472"/>
      <c r="N18" s="474" t="s">
        <v>30</v>
      </c>
      <c r="O18" s="473" t="s">
        <v>1141</v>
      </c>
      <c r="P18" s="374"/>
      <c r="Q18" s="374"/>
      <c r="R18" s="374"/>
      <c r="T18" s="120"/>
    </row>
    <row r="19" spans="1:20" ht="16.5" customHeight="1">
      <c r="C19" s="496" t="s">
        <v>1432</v>
      </c>
      <c r="D19" s="1"/>
      <c r="E19" s="1"/>
      <c r="F19" s="1"/>
      <c r="G19" s="1"/>
      <c r="H19" s="1"/>
      <c r="I19" s="1"/>
      <c r="J19" s="1"/>
      <c r="K19" s="1"/>
      <c r="L19" s="471"/>
      <c r="M19" s="471" t="s">
        <v>30</v>
      </c>
      <c r="N19" s="1944" t="s">
        <v>843</v>
      </c>
      <c r="O19" s="738"/>
      <c r="P19" s="738"/>
      <c r="Q19" s="738"/>
      <c r="R19" s="738"/>
      <c r="S19" s="7"/>
    </row>
    <row r="20" spans="1:20" ht="16.5" customHeight="1">
      <c r="C20" s="496" t="s">
        <v>1138</v>
      </c>
      <c r="D20" s="1"/>
      <c r="E20" s="1"/>
      <c r="F20" s="1"/>
      <c r="G20" s="1"/>
      <c r="H20" s="1"/>
      <c r="I20" s="1"/>
      <c r="J20" s="1"/>
      <c r="K20" s="1"/>
      <c r="L20" s="63"/>
      <c r="M20" s="63"/>
      <c r="N20" s="1944"/>
      <c r="O20" s="738"/>
      <c r="P20" s="738"/>
      <c r="Q20" s="738"/>
      <c r="R20" s="738"/>
      <c r="S20" s="7"/>
    </row>
    <row r="21" spans="1:20" ht="13.5" customHeight="1">
      <c r="A21" s="1333"/>
      <c r="B21" s="1856"/>
      <c r="C21" s="1637" t="s">
        <v>839</v>
      </c>
      <c r="D21" s="1549"/>
      <c r="E21" s="1549"/>
      <c r="F21" s="1549"/>
      <c r="G21" s="1549"/>
      <c r="H21" s="1549"/>
      <c r="I21" s="1549"/>
      <c r="J21" s="1549"/>
      <c r="K21" s="1550"/>
      <c r="L21" s="1637" t="s">
        <v>840</v>
      </c>
      <c r="M21" s="1549"/>
      <c r="N21" s="1550"/>
      <c r="O21" s="1637" t="s">
        <v>138</v>
      </c>
      <c r="P21" s="1549"/>
      <c r="Q21" s="1549"/>
      <c r="R21" s="1550"/>
      <c r="S21" s="7"/>
    </row>
    <row r="22" spans="1:20">
      <c r="A22" s="1333"/>
      <c r="B22" s="1856"/>
      <c r="C22" s="888" t="s">
        <v>762</v>
      </c>
      <c r="D22" s="887"/>
      <c r="E22" s="887"/>
      <c r="F22" s="887"/>
      <c r="G22" s="887"/>
      <c r="H22" s="887"/>
      <c r="I22" s="1549" t="s">
        <v>841</v>
      </c>
      <c r="J22" s="1549"/>
      <c r="K22" s="1550"/>
      <c r="L22" s="1930" t="s">
        <v>762</v>
      </c>
      <c r="M22" s="1931"/>
      <c r="N22" s="318" t="s">
        <v>841</v>
      </c>
      <c r="O22" s="1930" t="s">
        <v>762</v>
      </c>
      <c r="P22" s="1931"/>
      <c r="Q22" s="1932" t="s">
        <v>841</v>
      </c>
      <c r="R22" s="1933"/>
    </row>
    <row r="23" spans="1:20" ht="15">
      <c r="A23" s="1333"/>
      <c r="B23" s="1856"/>
      <c r="C23" s="1914" t="s">
        <v>139</v>
      </c>
      <c r="D23" s="1865"/>
      <c r="E23" s="1865"/>
      <c r="F23" s="1865"/>
      <c r="G23" s="1865"/>
      <c r="H23" s="1865"/>
      <c r="I23" s="1865"/>
      <c r="J23" s="1865"/>
      <c r="K23" s="1865"/>
      <c r="L23" s="1865"/>
      <c r="M23" s="1865"/>
      <c r="N23" s="1865"/>
      <c r="O23" s="1865"/>
      <c r="P23" s="1865"/>
      <c r="Q23" s="1865"/>
      <c r="R23" s="1915"/>
      <c r="S23" s="7"/>
    </row>
    <row r="24" spans="1:20" ht="27" customHeight="1">
      <c r="A24" s="1333"/>
      <c r="B24" s="1856"/>
      <c r="C24" s="1475"/>
      <c r="D24" s="1476"/>
      <c r="E24" s="1476"/>
      <c r="F24" s="1476"/>
      <c r="G24" s="1476"/>
      <c r="H24" s="1476"/>
      <c r="I24" s="1476"/>
      <c r="J24" s="1476"/>
      <c r="K24" s="1476"/>
      <c r="L24" s="1476"/>
      <c r="M24" s="1476"/>
      <c r="N24" s="1476"/>
      <c r="O24" s="1476"/>
      <c r="P24" s="1476"/>
      <c r="Q24" s="1476"/>
      <c r="R24" s="1477"/>
      <c r="S24" s="7"/>
    </row>
    <row r="25" spans="1:20" ht="15">
      <c r="A25" s="1333"/>
      <c r="B25" s="1856"/>
      <c r="C25" s="1916"/>
      <c r="D25" s="1866"/>
      <c r="E25" s="1866"/>
      <c r="F25" s="1866"/>
      <c r="G25" s="1866"/>
      <c r="H25" s="1866"/>
      <c r="I25" s="1866"/>
      <c r="J25" s="1866"/>
      <c r="K25" s="1866"/>
      <c r="L25" s="1447" t="s">
        <v>140</v>
      </c>
      <c r="M25" s="1447"/>
      <c r="N25" s="1589"/>
      <c r="O25" s="1589"/>
      <c r="P25" s="1589"/>
      <c r="Q25" s="1589"/>
      <c r="R25" s="62" t="s">
        <v>141</v>
      </c>
      <c r="S25" s="7"/>
    </row>
    <row r="26" spans="1:20" ht="13.5" customHeight="1">
      <c r="A26" s="1333"/>
      <c r="B26" s="1856"/>
      <c r="C26" s="1917" t="s">
        <v>763</v>
      </c>
      <c r="D26" s="1006"/>
      <c r="E26" s="1006"/>
      <c r="F26" s="1006"/>
      <c r="G26" s="1006"/>
      <c r="H26" s="1006"/>
      <c r="I26" s="1006"/>
      <c r="J26" s="1006"/>
      <c r="K26" s="1009"/>
      <c r="L26" s="1921"/>
      <c r="M26" s="1922"/>
      <c r="N26" s="1922"/>
      <c r="O26" s="1922"/>
      <c r="P26" s="1922"/>
      <c r="Q26" s="1922"/>
      <c r="R26" s="1923"/>
      <c r="S26" s="7"/>
    </row>
    <row r="27" spans="1:20" ht="13.5" customHeight="1">
      <c r="A27" s="1333"/>
      <c r="B27" s="1856"/>
      <c r="C27" s="1918"/>
      <c r="D27" s="1919"/>
      <c r="E27" s="1919"/>
      <c r="F27" s="1919"/>
      <c r="G27" s="1919"/>
      <c r="H27" s="1919"/>
      <c r="I27" s="1919"/>
      <c r="J27" s="1919"/>
      <c r="K27" s="1920"/>
      <c r="L27" s="1924"/>
      <c r="M27" s="1925"/>
      <c r="N27" s="1925"/>
      <c r="O27" s="1925"/>
      <c r="P27" s="1925"/>
      <c r="Q27" s="1925"/>
      <c r="R27" s="1926"/>
      <c r="S27" s="7"/>
    </row>
    <row r="28" spans="1:20" ht="13.5" customHeight="1">
      <c r="A28" s="1333"/>
      <c r="B28" s="1856"/>
      <c r="C28" s="1007"/>
      <c r="D28" s="1008"/>
      <c r="E28" s="1008"/>
      <c r="F28" s="1008"/>
      <c r="G28" s="1008"/>
      <c r="H28" s="1008"/>
      <c r="I28" s="1008"/>
      <c r="J28" s="1008"/>
      <c r="K28" s="1010"/>
      <c r="L28" s="1927"/>
      <c r="M28" s="1928"/>
      <c r="N28" s="1928"/>
      <c r="O28" s="1928"/>
      <c r="P28" s="1928"/>
      <c r="Q28" s="1928"/>
      <c r="R28" s="1929"/>
      <c r="S28" s="7"/>
    </row>
    <row r="29" spans="1:20" ht="6.75" customHeight="1">
      <c r="A29" s="1333"/>
      <c r="B29" s="1333"/>
      <c r="C29" s="1333"/>
      <c r="D29" s="1333"/>
      <c r="E29" s="1333"/>
      <c r="F29" s="1333"/>
      <c r="G29" s="1333"/>
      <c r="H29" s="1333"/>
      <c r="I29" s="1333"/>
      <c r="J29" s="1333"/>
      <c r="K29" s="1333"/>
      <c r="L29" s="1333"/>
      <c r="M29" s="1333"/>
      <c r="N29" s="1333"/>
      <c r="O29" s="1333"/>
      <c r="P29" s="1333"/>
      <c r="Q29" s="1333"/>
      <c r="R29" s="1333"/>
      <c r="S29" s="7"/>
    </row>
    <row r="30" spans="1:20" ht="13.5" customHeight="1">
      <c r="A30" s="1333"/>
      <c r="B30" s="1856"/>
      <c r="C30" s="66" t="s">
        <v>839</v>
      </c>
      <c r="D30" s="67"/>
      <c r="E30" s="67"/>
      <c r="F30" s="67"/>
      <c r="G30" s="67"/>
      <c r="H30" s="67"/>
      <c r="I30" s="67"/>
      <c r="J30" s="68"/>
      <c r="K30" s="57"/>
      <c r="L30" s="66" t="s">
        <v>840</v>
      </c>
      <c r="M30" s="69"/>
      <c r="N30" s="57"/>
      <c r="O30" s="66" t="s">
        <v>138</v>
      </c>
      <c r="P30" s="67"/>
      <c r="Q30" s="69"/>
      <c r="R30" s="57"/>
      <c r="S30" s="7"/>
    </row>
    <row r="31" spans="1:20">
      <c r="A31" s="1333"/>
      <c r="B31" s="1856"/>
      <c r="C31" s="888" t="s">
        <v>762</v>
      </c>
      <c r="D31" s="887"/>
      <c r="E31" s="887"/>
      <c r="F31" s="887"/>
      <c r="G31" s="887"/>
      <c r="H31" s="887"/>
      <c r="I31" s="1549" t="s">
        <v>841</v>
      </c>
      <c r="J31" s="1549"/>
      <c r="K31" s="1550"/>
      <c r="L31" s="1930" t="s">
        <v>762</v>
      </c>
      <c r="M31" s="1945"/>
      <c r="N31" s="318" t="s">
        <v>841</v>
      </c>
      <c r="O31" s="1930" t="s">
        <v>762</v>
      </c>
      <c r="P31" s="1945"/>
      <c r="Q31" s="1932" t="s">
        <v>841</v>
      </c>
      <c r="R31" s="1946"/>
    </row>
    <row r="32" spans="1:20" ht="13.5" customHeight="1">
      <c r="A32" s="1333"/>
      <c r="B32" s="1856"/>
      <c r="C32" s="1914" t="s">
        <v>139</v>
      </c>
      <c r="D32" s="1865"/>
      <c r="E32" s="1865"/>
      <c r="F32" s="1865"/>
      <c r="G32" s="1865"/>
      <c r="H32" s="1865"/>
      <c r="I32" s="1865"/>
      <c r="J32" s="1865"/>
      <c r="K32" s="1865"/>
      <c r="L32" s="1865"/>
      <c r="M32" s="1865"/>
      <c r="N32" s="1865"/>
      <c r="O32" s="1865"/>
      <c r="P32" s="1865"/>
      <c r="Q32" s="1865"/>
      <c r="R32" s="1915"/>
      <c r="S32" s="7"/>
    </row>
    <row r="33" spans="1:20" ht="27" customHeight="1">
      <c r="A33" s="1333"/>
      <c r="B33" s="1856"/>
      <c r="C33" s="1475"/>
      <c r="D33" s="1476"/>
      <c r="E33" s="1476"/>
      <c r="F33" s="1476"/>
      <c r="G33" s="1476"/>
      <c r="H33" s="1476"/>
      <c r="I33" s="1476"/>
      <c r="J33" s="1476"/>
      <c r="K33" s="1476"/>
      <c r="L33" s="1476"/>
      <c r="M33" s="1476"/>
      <c r="N33" s="1476"/>
      <c r="O33" s="1476"/>
      <c r="P33" s="1476"/>
      <c r="Q33" s="1476"/>
      <c r="R33" s="1477"/>
      <c r="S33" s="7"/>
    </row>
    <row r="34" spans="1:20" ht="15">
      <c r="A34" s="1333"/>
      <c r="B34" s="1856"/>
      <c r="C34" s="1916"/>
      <c r="D34" s="1866"/>
      <c r="E34" s="1866"/>
      <c r="F34" s="1866"/>
      <c r="G34" s="1866"/>
      <c r="H34" s="1866"/>
      <c r="I34" s="1866"/>
      <c r="J34" s="1866"/>
      <c r="K34" s="1866"/>
      <c r="L34" s="1447" t="s">
        <v>140</v>
      </c>
      <c r="M34" s="1447"/>
      <c r="N34" s="1589"/>
      <c r="O34" s="1589"/>
      <c r="P34" s="1589"/>
      <c r="Q34" s="1589"/>
      <c r="R34" s="62" t="s">
        <v>141</v>
      </c>
      <c r="S34" s="7"/>
    </row>
    <row r="35" spans="1:20" ht="13.5" customHeight="1">
      <c r="A35" s="1333"/>
      <c r="B35" s="1856"/>
      <c r="C35" s="1917" t="s">
        <v>763</v>
      </c>
      <c r="D35" s="1006"/>
      <c r="E35" s="1006"/>
      <c r="F35" s="1006"/>
      <c r="G35" s="1006"/>
      <c r="H35" s="1006"/>
      <c r="I35" s="1006"/>
      <c r="J35" s="1006"/>
      <c r="K35" s="1009"/>
      <c r="L35" s="1921"/>
      <c r="M35" s="1922"/>
      <c r="N35" s="1922"/>
      <c r="O35" s="1922"/>
      <c r="P35" s="1922"/>
      <c r="Q35" s="1922"/>
      <c r="R35" s="1923"/>
      <c r="S35" s="7"/>
    </row>
    <row r="36" spans="1:20" ht="13.5" customHeight="1">
      <c r="A36" s="1333"/>
      <c r="B36" s="1856"/>
      <c r="C36" s="1918"/>
      <c r="D36" s="1919"/>
      <c r="E36" s="1919"/>
      <c r="F36" s="1919"/>
      <c r="G36" s="1919"/>
      <c r="H36" s="1919"/>
      <c r="I36" s="1919"/>
      <c r="J36" s="1919"/>
      <c r="K36" s="1920"/>
      <c r="L36" s="1924"/>
      <c r="M36" s="1925"/>
      <c r="N36" s="1925"/>
      <c r="O36" s="1925"/>
      <c r="P36" s="1925"/>
      <c r="Q36" s="1925"/>
      <c r="R36" s="1926"/>
      <c r="S36" s="7"/>
    </row>
    <row r="37" spans="1:20" ht="13.5" customHeight="1">
      <c r="A37" s="1333"/>
      <c r="B37" s="1856"/>
      <c r="C37" s="1007"/>
      <c r="D37" s="1008"/>
      <c r="E37" s="1008"/>
      <c r="F37" s="1008"/>
      <c r="G37" s="1008"/>
      <c r="H37" s="1008"/>
      <c r="I37" s="1008"/>
      <c r="J37" s="1008"/>
      <c r="K37" s="1010"/>
      <c r="L37" s="1927"/>
      <c r="M37" s="1928"/>
      <c r="N37" s="1928"/>
      <c r="O37" s="1928"/>
      <c r="P37" s="1928"/>
      <c r="Q37" s="1928"/>
      <c r="R37" s="1929"/>
      <c r="S37" s="7"/>
    </row>
    <row r="38" spans="1:20" ht="5.25" customHeight="1">
      <c r="A38" s="1912"/>
      <c r="B38" s="1912"/>
      <c r="C38" s="1912"/>
      <c r="D38" s="1912"/>
      <c r="E38" s="1912"/>
      <c r="F38" s="1913"/>
      <c r="G38" s="1913"/>
      <c r="H38" s="1913"/>
      <c r="I38" s="1913"/>
      <c r="J38" s="1913"/>
      <c r="K38" s="1913"/>
      <c r="L38" s="1913"/>
      <c r="M38" s="1913"/>
      <c r="N38" s="1913"/>
      <c r="O38" s="1913"/>
      <c r="P38" s="1913"/>
      <c r="Q38" s="1913"/>
      <c r="R38" s="1913"/>
      <c r="T38" s="118"/>
    </row>
    <row r="39" spans="1:20" ht="13.5" customHeight="1">
      <c r="A39" s="1333"/>
      <c r="B39" s="1856"/>
      <c r="C39" s="66" t="s">
        <v>839</v>
      </c>
      <c r="D39" s="67"/>
      <c r="E39" s="67"/>
      <c r="F39" s="67"/>
      <c r="G39" s="67"/>
      <c r="H39" s="67"/>
      <c r="I39" s="67"/>
      <c r="J39" s="68"/>
      <c r="K39" s="57"/>
      <c r="L39" s="66" t="s">
        <v>840</v>
      </c>
      <c r="M39" s="69"/>
      <c r="N39" s="57"/>
      <c r="O39" s="66" t="s">
        <v>138</v>
      </c>
      <c r="P39" s="67"/>
      <c r="Q39" s="69"/>
      <c r="R39" s="57"/>
      <c r="S39" s="7"/>
    </row>
    <row r="40" spans="1:20">
      <c r="A40" s="1333"/>
      <c r="B40" s="1856"/>
      <c r="C40" s="888" t="s">
        <v>762</v>
      </c>
      <c r="D40" s="887"/>
      <c r="E40" s="887"/>
      <c r="F40" s="887"/>
      <c r="G40" s="887"/>
      <c r="H40" s="887"/>
      <c r="I40" s="1549" t="s">
        <v>5</v>
      </c>
      <c r="J40" s="1549"/>
      <c r="K40" s="1550"/>
      <c r="L40" s="1930" t="s">
        <v>762</v>
      </c>
      <c r="M40" s="1945"/>
      <c r="N40" s="318" t="s">
        <v>5</v>
      </c>
      <c r="O40" s="1930" t="s">
        <v>762</v>
      </c>
      <c r="P40" s="1945"/>
      <c r="Q40" s="1932" t="s">
        <v>5</v>
      </c>
      <c r="R40" s="1946"/>
    </row>
    <row r="41" spans="1:20" ht="13.5" customHeight="1">
      <c r="A41" s="1333"/>
      <c r="B41" s="1856"/>
      <c r="C41" s="1914" t="s">
        <v>139</v>
      </c>
      <c r="D41" s="1865"/>
      <c r="E41" s="1865"/>
      <c r="F41" s="1865"/>
      <c r="G41" s="1865"/>
      <c r="H41" s="1865"/>
      <c r="I41" s="1865"/>
      <c r="J41" s="1865"/>
      <c r="K41" s="1865"/>
      <c r="L41" s="1865"/>
      <c r="M41" s="1865"/>
      <c r="N41" s="1865"/>
      <c r="O41" s="1865"/>
      <c r="P41" s="1865"/>
      <c r="Q41" s="1865"/>
      <c r="R41" s="1915"/>
      <c r="S41" s="7"/>
    </row>
    <row r="42" spans="1:20" ht="27" customHeight="1">
      <c r="A42" s="1333"/>
      <c r="B42" s="1856"/>
      <c r="C42" s="1475"/>
      <c r="D42" s="1476"/>
      <c r="E42" s="1476"/>
      <c r="F42" s="1476"/>
      <c r="G42" s="1476"/>
      <c r="H42" s="1476"/>
      <c r="I42" s="1476"/>
      <c r="J42" s="1476"/>
      <c r="K42" s="1476"/>
      <c r="L42" s="1476"/>
      <c r="M42" s="1476"/>
      <c r="N42" s="1476"/>
      <c r="O42" s="1476"/>
      <c r="P42" s="1476"/>
      <c r="Q42" s="1476"/>
      <c r="R42" s="1477"/>
      <c r="S42" s="7"/>
    </row>
    <row r="43" spans="1:20" ht="15">
      <c r="A43" s="1333"/>
      <c r="B43" s="1856"/>
      <c r="C43" s="1916"/>
      <c r="D43" s="1866"/>
      <c r="E43" s="1866"/>
      <c r="F43" s="1866"/>
      <c r="G43" s="1866"/>
      <c r="H43" s="1866"/>
      <c r="I43" s="1866"/>
      <c r="J43" s="1866"/>
      <c r="K43" s="1866"/>
      <c r="L43" s="1447" t="s">
        <v>140</v>
      </c>
      <c r="M43" s="1447"/>
      <c r="N43" s="1589"/>
      <c r="O43" s="1589"/>
      <c r="P43" s="1589"/>
      <c r="Q43" s="1589"/>
      <c r="R43" s="62" t="s">
        <v>141</v>
      </c>
      <c r="S43" s="7"/>
    </row>
    <row r="44" spans="1:20" ht="13.5" customHeight="1">
      <c r="A44" s="1333"/>
      <c r="B44" s="1856"/>
      <c r="C44" s="1917" t="s">
        <v>763</v>
      </c>
      <c r="D44" s="1006"/>
      <c r="E44" s="1006"/>
      <c r="F44" s="1006"/>
      <c r="G44" s="1006"/>
      <c r="H44" s="1006"/>
      <c r="I44" s="1006"/>
      <c r="J44" s="1006"/>
      <c r="K44" s="1009"/>
      <c r="L44" s="1921"/>
      <c r="M44" s="1922"/>
      <c r="N44" s="1922"/>
      <c r="O44" s="1922"/>
      <c r="P44" s="1922"/>
      <c r="Q44" s="1922"/>
      <c r="R44" s="1923"/>
      <c r="S44" s="7"/>
    </row>
    <row r="45" spans="1:20" ht="13.5" customHeight="1">
      <c r="A45" s="1333"/>
      <c r="B45" s="1856"/>
      <c r="C45" s="1918"/>
      <c r="D45" s="1919"/>
      <c r="E45" s="1919"/>
      <c r="F45" s="1919"/>
      <c r="G45" s="1919"/>
      <c r="H45" s="1919"/>
      <c r="I45" s="1919"/>
      <c r="J45" s="1919"/>
      <c r="K45" s="1920"/>
      <c r="L45" s="1924"/>
      <c r="M45" s="1925"/>
      <c r="N45" s="1925"/>
      <c r="O45" s="1925"/>
      <c r="P45" s="1925"/>
      <c r="Q45" s="1925"/>
      <c r="R45" s="1926"/>
      <c r="S45" s="7"/>
    </row>
    <row r="46" spans="1:20" ht="13.5" customHeight="1">
      <c r="A46" s="1333"/>
      <c r="B46" s="1856"/>
      <c r="C46" s="1007"/>
      <c r="D46" s="1008"/>
      <c r="E46" s="1008"/>
      <c r="F46" s="1008"/>
      <c r="G46" s="1008"/>
      <c r="H46" s="1008"/>
      <c r="I46" s="1008"/>
      <c r="J46" s="1008"/>
      <c r="K46" s="1010"/>
      <c r="L46" s="1927"/>
      <c r="M46" s="1928"/>
      <c r="N46" s="1928"/>
      <c r="O46" s="1928"/>
      <c r="P46" s="1928"/>
      <c r="Q46" s="1928"/>
      <c r="R46" s="1929"/>
      <c r="S46" s="7"/>
    </row>
    <row r="47" spans="1:20" ht="5.25" customHeight="1">
      <c r="A47" s="1912"/>
      <c r="B47" s="1912"/>
      <c r="C47" s="1912"/>
      <c r="D47" s="1912"/>
      <c r="E47" s="1912"/>
      <c r="F47" s="1913"/>
      <c r="G47" s="1913"/>
      <c r="H47" s="1913"/>
      <c r="I47" s="1913"/>
      <c r="J47" s="1913"/>
      <c r="K47" s="1913"/>
      <c r="L47" s="1913"/>
      <c r="M47" s="1913"/>
      <c r="N47" s="1913"/>
      <c r="O47" s="1913"/>
      <c r="P47" s="1913"/>
      <c r="Q47" s="1913"/>
      <c r="R47" s="1913"/>
      <c r="T47" s="118"/>
    </row>
    <row r="48" spans="1:20" ht="15" customHeight="1">
      <c r="A48" s="65"/>
      <c r="B48" s="1884" t="s">
        <v>1127</v>
      </c>
      <c r="C48" s="1884"/>
      <c r="D48" s="1884"/>
      <c r="E48" s="1884"/>
      <c r="F48" s="1884"/>
      <c r="G48" s="1884"/>
      <c r="H48" s="1884"/>
      <c r="I48" s="1884"/>
      <c r="J48" s="1884"/>
      <c r="K48" s="1543" t="s">
        <v>433</v>
      </c>
      <c r="L48" s="1543"/>
      <c r="M48" s="65"/>
      <c r="N48" s="65"/>
      <c r="O48" s="65"/>
      <c r="P48" s="65"/>
      <c r="Q48" s="65"/>
      <c r="R48" s="65"/>
      <c r="S48" s="7"/>
    </row>
    <row r="49" ht="15" customHeight="1"/>
  </sheetData>
  <mergeCells count="84">
    <mergeCell ref="A47:E47"/>
    <mergeCell ref="F47:R47"/>
    <mergeCell ref="A39:B46"/>
    <mergeCell ref="C40:H40"/>
    <mergeCell ref="I40:K40"/>
    <mergeCell ref="L40:M40"/>
    <mergeCell ref="O40:P40"/>
    <mergeCell ref="Q40:R40"/>
    <mergeCell ref="C41:R41"/>
    <mergeCell ref="C42:R42"/>
    <mergeCell ref="C43:K43"/>
    <mergeCell ref="L43:M43"/>
    <mergeCell ref="N43:Q43"/>
    <mergeCell ref="C44:K46"/>
    <mergeCell ref="L44:R46"/>
    <mergeCell ref="C31:H31"/>
    <mergeCell ref="I31:K31"/>
    <mergeCell ref="L31:M31"/>
    <mergeCell ref="O31:P31"/>
    <mergeCell ref="Q31:R31"/>
    <mergeCell ref="B16:R16"/>
    <mergeCell ref="N17:R17"/>
    <mergeCell ref="N20:R20"/>
    <mergeCell ref="C21:K21"/>
    <mergeCell ref="O21:R21"/>
    <mergeCell ref="L21:N21"/>
    <mergeCell ref="N19:R19"/>
    <mergeCell ref="A8:C8"/>
    <mergeCell ref="A15:E15"/>
    <mergeCell ref="F15:Q15"/>
    <mergeCell ref="E14:N14"/>
    <mergeCell ref="O14:P14"/>
    <mergeCell ref="A10:C10"/>
    <mergeCell ref="A11:C11"/>
    <mergeCell ref="E10:F10"/>
    <mergeCell ref="G10:K10"/>
    <mergeCell ref="M10:Q10"/>
    <mergeCell ref="P9:Q9"/>
    <mergeCell ref="P8:Q8"/>
    <mergeCell ref="A9:C9"/>
    <mergeCell ref="B2:R2"/>
    <mergeCell ref="A3:C3"/>
    <mergeCell ref="N3:O3"/>
    <mergeCell ref="A4:C4"/>
    <mergeCell ref="D4:Q4"/>
    <mergeCell ref="A5:C5"/>
    <mergeCell ref="P5:Q5"/>
    <mergeCell ref="A6:C6"/>
    <mergeCell ref="E6:L6"/>
    <mergeCell ref="M6:N6"/>
    <mergeCell ref="M5:O5"/>
    <mergeCell ref="O6:Q6"/>
    <mergeCell ref="A7:C7"/>
    <mergeCell ref="E7:Q7"/>
    <mergeCell ref="C23:R23"/>
    <mergeCell ref="C24:R24"/>
    <mergeCell ref="C25:K25"/>
    <mergeCell ref="L25:M25"/>
    <mergeCell ref="C22:H22"/>
    <mergeCell ref="I22:K22"/>
    <mergeCell ref="L22:M22"/>
    <mergeCell ref="O22:P22"/>
    <mergeCell ref="Q22:R22"/>
    <mergeCell ref="N25:Q25"/>
    <mergeCell ref="E12:Q12"/>
    <mergeCell ref="E13:Q13"/>
    <mergeCell ref="E11:N11"/>
    <mergeCell ref="O11:P11"/>
    <mergeCell ref="K48:L48"/>
    <mergeCell ref="A38:E38"/>
    <mergeCell ref="F38:R38"/>
    <mergeCell ref="A21:B28"/>
    <mergeCell ref="A30:B37"/>
    <mergeCell ref="C32:R32"/>
    <mergeCell ref="C33:R33"/>
    <mergeCell ref="C34:K34"/>
    <mergeCell ref="L34:M34"/>
    <mergeCell ref="N34:Q34"/>
    <mergeCell ref="C26:K28"/>
    <mergeCell ref="L26:R28"/>
    <mergeCell ref="B48:J48"/>
    <mergeCell ref="C35:K37"/>
    <mergeCell ref="L35:R37"/>
    <mergeCell ref="A29:R29"/>
  </mergeCells>
  <phoneticPr fontId="3"/>
  <dataValidations disablePrompts="1" count="4">
    <dataValidation type="list" allowBlank="1" showInputMessage="1" showErrorMessage="1" sqref="N3:O3 P5:Q5 O11:P11 O14:P14 M5 P8:P9" xr:uid="{00000000-0002-0000-2000-000000000000}">
      <formula1>$S$3:$S$4</formula1>
    </dataValidation>
    <dataValidation type="list" allowBlank="1" showInputMessage="1" showErrorMessage="1" sqref="Q3" xr:uid="{00000000-0002-0000-2000-000001000000}">
      <formula1>$S$20:$S$20</formula1>
    </dataValidation>
    <dataValidation type="list" allowBlank="1" showInputMessage="1" showErrorMessage="1" sqref="M6:N6" xr:uid="{00000000-0002-0000-2000-000002000000}">
      <formula1>$T$20:$T$20</formula1>
    </dataValidation>
    <dataValidation type="list" allowBlank="1" showInputMessage="1" showErrorMessage="1" sqref="K48:L48" xr:uid="{00000000-0002-0000-2000-000003000000}">
      <formula1>$T$48:$T$48</formula1>
    </dataValidation>
  </dataValidations>
  <pageMargins left="0.70866141732283472" right="0.70866141732283472" top="0.35433070866141736" bottom="0.35433070866141736" header="0.31496062992125984" footer="0.31496062992125984"/>
  <pageSetup paperSize="9" scale="97" orientation="portrait" r:id="rId1"/>
  <headerFooter>
    <oddFooter>&amp;C&amp;"ＭＳ Ｐ明朝,標準"－ ２７ －</oddFooter>
  </headerFooter>
  <drawing r:id="rId2"/>
  <legacyDrawing r:id="rId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516F6-DE18-447C-BA81-4DE4675CD5ED}">
  <sheetPr>
    <pageSetUpPr fitToPage="1"/>
  </sheetPr>
  <dimension ref="A1:C95"/>
  <sheetViews>
    <sheetView view="pageBreakPreview" zoomScaleNormal="100" zoomScaleSheetLayoutView="100" workbookViewId="0">
      <selection activeCell="B3" sqref="B3:C12"/>
    </sheetView>
  </sheetViews>
  <sheetFormatPr defaultRowHeight="13.5"/>
  <cols>
    <col min="1" max="1" width="3.42578125" style="602" customWidth="1"/>
    <col min="2" max="3" width="48.7109375" style="602" customWidth="1"/>
    <col min="4" max="4" width="3.28515625" style="602" customWidth="1"/>
    <col min="5" max="16384" width="9.140625" style="602"/>
  </cols>
  <sheetData>
    <row r="1" spans="1:3" ht="18" customHeight="1">
      <c r="A1" s="615" t="s">
        <v>1402</v>
      </c>
    </row>
    <row r="2" spans="1:3" ht="5.25" customHeight="1"/>
    <row r="3" spans="1:3">
      <c r="B3" s="1950" t="s">
        <v>1433</v>
      </c>
      <c r="C3" s="1951"/>
    </row>
    <row r="4" spans="1:3">
      <c r="B4" s="1951"/>
      <c r="C4" s="1951"/>
    </row>
    <row r="5" spans="1:3">
      <c r="B5" s="1951"/>
      <c r="C5" s="1951"/>
    </row>
    <row r="6" spans="1:3">
      <c r="B6" s="1951"/>
      <c r="C6" s="1951"/>
    </row>
    <row r="7" spans="1:3">
      <c r="B7" s="1951"/>
      <c r="C7" s="1951"/>
    </row>
    <row r="8" spans="1:3">
      <c r="B8" s="1951"/>
      <c r="C8" s="1951"/>
    </row>
    <row r="9" spans="1:3">
      <c r="B9" s="1951"/>
      <c r="C9" s="1951"/>
    </row>
    <row r="10" spans="1:3">
      <c r="B10" s="1951"/>
      <c r="C10" s="1951"/>
    </row>
    <row r="11" spans="1:3">
      <c r="B11" s="1951"/>
      <c r="C11" s="1951"/>
    </row>
    <row r="12" spans="1:3">
      <c r="B12" s="1951"/>
      <c r="C12" s="1951"/>
    </row>
    <row r="14" spans="1:3" ht="15.95" customHeight="1">
      <c r="B14" s="606" t="s">
        <v>1401</v>
      </c>
      <c r="C14" s="611" t="s">
        <v>1400</v>
      </c>
    </row>
    <row r="15" spans="1:3" ht="15.95" customHeight="1">
      <c r="B15" s="605" t="s">
        <v>1399</v>
      </c>
      <c r="C15" s="610" t="s">
        <v>1398</v>
      </c>
    </row>
    <row r="16" spans="1:3" ht="15.95" customHeight="1">
      <c r="B16" s="605" t="s">
        <v>1397</v>
      </c>
      <c r="C16" s="610" t="s">
        <v>1396</v>
      </c>
    </row>
    <row r="17" spans="2:3" ht="15.95" customHeight="1">
      <c r="B17" s="605" t="s">
        <v>1395</v>
      </c>
      <c r="C17" s="609" t="s">
        <v>1394</v>
      </c>
    </row>
    <row r="18" spans="2:3" ht="15.95" customHeight="1">
      <c r="B18" s="605" t="s">
        <v>1393</v>
      </c>
      <c r="C18" s="611" t="s">
        <v>1392</v>
      </c>
    </row>
    <row r="19" spans="2:3" ht="15.95" customHeight="1">
      <c r="B19" s="614" t="s">
        <v>1391</v>
      </c>
      <c r="C19" s="610" t="s">
        <v>1390</v>
      </c>
    </row>
    <row r="20" spans="2:3" ht="15.95" customHeight="1">
      <c r="B20" s="605" t="s">
        <v>1365</v>
      </c>
      <c r="C20" s="610" t="s">
        <v>1389</v>
      </c>
    </row>
    <row r="21" spans="2:3" ht="15.95" customHeight="1">
      <c r="B21" s="605" t="s">
        <v>1388</v>
      </c>
      <c r="C21" s="610" t="s">
        <v>1387</v>
      </c>
    </row>
    <row r="22" spans="2:3" ht="15.95" customHeight="1">
      <c r="B22" s="604" t="s">
        <v>1386</v>
      </c>
      <c r="C22" s="610" t="s">
        <v>1385</v>
      </c>
    </row>
    <row r="23" spans="2:3" ht="15.95" customHeight="1">
      <c r="B23" s="606" t="s">
        <v>1384</v>
      </c>
      <c r="C23" s="610" t="s">
        <v>1383</v>
      </c>
    </row>
    <row r="24" spans="2:3" ht="15.95" customHeight="1">
      <c r="B24" s="605" t="s">
        <v>1382</v>
      </c>
      <c r="C24" s="609" t="s">
        <v>1381</v>
      </c>
    </row>
    <row r="25" spans="2:3" ht="15.95" customHeight="1">
      <c r="B25" s="605" t="s">
        <v>1380</v>
      </c>
      <c r="C25" s="613" t="s">
        <v>1379</v>
      </c>
    </row>
    <row r="26" spans="2:3" ht="15.95" customHeight="1">
      <c r="B26" s="1952" t="s">
        <v>1378</v>
      </c>
      <c r="C26" s="610" t="s">
        <v>1377</v>
      </c>
    </row>
    <row r="27" spans="2:3" ht="15.95" customHeight="1">
      <c r="B27" s="1953"/>
      <c r="C27" s="609" t="s">
        <v>1376</v>
      </c>
    </row>
    <row r="28" spans="2:3" ht="15.95" customHeight="1">
      <c r="B28" s="605" t="s">
        <v>1375</v>
      </c>
      <c r="C28" s="611" t="s">
        <v>1374</v>
      </c>
    </row>
    <row r="29" spans="2:3" ht="15.95" customHeight="1">
      <c r="B29" s="605" t="s">
        <v>1373</v>
      </c>
      <c r="C29" s="610" t="s">
        <v>1372</v>
      </c>
    </row>
    <row r="30" spans="2:3" ht="15.95" customHeight="1">
      <c r="B30" s="1952" t="s">
        <v>1371</v>
      </c>
      <c r="C30" s="609" t="s">
        <v>1370</v>
      </c>
    </row>
    <row r="31" spans="2:3" ht="15.95" customHeight="1">
      <c r="B31" s="1953"/>
      <c r="C31" s="611" t="s">
        <v>1369</v>
      </c>
    </row>
    <row r="32" spans="2:3" ht="15.95" customHeight="1">
      <c r="B32" s="1952" t="s">
        <v>1368</v>
      </c>
      <c r="C32" s="610" t="s">
        <v>1367</v>
      </c>
    </row>
    <row r="33" spans="2:3" ht="15.95" customHeight="1">
      <c r="B33" s="1953"/>
      <c r="C33" s="610" t="s">
        <v>1328</v>
      </c>
    </row>
    <row r="34" spans="2:3" ht="15.95" customHeight="1">
      <c r="B34" s="605" t="s">
        <v>1366</v>
      </c>
      <c r="C34" s="610" t="s">
        <v>1365</v>
      </c>
    </row>
    <row r="35" spans="2:3" ht="15.95" customHeight="1">
      <c r="B35" s="605" t="s">
        <v>1364</v>
      </c>
      <c r="C35" s="609" t="s">
        <v>1338</v>
      </c>
    </row>
    <row r="36" spans="2:3" ht="15.95" customHeight="1">
      <c r="B36" s="605" t="s">
        <v>1363</v>
      </c>
      <c r="C36" s="611" t="s">
        <v>1362</v>
      </c>
    </row>
    <row r="37" spans="2:3" ht="15.95" customHeight="1">
      <c r="B37" s="605" t="s">
        <v>1361</v>
      </c>
      <c r="C37" s="610" t="s">
        <v>1360</v>
      </c>
    </row>
    <row r="38" spans="2:3" ht="15.95" customHeight="1">
      <c r="B38" s="605" t="s">
        <v>1359</v>
      </c>
      <c r="C38" s="610" t="s">
        <v>1328</v>
      </c>
    </row>
    <row r="39" spans="2:3" ht="15.95" customHeight="1">
      <c r="B39" s="605" t="s">
        <v>1358</v>
      </c>
      <c r="C39" s="1954" t="s">
        <v>1357</v>
      </c>
    </row>
    <row r="40" spans="2:3" ht="15.95" customHeight="1">
      <c r="B40" s="604" t="s">
        <v>1356</v>
      </c>
      <c r="C40" s="1955"/>
    </row>
    <row r="41" spans="2:3" ht="15.95" customHeight="1">
      <c r="B41" s="612" t="s">
        <v>1355</v>
      </c>
      <c r="C41" s="611" t="s">
        <v>1354</v>
      </c>
    </row>
    <row r="42" spans="2:3" ht="15.95" customHeight="1">
      <c r="B42" s="606" t="s">
        <v>1353</v>
      </c>
      <c r="C42" s="610" t="s">
        <v>1352</v>
      </c>
    </row>
    <row r="43" spans="2:3" ht="15.95" customHeight="1">
      <c r="B43" s="605" t="s">
        <v>1351</v>
      </c>
      <c r="C43" s="610" t="s">
        <v>1350</v>
      </c>
    </row>
    <row r="44" spans="2:3" ht="15.95" customHeight="1">
      <c r="B44" s="605" t="s">
        <v>1349</v>
      </c>
      <c r="C44" s="610" t="s">
        <v>1348</v>
      </c>
    </row>
    <row r="45" spans="2:3" ht="15.95" customHeight="1">
      <c r="B45" s="605" t="s">
        <v>1347</v>
      </c>
      <c r="C45" s="610" t="s">
        <v>1346</v>
      </c>
    </row>
    <row r="46" spans="2:3" ht="15.95" customHeight="1">
      <c r="B46" s="605" t="s">
        <v>1345</v>
      </c>
      <c r="C46" s="610" t="s">
        <v>1344</v>
      </c>
    </row>
    <row r="47" spans="2:3" ht="15.95" customHeight="1">
      <c r="B47" s="605" t="s">
        <v>1343</v>
      </c>
      <c r="C47" s="610" t="s">
        <v>1342</v>
      </c>
    </row>
    <row r="48" spans="2:3" ht="15.95" customHeight="1">
      <c r="B48" s="605" t="s">
        <v>1341</v>
      </c>
      <c r="C48" s="610" t="s">
        <v>1340</v>
      </c>
    </row>
    <row r="49" spans="2:3" ht="15.95" customHeight="1">
      <c r="B49" s="605" t="s">
        <v>1339</v>
      </c>
      <c r="C49" s="609" t="s">
        <v>1338</v>
      </c>
    </row>
    <row r="50" spans="2:3" ht="15.95" customHeight="1">
      <c r="B50" s="605" t="s">
        <v>1337</v>
      </c>
      <c r="C50" s="608" t="s">
        <v>1336</v>
      </c>
    </row>
    <row r="51" spans="2:3" ht="15.95" customHeight="1">
      <c r="B51" s="605" t="s">
        <v>1335</v>
      </c>
      <c r="C51" s="608" t="s">
        <v>1334</v>
      </c>
    </row>
    <row r="52" spans="2:3" ht="15.95" customHeight="1">
      <c r="B52" s="605" t="s">
        <v>1333</v>
      </c>
      <c r="C52" s="607" t="s">
        <v>1332</v>
      </c>
    </row>
    <row r="53" spans="2:3" ht="15.95" customHeight="1">
      <c r="B53" s="604" t="s">
        <v>1331</v>
      </c>
      <c r="C53" s="1947" t="s">
        <v>1330</v>
      </c>
    </row>
    <row r="54" spans="2:3" ht="15.95" customHeight="1">
      <c r="B54" s="606" t="s">
        <v>1329</v>
      </c>
      <c r="C54" s="1948"/>
    </row>
    <row r="55" spans="2:3" ht="15.95" customHeight="1">
      <c r="B55" s="605" t="s">
        <v>1328</v>
      </c>
      <c r="C55" s="1948"/>
    </row>
    <row r="56" spans="2:3" ht="15.95" customHeight="1">
      <c r="B56" s="605" t="s">
        <v>1327</v>
      </c>
      <c r="C56" s="1948"/>
    </row>
    <row r="57" spans="2:3" ht="15.95" customHeight="1">
      <c r="B57" s="604" t="s">
        <v>1326</v>
      </c>
      <c r="C57" s="1949"/>
    </row>
    <row r="95" spans="2:2">
      <c r="B95" s="603"/>
    </row>
  </sheetData>
  <mergeCells count="6">
    <mergeCell ref="C53:C57"/>
    <mergeCell ref="B3:C12"/>
    <mergeCell ref="B26:B27"/>
    <mergeCell ref="B30:B31"/>
    <mergeCell ref="B32:B33"/>
    <mergeCell ref="C39:C40"/>
  </mergeCells>
  <phoneticPr fontId="3"/>
  <printOptions horizontalCentered="1"/>
  <pageMargins left="0.70866141732283472" right="0.70866141732283472" top="0.74803149606299213" bottom="0.74803149606299213" header="0.31496062992125984" footer="0.31496062992125984"/>
  <pageSetup paperSize="9" scale="84" orientation="portrait" r:id="rId1"/>
  <headerFooter>
    <oddFooter>&amp;C&amp;"ＭＳ Ｐ明朝,標準"－ ２８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N25"/>
  <sheetViews>
    <sheetView showGridLines="0" tabSelected="1" view="pageBreakPreview" zoomScaleNormal="100" zoomScaleSheetLayoutView="100" workbookViewId="0">
      <selection activeCell="E11" sqref="E11"/>
    </sheetView>
  </sheetViews>
  <sheetFormatPr defaultRowHeight="13.5"/>
  <cols>
    <col min="1" max="1" width="7.42578125" customWidth="1"/>
    <col min="2" max="2" width="4" customWidth="1"/>
    <col min="4" max="4" width="7.28515625" customWidth="1"/>
    <col min="5" max="5" width="9.140625" customWidth="1"/>
    <col min="6" max="6" width="6.140625" customWidth="1"/>
    <col min="7" max="7" width="9.5703125" customWidth="1"/>
    <col min="10" max="10" width="29.5703125" customWidth="1"/>
  </cols>
  <sheetData>
    <row r="1" spans="1:14" ht="22.5" customHeight="1">
      <c r="A1" s="186" t="s">
        <v>1142</v>
      </c>
      <c r="B1" s="186"/>
      <c r="C1" s="176"/>
      <c r="D1" s="165"/>
      <c r="E1" s="65"/>
      <c r="F1" s="65"/>
      <c r="G1" s="65"/>
      <c r="H1" s="65"/>
      <c r="I1" s="65"/>
      <c r="J1" s="65" t="s">
        <v>400</v>
      </c>
    </row>
    <row r="2" spans="1:14" s="180" customFormat="1" ht="18.75" customHeight="1">
      <c r="A2" s="179" t="s">
        <v>558</v>
      </c>
      <c r="B2" s="168" t="s">
        <v>1083</v>
      </c>
      <c r="D2" s="59"/>
      <c r="K2" s="168"/>
      <c r="L2" s="168"/>
      <c r="M2" s="168"/>
      <c r="N2" s="168"/>
    </row>
    <row r="3" spans="1:14" s="180" customFormat="1" ht="18.75" customHeight="1">
      <c r="B3" s="168" t="s">
        <v>804</v>
      </c>
      <c r="C3" s="276"/>
      <c r="D3" s="276"/>
      <c r="E3" s="621" t="s">
        <v>1084</v>
      </c>
      <c r="F3" s="621"/>
      <c r="G3" s="621"/>
      <c r="H3" s="621"/>
      <c r="I3" s="621"/>
      <c r="J3" s="621"/>
      <c r="K3" s="283"/>
      <c r="L3" s="283"/>
    </row>
    <row r="4" spans="1:14" s="180" customFormat="1" ht="18.75" customHeight="1">
      <c r="B4" s="168" t="s">
        <v>805</v>
      </c>
      <c r="C4" s="276"/>
      <c r="D4" s="276"/>
      <c r="E4" s="621"/>
      <c r="F4" s="621"/>
      <c r="G4" s="621"/>
      <c r="H4" s="621"/>
      <c r="I4" s="621"/>
      <c r="J4" s="621"/>
      <c r="K4" s="283"/>
      <c r="L4" s="283"/>
    </row>
    <row r="5" spans="1:14" s="180" customFormat="1" ht="18.75" customHeight="1">
      <c r="B5" s="168"/>
      <c r="C5" s="276"/>
      <c r="D5" s="276"/>
      <c r="E5" s="276"/>
      <c r="F5" s="276"/>
      <c r="G5" s="276"/>
      <c r="H5" s="276"/>
      <c r="I5" s="276"/>
      <c r="J5" s="276"/>
    </row>
    <row r="6" spans="1:14" s="180" customFormat="1" ht="18.75" customHeight="1">
      <c r="A6" s="179" t="s">
        <v>347</v>
      </c>
      <c r="B6" s="168" t="s">
        <v>806</v>
      </c>
      <c r="C6" s="168"/>
      <c r="D6" s="168"/>
      <c r="E6" s="168"/>
      <c r="F6" s="168"/>
      <c r="G6" s="168"/>
      <c r="H6" s="168" t="s">
        <v>1403</v>
      </c>
      <c r="I6" s="168"/>
      <c r="J6" s="168"/>
    </row>
    <row r="7" spans="1:14" s="180" customFormat="1" ht="18.75" customHeight="1">
      <c r="B7" s="168" t="s">
        <v>807</v>
      </c>
      <c r="C7" s="276"/>
      <c r="D7" s="276"/>
      <c r="E7" s="276"/>
      <c r="F7" s="276"/>
      <c r="G7" s="168" t="s">
        <v>1404</v>
      </c>
      <c r="H7" s="276"/>
      <c r="I7" s="276"/>
      <c r="J7" s="276"/>
    </row>
    <row r="8" spans="1:14" s="180" customFormat="1" ht="22.5" customHeight="1">
      <c r="A8" s="181"/>
      <c r="B8" s="181"/>
      <c r="C8" s="59"/>
    </row>
    <row r="9" spans="1:14" s="180" customFormat="1" ht="14.25" customHeight="1">
      <c r="A9" s="179" t="s">
        <v>346</v>
      </c>
      <c r="B9" s="183" t="s">
        <v>1434</v>
      </c>
    </row>
    <row r="10" spans="1:14" s="180" customFormat="1">
      <c r="A10" s="181"/>
      <c r="B10" s="181"/>
      <c r="C10" s="184"/>
    </row>
    <row r="11" spans="1:14" s="180" customFormat="1" ht="14.25" customHeight="1">
      <c r="A11" s="179" t="s">
        <v>1086</v>
      </c>
      <c r="B11" s="183" t="s">
        <v>1435</v>
      </c>
    </row>
    <row r="12" spans="1:14" s="180" customFormat="1" ht="17.25" customHeight="1">
      <c r="A12" s="185"/>
      <c r="B12" s="185"/>
    </row>
    <row r="13" spans="1:14" s="180" customFormat="1" ht="14.25" customHeight="1">
      <c r="A13" s="179" t="s">
        <v>766</v>
      </c>
      <c r="B13" s="59" t="s">
        <v>170</v>
      </c>
    </row>
    <row r="14" spans="1:14" s="180" customFormat="1" ht="24" customHeight="1">
      <c r="B14" s="470" t="s">
        <v>1161</v>
      </c>
      <c r="C14" s="619" t="s">
        <v>1219</v>
      </c>
      <c r="D14" s="620"/>
      <c r="E14" s="620"/>
      <c r="F14" s="620"/>
      <c r="G14" s="620"/>
      <c r="H14" s="620"/>
      <c r="I14" s="620"/>
      <c r="J14" s="620"/>
    </row>
    <row r="15" spans="1:14" s="180" customFormat="1" ht="24" customHeight="1">
      <c r="B15" s="470" t="s">
        <v>1159</v>
      </c>
      <c r="C15" s="622" t="s">
        <v>767</v>
      </c>
      <c r="D15" s="617"/>
      <c r="E15" s="617"/>
      <c r="F15" s="617"/>
      <c r="G15" s="617"/>
      <c r="H15" s="617"/>
      <c r="I15" s="617"/>
      <c r="J15" s="617"/>
    </row>
    <row r="16" spans="1:14" s="180" customFormat="1" ht="24" customHeight="1">
      <c r="B16" s="470" t="s">
        <v>1160</v>
      </c>
      <c r="C16" s="616" t="s">
        <v>808</v>
      </c>
      <c r="D16" s="617"/>
      <c r="E16" s="617"/>
      <c r="F16" s="617"/>
      <c r="G16" s="617"/>
      <c r="H16" s="617"/>
      <c r="I16" s="617"/>
      <c r="J16" s="617"/>
    </row>
    <row r="17" spans="1:10" s="180" customFormat="1" ht="24" customHeight="1">
      <c r="B17" s="470" t="s">
        <v>1162</v>
      </c>
      <c r="C17" s="616" t="s">
        <v>566</v>
      </c>
      <c r="D17" s="617"/>
      <c r="E17" s="617"/>
      <c r="F17" s="617"/>
      <c r="G17" s="617"/>
      <c r="H17" s="617"/>
      <c r="I17" s="617"/>
      <c r="J17" s="617"/>
    </row>
    <row r="18" spans="1:10" s="180" customFormat="1" ht="24" customHeight="1">
      <c r="B18" s="470" t="s">
        <v>1163</v>
      </c>
      <c r="C18" s="616" t="s">
        <v>567</v>
      </c>
      <c r="D18" s="617"/>
      <c r="E18" s="617"/>
      <c r="F18" s="617"/>
      <c r="G18" s="617"/>
      <c r="H18" s="617"/>
      <c r="I18" s="617"/>
      <c r="J18" s="617"/>
    </row>
    <row r="19" spans="1:10" s="180" customFormat="1" ht="20.25" customHeight="1">
      <c r="B19" s="187"/>
      <c r="C19" s="264"/>
      <c r="D19" s="265"/>
      <c r="E19" s="265"/>
      <c r="F19" s="265"/>
      <c r="G19" s="265"/>
      <c r="H19" s="265"/>
      <c r="I19" s="265"/>
      <c r="J19" s="265"/>
    </row>
    <row r="20" spans="1:10" s="180" customFormat="1" ht="18" customHeight="1">
      <c r="A20" s="535" t="s">
        <v>1087</v>
      </c>
      <c r="B20" s="618" t="s">
        <v>1261</v>
      </c>
      <c r="C20" s="618"/>
      <c r="D20" s="618"/>
      <c r="E20" s="618"/>
      <c r="F20" s="618"/>
      <c r="G20" s="618"/>
      <c r="H20" s="618"/>
      <c r="I20" s="618"/>
      <c r="J20" s="618"/>
    </row>
    <row r="21" spans="1:10" s="180" customFormat="1">
      <c r="B21" s="618"/>
      <c r="C21" s="618"/>
      <c r="D21" s="618"/>
      <c r="E21" s="618"/>
      <c r="F21" s="618"/>
      <c r="G21" s="618"/>
      <c r="H21" s="618"/>
      <c r="I21" s="618"/>
      <c r="J21" s="618"/>
    </row>
    <row r="22" spans="1:10" s="180" customFormat="1">
      <c r="B22" s="618"/>
      <c r="C22" s="618"/>
      <c r="D22" s="618"/>
      <c r="E22" s="618"/>
      <c r="F22" s="618"/>
      <c r="G22" s="618"/>
      <c r="H22" s="618"/>
      <c r="I22" s="618"/>
      <c r="J22" s="618"/>
    </row>
    <row r="23" spans="1:10" s="180" customFormat="1" ht="18" customHeight="1">
      <c r="A23" s="179" t="s">
        <v>1088</v>
      </c>
      <c r="B23" s="562" t="s">
        <v>1220</v>
      </c>
    </row>
    <row r="24" spans="1:10" s="180" customFormat="1"/>
    <row r="25" spans="1:10" s="180" customFormat="1">
      <c r="B25" s="276"/>
      <c r="C25" s="276"/>
      <c r="D25" s="276"/>
      <c r="E25" s="276"/>
      <c r="F25" s="276"/>
      <c r="G25" s="276"/>
      <c r="H25" s="276"/>
      <c r="I25" s="276"/>
      <c r="J25" s="276"/>
    </row>
  </sheetData>
  <mergeCells count="7">
    <mergeCell ref="C18:J18"/>
    <mergeCell ref="B20:J22"/>
    <mergeCell ref="C14:J14"/>
    <mergeCell ref="E3:J4"/>
    <mergeCell ref="C15:J15"/>
    <mergeCell ref="C16:J16"/>
    <mergeCell ref="C17:J17"/>
  </mergeCells>
  <phoneticPr fontId="3"/>
  <pageMargins left="0.78740157480314965" right="0.78740157480314965" top="0.98425196850393704" bottom="0.98425196850393704" header="0.51181102362204722" footer="0.51181102362204722"/>
  <pageSetup paperSize="9" scale="90" orientation="portrait" r:id="rId1"/>
  <headerFooter alignWithMargins="0">
    <oddFooter>&amp;C&amp;"ＭＳ Ｐ明朝,標準"－ ２９ －</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pageSetUpPr autoPageBreaks="0"/>
  </sheetPr>
  <dimension ref="A1:X64"/>
  <sheetViews>
    <sheetView view="pageBreakPreview" topLeftCell="A28" zoomScaleNormal="100" zoomScaleSheetLayoutView="100" workbookViewId="0">
      <selection activeCell="O1" sqref="O1"/>
    </sheetView>
  </sheetViews>
  <sheetFormatPr defaultColWidth="9.85546875" defaultRowHeight="15"/>
  <cols>
    <col min="1" max="1" width="2.5703125" style="7" customWidth="1"/>
    <col min="2" max="4" width="11.7109375" style="7" customWidth="1"/>
    <col min="5" max="5" width="6.7109375" style="7" customWidth="1"/>
    <col min="6" max="7" width="3" style="7" customWidth="1"/>
    <col min="8" max="8" width="5.42578125" style="7" customWidth="1"/>
    <col min="9" max="9" width="10.42578125" style="7" customWidth="1"/>
    <col min="10" max="10" width="3" style="7" customWidth="1"/>
    <col min="11" max="11" width="10.28515625" style="7" customWidth="1"/>
    <col min="12" max="12" width="9.42578125" style="7" customWidth="1"/>
    <col min="13" max="13" width="3" style="7" customWidth="1"/>
    <col min="14" max="14" width="9.42578125" style="7" customWidth="1"/>
    <col min="15" max="15" width="3" style="7" customWidth="1"/>
    <col min="16" max="16384" width="9.85546875" style="7"/>
  </cols>
  <sheetData>
    <row r="1" spans="1:17" ht="17.45" customHeight="1">
      <c r="A1" s="175" t="s">
        <v>1268</v>
      </c>
      <c r="B1" s="175"/>
      <c r="C1" s="175"/>
      <c r="D1" s="175"/>
      <c r="E1" s="175"/>
      <c r="F1" s="175"/>
      <c r="G1" s="175"/>
      <c r="H1" s="175"/>
      <c r="I1" s="175"/>
      <c r="J1" s="175"/>
      <c r="K1" s="175"/>
      <c r="L1" s="175"/>
      <c r="M1" s="175"/>
      <c r="N1" s="175"/>
      <c r="O1" s="175"/>
      <c r="P1" s="35"/>
    </row>
    <row r="2" spans="1:17" ht="18" customHeight="1">
      <c r="A2" s="131"/>
      <c r="B2" s="139" t="s">
        <v>23</v>
      </c>
      <c r="C2" s="139"/>
      <c r="D2" s="748" t="s">
        <v>87</v>
      </c>
      <c r="E2" s="748"/>
      <c r="F2" s="750"/>
      <c r="G2" s="751"/>
      <c r="H2" s="751"/>
      <c r="I2" s="139" t="s">
        <v>560</v>
      </c>
      <c r="J2" s="763"/>
      <c r="K2" s="763"/>
      <c r="L2" s="763"/>
      <c r="M2" s="763"/>
      <c r="N2" s="763"/>
      <c r="O2" s="763"/>
      <c r="P2" s="139"/>
      <c r="Q2" s="9"/>
    </row>
    <row r="3" spans="1:17" ht="17.45" customHeight="1">
      <c r="B3" s="6"/>
      <c r="C3" s="6"/>
      <c r="D3" s="749" t="s">
        <v>88</v>
      </c>
      <c r="E3" s="749"/>
      <c r="F3" s="752"/>
      <c r="G3" s="753"/>
      <c r="H3" s="753"/>
      <c r="I3" s="8" t="s">
        <v>184</v>
      </c>
      <c r="J3" s="8"/>
      <c r="K3" s="756"/>
      <c r="L3" s="756"/>
      <c r="M3" s="756"/>
      <c r="N3" s="756"/>
      <c r="O3" s="8" t="s">
        <v>188</v>
      </c>
      <c r="P3" s="6"/>
      <c r="Q3" s="9"/>
    </row>
    <row r="4" spans="1:17" ht="14.25" customHeight="1">
      <c r="P4" s="6"/>
      <c r="Q4" s="9"/>
    </row>
    <row r="5" spans="1:17" ht="17.45" customHeight="1">
      <c r="B5" s="6" t="s">
        <v>24</v>
      </c>
      <c r="C5" s="6"/>
      <c r="D5" s="756"/>
      <c r="E5" s="756"/>
      <c r="F5" s="756"/>
      <c r="G5" s="32" t="s">
        <v>185</v>
      </c>
      <c r="H5" s="8"/>
      <c r="I5" s="8" t="s">
        <v>186</v>
      </c>
      <c r="J5" s="8"/>
      <c r="K5" s="36" t="s">
        <v>187</v>
      </c>
      <c r="L5" s="761">
        <f>M14</f>
        <v>0</v>
      </c>
      <c r="M5" s="762"/>
      <c r="N5" s="762"/>
      <c r="O5" s="8" t="s">
        <v>189</v>
      </c>
      <c r="P5" s="6"/>
      <c r="Q5" s="9"/>
    </row>
    <row r="6" spans="1:17" ht="14.25" customHeight="1">
      <c r="A6" s="728"/>
      <c r="B6" s="728"/>
      <c r="C6" s="728"/>
      <c r="D6" s="728"/>
      <c r="E6" s="728"/>
      <c r="F6" s="728"/>
      <c r="G6" s="728"/>
      <c r="H6" s="728"/>
      <c r="I6" s="728"/>
      <c r="J6" s="728"/>
      <c r="K6" s="728"/>
      <c r="L6" s="728"/>
      <c r="M6" s="728"/>
      <c r="N6" s="728"/>
      <c r="O6" s="728"/>
      <c r="P6" s="6"/>
      <c r="Q6" s="9"/>
    </row>
    <row r="7" spans="1:17" ht="17.25" customHeight="1">
      <c r="B7" s="737" t="s">
        <v>895</v>
      </c>
      <c r="C7" s="738"/>
      <c r="D7" s="738"/>
      <c r="E7" s="738"/>
      <c r="F7" s="738"/>
      <c r="G7" s="738"/>
      <c r="H7" s="738"/>
      <c r="I7" s="738"/>
      <c r="J7" s="738"/>
      <c r="K7" s="738"/>
      <c r="L7" s="738"/>
      <c r="M7" s="738"/>
      <c r="N7" s="738"/>
      <c r="O7" s="738"/>
      <c r="P7" s="6"/>
      <c r="Q7" s="9"/>
    </row>
    <row r="8" spans="1:17" ht="16.5" customHeight="1">
      <c r="B8" s="732" t="s">
        <v>270</v>
      </c>
      <c r="C8" s="733"/>
      <c r="D8" s="37" t="s">
        <v>271</v>
      </c>
      <c r="E8" s="757" t="s">
        <v>716</v>
      </c>
      <c r="F8" s="758"/>
      <c r="G8" s="711"/>
      <c r="H8" s="6"/>
      <c r="I8" s="734" t="s">
        <v>270</v>
      </c>
      <c r="J8" s="735"/>
      <c r="K8" s="736"/>
      <c r="L8" s="759" t="s">
        <v>712</v>
      </c>
      <c r="M8" s="760"/>
      <c r="N8" s="739" t="s">
        <v>272</v>
      </c>
      <c r="O8" s="740"/>
      <c r="P8" s="6"/>
      <c r="Q8" s="9"/>
    </row>
    <row r="9" spans="1:17" ht="16.5" customHeight="1">
      <c r="B9" s="741" t="s">
        <v>198</v>
      </c>
      <c r="C9" s="742"/>
      <c r="D9" s="252">
        <f>D34</f>
        <v>0</v>
      </c>
      <c r="E9" s="743">
        <f>G34</f>
        <v>0</v>
      </c>
      <c r="F9" s="744"/>
      <c r="G9" s="40" t="s">
        <v>189</v>
      </c>
      <c r="H9" s="6"/>
      <c r="I9" s="745" t="s">
        <v>213</v>
      </c>
      <c r="J9" s="746"/>
      <c r="K9" s="747"/>
      <c r="L9" s="754"/>
      <c r="M9" s="755"/>
      <c r="N9" s="39"/>
      <c r="O9" s="40" t="s">
        <v>189</v>
      </c>
      <c r="P9" s="6"/>
      <c r="Q9" s="9"/>
    </row>
    <row r="10" spans="1:17" ht="16.5" customHeight="1">
      <c r="B10" s="777" t="s">
        <v>273</v>
      </c>
      <c r="C10" s="778"/>
      <c r="D10" s="41" t="s">
        <v>274</v>
      </c>
      <c r="E10" s="779" t="e">
        <f>K34</f>
        <v>#DIV/0!</v>
      </c>
      <c r="F10" s="780"/>
      <c r="G10" s="10" t="s">
        <v>275</v>
      </c>
      <c r="H10" s="6"/>
      <c r="I10" s="745" t="s">
        <v>276</v>
      </c>
      <c r="J10" s="746"/>
      <c r="K10" s="747"/>
      <c r="L10" s="754"/>
      <c r="M10" s="755"/>
      <c r="N10" s="39"/>
      <c r="O10" s="42" t="s">
        <v>894</v>
      </c>
      <c r="P10" s="6"/>
      <c r="Q10" s="9"/>
    </row>
    <row r="11" spans="1:17" ht="16.5" customHeight="1">
      <c r="B11" s="775" t="s">
        <v>199</v>
      </c>
      <c r="C11" s="776"/>
      <c r="D11" s="38"/>
      <c r="E11" s="783"/>
      <c r="F11" s="764"/>
      <c r="G11" s="10" t="s">
        <v>894</v>
      </c>
      <c r="H11" s="6"/>
      <c r="I11" s="745"/>
      <c r="J11" s="746"/>
      <c r="K11" s="747"/>
      <c r="L11" s="754"/>
      <c r="M11" s="755"/>
      <c r="N11" s="39"/>
      <c r="O11" s="42"/>
      <c r="P11" s="6"/>
      <c r="Q11" s="9"/>
    </row>
    <row r="12" spans="1:17" ht="16.5" customHeight="1">
      <c r="B12" s="768" t="s">
        <v>277</v>
      </c>
      <c r="C12" s="784"/>
      <c r="D12" s="38"/>
      <c r="E12" s="769"/>
      <c r="F12" s="744"/>
      <c r="G12" s="10" t="s">
        <v>894</v>
      </c>
      <c r="H12" s="6"/>
      <c r="I12" s="745" t="s">
        <v>278</v>
      </c>
      <c r="J12" s="746"/>
      <c r="K12" s="747"/>
      <c r="L12" s="754"/>
      <c r="M12" s="755"/>
      <c r="N12" s="39"/>
      <c r="O12" s="42" t="s">
        <v>894</v>
      </c>
      <c r="P12" s="6"/>
      <c r="Q12" s="9"/>
    </row>
    <row r="13" spans="1:17" ht="16.5" customHeight="1" thickBot="1">
      <c r="B13" s="768" t="s">
        <v>349</v>
      </c>
      <c r="C13" s="784"/>
      <c r="D13" s="38"/>
      <c r="E13" s="769"/>
      <c r="F13" s="744"/>
      <c r="G13" s="10" t="s">
        <v>894</v>
      </c>
      <c r="H13" s="6"/>
      <c r="I13" s="765" t="s">
        <v>279</v>
      </c>
      <c r="J13" s="766"/>
      <c r="K13" s="767"/>
      <c r="L13" s="773"/>
      <c r="M13" s="774"/>
      <c r="N13" s="250"/>
      <c r="O13" s="251" t="s">
        <v>894</v>
      </c>
      <c r="P13" s="6"/>
      <c r="Q13" s="9"/>
    </row>
    <row r="14" spans="1:17" ht="16.5" customHeight="1" thickTop="1">
      <c r="B14" s="768" t="s">
        <v>200</v>
      </c>
      <c r="C14" s="768"/>
      <c r="D14" s="38"/>
      <c r="E14" s="769"/>
      <c r="F14" s="744"/>
      <c r="G14" s="42" t="s">
        <v>894</v>
      </c>
      <c r="H14" s="6"/>
      <c r="I14" s="781" t="s">
        <v>280</v>
      </c>
      <c r="J14" s="782"/>
      <c r="K14" s="782"/>
      <c r="L14" s="244" t="s">
        <v>715</v>
      </c>
      <c r="M14" s="761">
        <f>SUM(E9,E11:E26,N9:N13)</f>
        <v>0</v>
      </c>
      <c r="N14" s="764"/>
      <c r="O14" s="43" t="s">
        <v>189</v>
      </c>
      <c r="P14" s="6"/>
      <c r="Q14" s="9"/>
    </row>
    <row r="15" spans="1:17" ht="16.5" customHeight="1">
      <c r="B15" s="768" t="s">
        <v>201</v>
      </c>
      <c r="C15" s="768"/>
      <c r="D15" s="38"/>
      <c r="E15" s="769"/>
      <c r="F15" s="744"/>
      <c r="G15" s="42" t="s">
        <v>894</v>
      </c>
      <c r="H15" s="790"/>
      <c r="I15" s="791"/>
      <c r="J15" s="791"/>
      <c r="K15" s="791"/>
      <c r="L15" s="791"/>
      <c r="M15" s="791"/>
      <c r="N15" s="791"/>
      <c r="O15" s="791"/>
      <c r="P15" s="6"/>
      <c r="Q15" s="9"/>
    </row>
    <row r="16" spans="1:17" ht="16.5" customHeight="1">
      <c r="B16" s="768" t="s">
        <v>202</v>
      </c>
      <c r="C16" s="768"/>
      <c r="D16" s="38"/>
      <c r="E16" s="769"/>
      <c r="F16" s="744"/>
      <c r="G16" s="42" t="s">
        <v>894</v>
      </c>
      <c r="H16" s="6"/>
      <c r="I16" s="768" t="s">
        <v>281</v>
      </c>
      <c r="J16" s="745"/>
      <c r="K16" s="745"/>
      <c r="L16" s="771" t="s">
        <v>418</v>
      </c>
      <c r="M16" s="772"/>
      <c r="N16" s="770" t="s">
        <v>282</v>
      </c>
      <c r="O16" s="770"/>
      <c r="P16" s="6"/>
      <c r="Q16" s="119" t="s">
        <v>418</v>
      </c>
    </row>
    <row r="17" spans="1:17" ht="16.5" customHeight="1">
      <c r="B17" s="768" t="s">
        <v>203</v>
      </c>
      <c r="C17" s="768"/>
      <c r="D17" s="38"/>
      <c r="E17" s="769"/>
      <c r="F17" s="744"/>
      <c r="G17" s="42" t="s">
        <v>894</v>
      </c>
      <c r="H17" s="6"/>
      <c r="I17" s="768" t="s">
        <v>283</v>
      </c>
      <c r="J17" s="745"/>
      <c r="K17" s="745"/>
      <c r="L17" s="771" t="s">
        <v>418</v>
      </c>
      <c r="M17" s="772"/>
      <c r="N17" s="770" t="s">
        <v>282</v>
      </c>
      <c r="O17" s="770"/>
      <c r="P17" s="6"/>
      <c r="Q17" s="119" t="s">
        <v>429</v>
      </c>
    </row>
    <row r="18" spans="1:17" ht="16.5" customHeight="1">
      <c r="B18" s="768" t="s">
        <v>204</v>
      </c>
      <c r="C18" s="768"/>
      <c r="D18" s="38"/>
      <c r="E18" s="769"/>
      <c r="F18" s="744"/>
      <c r="G18" s="42" t="s">
        <v>894</v>
      </c>
      <c r="H18" s="6"/>
      <c r="I18" s="768" t="s">
        <v>329</v>
      </c>
      <c r="J18" s="745"/>
      <c r="K18" s="745"/>
      <c r="L18" s="771" t="s">
        <v>418</v>
      </c>
      <c r="M18" s="772"/>
      <c r="N18" s="770" t="s">
        <v>282</v>
      </c>
      <c r="O18" s="770"/>
      <c r="P18" s="6"/>
      <c r="Q18" s="119" t="s">
        <v>308</v>
      </c>
    </row>
    <row r="19" spans="1:17" ht="16.5" customHeight="1">
      <c r="B19" s="768" t="s">
        <v>205</v>
      </c>
      <c r="C19" s="768"/>
      <c r="D19" s="38"/>
      <c r="E19" s="769"/>
      <c r="F19" s="744"/>
      <c r="G19" s="42" t="s">
        <v>894</v>
      </c>
      <c r="H19" s="6"/>
      <c r="I19" s="768" t="s">
        <v>330</v>
      </c>
      <c r="J19" s="745"/>
      <c r="K19" s="745"/>
      <c r="L19" s="771" t="s">
        <v>418</v>
      </c>
      <c r="M19" s="772"/>
      <c r="N19" s="770" t="s">
        <v>282</v>
      </c>
      <c r="O19" s="770"/>
      <c r="P19" s="6"/>
      <c r="Q19" s="9"/>
    </row>
    <row r="20" spans="1:17" ht="16.5" customHeight="1">
      <c r="B20" s="768" t="s">
        <v>206</v>
      </c>
      <c r="C20" s="768"/>
      <c r="D20" s="38"/>
      <c r="E20" s="769"/>
      <c r="F20" s="744"/>
      <c r="G20" s="42" t="s">
        <v>894</v>
      </c>
      <c r="H20" s="6"/>
      <c r="I20" s="768" t="s">
        <v>331</v>
      </c>
      <c r="J20" s="745"/>
      <c r="K20" s="745"/>
      <c r="L20" s="771" t="s">
        <v>418</v>
      </c>
      <c r="M20" s="772"/>
      <c r="N20" s="770" t="s">
        <v>282</v>
      </c>
      <c r="O20" s="770"/>
      <c r="P20" s="6"/>
      <c r="Q20" s="9"/>
    </row>
    <row r="21" spans="1:17" ht="16.5" customHeight="1">
      <c r="B21" s="768" t="s">
        <v>207</v>
      </c>
      <c r="C21" s="768"/>
      <c r="D21" s="38"/>
      <c r="E21" s="769"/>
      <c r="F21" s="744"/>
      <c r="G21" s="42" t="s">
        <v>894</v>
      </c>
      <c r="H21" s="6"/>
      <c r="I21" s="768" t="s">
        <v>332</v>
      </c>
      <c r="J21" s="745"/>
      <c r="K21" s="745"/>
      <c r="L21" s="771" t="s">
        <v>418</v>
      </c>
      <c r="M21" s="772"/>
      <c r="N21" s="770" t="s">
        <v>282</v>
      </c>
      <c r="O21" s="770"/>
      <c r="P21" s="6"/>
      <c r="Q21" s="9"/>
    </row>
    <row r="22" spans="1:17" ht="16.5" customHeight="1">
      <c r="B22" s="768" t="s">
        <v>208</v>
      </c>
      <c r="C22" s="768"/>
      <c r="D22" s="38"/>
      <c r="E22" s="769"/>
      <c r="F22" s="744"/>
      <c r="G22" s="42" t="s">
        <v>894</v>
      </c>
      <c r="H22" s="6"/>
      <c r="I22" s="768" t="s">
        <v>333</v>
      </c>
      <c r="J22" s="745"/>
      <c r="K22" s="745"/>
      <c r="L22" s="771" t="s">
        <v>418</v>
      </c>
      <c r="M22" s="772"/>
      <c r="N22" s="770" t="s">
        <v>282</v>
      </c>
      <c r="O22" s="770"/>
      <c r="P22" s="6"/>
      <c r="Q22" s="9"/>
    </row>
    <row r="23" spans="1:17" ht="16.5" customHeight="1">
      <c r="B23" s="768" t="s">
        <v>209</v>
      </c>
      <c r="C23" s="768"/>
      <c r="D23" s="38"/>
      <c r="E23" s="769"/>
      <c r="F23" s="744"/>
      <c r="G23" s="42" t="s">
        <v>894</v>
      </c>
      <c r="H23" s="790"/>
      <c r="I23" s="791"/>
      <c r="J23" s="791"/>
      <c r="K23" s="791"/>
      <c r="L23" s="791"/>
      <c r="M23" s="791"/>
      <c r="N23" s="791"/>
      <c r="O23" s="791"/>
      <c r="P23" s="6"/>
      <c r="Q23" s="9"/>
    </row>
    <row r="24" spans="1:17" ht="16.5" customHeight="1">
      <c r="B24" s="768" t="s">
        <v>210</v>
      </c>
      <c r="C24" s="768"/>
      <c r="D24" s="38"/>
      <c r="E24" s="769"/>
      <c r="F24" s="744"/>
      <c r="G24" s="42" t="s">
        <v>894</v>
      </c>
      <c r="H24" s="6"/>
      <c r="I24" s="777" t="s">
        <v>334</v>
      </c>
      <c r="J24" s="815"/>
      <c r="K24" s="778"/>
      <c r="L24" s="812" t="s">
        <v>713</v>
      </c>
      <c r="M24" s="755"/>
      <c r="N24" s="39"/>
      <c r="O24" s="40" t="s">
        <v>335</v>
      </c>
      <c r="P24" s="6"/>
      <c r="Q24" s="9"/>
    </row>
    <row r="25" spans="1:17" ht="16.5" customHeight="1">
      <c r="B25" s="786" t="s">
        <v>211</v>
      </c>
      <c r="C25" s="787"/>
      <c r="D25" s="38"/>
      <c r="E25" s="769"/>
      <c r="F25" s="744"/>
      <c r="G25" s="10" t="s">
        <v>894</v>
      </c>
      <c r="H25" s="6"/>
      <c r="I25" s="816"/>
      <c r="J25" s="817"/>
      <c r="K25" s="817"/>
      <c r="L25" s="812" t="s">
        <v>714</v>
      </c>
      <c r="M25" s="755"/>
      <c r="N25" s="8"/>
      <c r="O25" s="43" t="s">
        <v>86</v>
      </c>
      <c r="P25" s="6"/>
      <c r="Q25" s="9"/>
    </row>
    <row r="26" spans="1:17" ht="16.5" customHeight="1">
      <c r="B26" s="786" t="s">
        <v>212</v>
      </c>
      <c r="C26" s="787"/>
      <c r="D26" s="44"/>
      <c r="E26" s="769"/>
      <c r="F26" s="744"/>
      <c r="G26" s="10" t="s">
        <v>894</v>
      </c>
      <c r="H26" s="790"/>
      <c r="I26" s="791"/>
      <c r="J26" s="791"/>
      <c r="K26" s="791"/>
      <c r="L26" s="791"/>
      <c r="M26" s="791"/>
      <c r="N26" s="791"/>
      <c r="O26" s="791"/>
      <c r="P26" s="6"/>
      <c r="Q26" s="9"/>
    </row>
    <row r="27" spans="1:17" ht="14.25" customHeight="1">
      <c r="A27" s="728"/>
      <c r="B27" s="728"/>
      <c r="C27" s="728"/>
      <c r="D27" s="728"/>
      <c r="E27" s="728"/>
      <c r="F27" s="728"/>
      <c r="G27" s="728"/>
      <c r="H27" s="728"/>
      <c r="I27" s="728"/>
      <c r="J27" s="728"/>
      <c r="K27" s="728"/>
      <c r="L27" s="728"/>
      <c r="M27" s="728"/>
      <c r="N27" s="728"/>
      <c r="O27" s="728"/>
      <c r="P27" s="6"/>
      <c r="Q27" s="9"/>
    </row>
    <row r="28" spans="1:17" ht="17.45" customHeight="1">
      <c r="B28" s="789" t="s">
        <v>368</v>
      </c>
      <c r="C28" s="789"/>
      <c r="D28" s="789"/>
      <c r="E28" s="789"/>
      <c r="F28" s="789"/>
      <c r="G28" s="789"/>
      <c r="H28" s="789"/>
      <c r="I28" s="789"/>
      <c r="J28" s="789"/>
      <c r="K28" s="789"/>
      <c r="L28" s="789"/>
      <c r="M28" s="789"/>
      <c r="N28" s="789"/>
      <c r="O28" s="789"/>
      <c r="P28" s="6"/>
      <c r="Q28" s="9"/>
    </row>
    <row r="29" spans="1:17" s="35" customFormat="1" ht="17.45" customHeight="1">
      <c r="B29" s="788" t="s">
        <v>336</v>
      </c>
      <c r="C29" s="788"/>
      <c r="D29" s="788" t="s">
        <v>337</v>
      </c>
      <c r="E29" s="788"/>
      <c r="F29" s="798"/>
      <c r="G29" s="820" t="s">
        <v>338</v>
      </c>
      <c r="H29" s="759"/>
      <c r="I29" s="759"/>
      <c r="J29" s="760"/>
      <c r="K29" s="798" t="s">
        <v>194</v>
      </c>
      <c r="L29" s="798"/>
      <c r="M29" s="798"/>
      <c r="N29" s="798" t="s">
        <v>339</v>
      </c>
      <c r="O29" s="798"/>
      <c r="P29" s="6"/>
      <c r="Q29" s="6"/>
    </row>
    <row r="30" spans="1:17" ht="17.45" customHeight="1">
      <c r="B30" s="798" t="s">
        <v>195</v>
      </c>
      <c r="C30" s="798"/>
      <c r="D30" s="792"/>
      <c r="E30" s="793"/>
      <c r="F30" s="245" t="s">
        <v>70</v>
      </c>
      <c r="G30" s="795"/>
      <c r="H30" s="796"/>
      <c r="I30" s="753"/>
      <c r="J30" s="249" t="s">
        <v>601</v>
      </c>
      <c r="K30" s="754" t="e">
        <f>G30/D30</f>
        <v>#DIV/0!</v>
      </c>
      <c r="L30" s="794"/>
      <c r="M30" s="246" t="s">
        <v>340</v>
      </c>
      <c r="N30" s="806"/>
      <c r="O30" s="807"/>
      <c r="P30" s="6"/>
      <c r="Q30" s="9"/>
    </row>
    <row r="31" spans="1:17" ht="17.45" customHeight="1">
      <c r="B31" s="788" t="s">
        <v>599</v>
      </c>
      <c r="C31" s="798"/>
      <c r="D31" s="792"/>
      <c r="E31" s="793"/>
      <c r="F31" s="245" t="s">
        <v>600</v>
      </c>
      <c r="G31" s="795"/>
      <c r="H31" s="796"/>
      <c r="I31" s="753"/>
      <c r="J31" s="249" t="s">
        <v>601</v>
      </c>
      <c r="K31" s="754" t="e">
        <f>G31/(D31*2)</f>
        <v>#DIV/0!</v>
      </c>
      <c r="L31" s="794"/>
      <c r="M31" s="246" t="s">
        <v>601</v>
      </c>
      <c r="N31" s="808"/>
      <c r="O31" s="809"/>
      <c r="P31" s="6"/>
      <c r="Q31" s="9"/>
    </row>
    <row r="32" spans="1:17" ht="17.45" customHeight="1">
      <c r="B32" s="798" t="s">
        <v>196</v>
      </c>
      <c r="C32" s="798"/>
      <c r="D32" s="792"/>
      <c r="E32" s="793"/>
      <c r="F32" s="245" t="s">
        <v>70</v>
      </c>
      <c r="G32" s="795"/>
      <c r="H32" s="796"/>
      <c r="I32" s="753"/>
      <c r="J32" s="249" t="s">
        <v>601</v>
      </c>
      <c r="K32" s="754" t="e">
        <f>G32/(D32*3)</f>
        <v>#DIV/0!</v>
      </c>
      <c r="L32" s="794"/>
      <c r="M32" s="246" t="s">
        <v>340</v>
      </c>
      <c r="N32" s="808"/>
      <c r="O32" s="809"/>
      <c r="P32" s="6"/>
      <c r="Q32" s="9"/>
    </row>
    <row r="33" spans="1:24" ht="17.45" customHeight="1" thickBot="1">
      <c r="B33" s="797" t="s">
        <v>69</v>
      </c>
      <c r="C33" s="797"/>
      <c r="D33" s="799"/>
      <c r="E33" s="800"/>
      <c r="F33" s="247" t="s">
        <v>70</v>
      </c>
      <c r="G33" s="801"/>
      <c r="H33" s="802"/>
      <c r="I33" s="803"/>
      <c r="J33" s="248" t="s">
        <v>601</v>
      </c>
      <c r="K33" s="773" t="e">
        <f>G33/(D33*4)</f>
        <v>#DIV/0!</v>
      </c>
      <c r="L33" s="825"/>
      <c r="M33" s="248" t="s">
        <v>340</v>
      </c>
      <c r="N33" s="808"/>
      <c r="O33" s="809"/>
      <c r="P33" s="6"/>
      <c r="Q33" s="9"/>
    </row>
    <row r="34" spans="1:24" ht="17.45" customHeight="1" thickTop="1">
      <c r="B34" s="823" t="s">
        <v>90</v>
      </c>
      <c r="C34" s="824"/>
      <c r="D34" s="818">
        <f>SUM(D30:E33)</f>
        <v>0</v>
      </c>
      <c r="E34" s="819"/>
      <c r="F34" s="245" t="s">
        <v>70</v>
      </c>
      <c r="G34" s="821">
        <f>SUM(G30:I33)</f>
        <v>0</v>
      </c>
      <c r="H34" s="822"/>
      <c r="I34" s="822"/>
      <c r="J34" s="246" t="s">
        <v>601</v>
      </c>
      <c r="K34" s="813" t="e">
        <f>G34/(D30+D31*2+D32*3+D33*4)</f>
        <v>#DIV/0!</v>
      </c>
      <c r="L34" s="814"/>
      <c r="M34" s="246" t="s">
        <v>340</v>
      </c>
      <c r="N34" s="810"/>
      <c r="O34" s="811"/>
      <c r="P34" s="6"/>
      <c r="Q34" s="9"/>
    </row>
    <row r="35" spans="1:24" ht="18.75" customHeight="1">
      <c r="B35" s="805" t="s">
        <v>71</v>
      </c>
      <c r="C35" s="805"/>
      <c r="D35" s="805"/>
      <c r="E35" s="805"/>
      <c r="F35" s="805"/>
      <c r="G35" s="805"/>
      <c r="H35" s="805"/>
      <c r="I35" s="805"/>
      <c r="J35" s="805"/>
      <c r="K35" s="805"/>
      <c r="L35" s="805"/>
      <c r="M35" s="805"/>
      <c r="N35" s="805"/>
      <c r="O35" s="805"/>
      <c r="P35" s="6"/>
      <c r="Q35" s="9"/>
    </row>
    <row r="36" spans="1:24" ht="18.75" customHeight="1">
      <c r="B36" s="826"/>
      <c r="C36" s="827"/>
      <c r="D36" s="827"/>
      <c r="E36" s="827"/>
      <c r="F36" s="827"/>
      <c r="G36" s="827"/>
      <c r="H36" s="827"/>
      <c r="I36" s="827"/>
      <c r="J36" s="827"/>
      <c r="K36" s="827"/>
      <c r="L36" s="827"/>
      <c r="M36" s="827"/>
      <c r="N36" s="827"/>
      <c r="O36" s="828"/>
      <c r="P36" s="6"/>
      <c r="Q36" s="9"/>
    </row>
    <row r="37" spans="1:24" ht="14.25" customHeight="1">
      <c r="A37" s="728"/>
      <c r="B37" s="728"/>
      <c r="C37" s="728"/>
      <c r="D37" s="728"/>
      <c r="E37" s="728"/>
      <c r="F37" s="728"/>
      <c r="G37" s="728"/>
      <c r="H37" s="728"/>
      <c r="I37" s="728"/>
      <c r="J37" s="728"/>
      <c r="K37" s="728"/>
      <c r="L37" s="728"/>
      <c r="M37" s="728"/>
      <c r="N37" s="728"/>
      <c r="O37" s="728"/>
      <c r="P37" s="6"/>
      <c r="Q37" s="9"/>
    </row>
    <row r="38" spans="1:24" ht="17.25" customHeight="1">
      <c r="B38" s="804" t="s">
        <v>369</v>
      </c>
      <c r="C38" s="804"/>
      <c r="D38" s="804"/>
      <c r="E38" s="804"/>
      <c r="F38" s="804"/>
      <c r="G38" s="804"/>
      <c r="H38" s="804"/>
      <c r="I38" s="804"/>
      <c r="J38" s="804"/>
      <c r="K38" s="804"/>
      <c r="L38" s="804"/>
      <c r="M38" s="804"/>
      <c r="N38" s="804"/>
      <c r="O38" s="804"/>
      <c r="P38" s="6"/>
      <c r="Q38" s="9"/>
    </row>
    <row r="39" spans="1:24" ht="16.5" customHeight="1">
      <c r="B39" s="785" t="s">
        <v>341</v>
      </c>
      <c r="C39" s="785"/>
      <c r="D39" s="785"/>
      <c r="E39" s="18" t="s">
        <v>418</v>
      </c>
      <c r="G39" s="6" t="s">
        <v>342</v>
      </c>
      <c r="H39" s="34"/>
      <c r="I39" s="6" t="s">
        <v>193</v>
      </c>
      <c r="J39" s="6"/>
      <c r="K39" s="6"/>
      <c r="L39" s="6"/>
      <c r="M39" s="6"/>
      <c r="N39" s="6"/>
      <c r="O39" s="6"/>
      <c r="P39" s="13"/>
      <c r="Q39" s="9" t="s">
        <v>134</v>
      </c>
      <c r="W39" s="9"/>
      <c r="X39" s="9"/>
    </row>
    <row r="40" spans="1:24" ht="16.5" customHeight="1">
      <c r="B40" s="785" t="s">
        <v>343</v>
      </c>
      <c r="C40" s="785"/>
      <c r="D40" s="785"/>
      <c r="E40" s="18" t="s">
        <v>418</v>
      </c>
      <c r="G40" s="6" t="s">
        <v>344</v>
      </c>
      <c r="H40" s="34"/>
      <c r="I40" s="6" t="s">
        <v>345</v>
      </c>
      <c r="J40" s="6"/>
      <c r="K40" s="6"/>
      <c r="L40" s="791"/>
      <c r="M40" s="791"/>
      <c r="N40" s="791"/>
      <c r="O40" s="791"/>
      <c r="P40" s="6"/>
      <c r="Q40" s="9" t="s">
        <v>482</v>
      </c>
      <c r="W40" s="9"/>
      <c r="X40" s="9"/>
    </row>
    <row r="41" spans="1:24" ht="14.25" customHeight="1">
      <c r="A41" s="728"/>
      <c r="B41" s="728"/>
      <c r="C41" s="728"/>
      <c r="D41" s="728"/>
      <c r="E41" s="728"/>
      <c r="F41" s="728"/>
      <c r="G41" s="728"/>
      <c r="H41" s="728"/>
      <c r="I41" s="728"/>
      <c r="J41" s="728"/>
      <c r="K41" s="728"/>
      <c r="L41" s="728"/>
      <c r="M41" s="728"/>
      <c r="N41" s="728"/>
      <c r="O41" s="6"/>
      <c r="P41" s="6"/>
      <c r="Q41" s="9" t="s">
        <v>1085</v>
      </c>
    </row>
    <row r="42" spans="1:24" ht="17.25" customHeight="1">
      <c r="B42" s="804" t="s">
        <v>370</v>
      </c>
      <c r="C42" s="804"/>
      <c r="D42" s="804"/>
      <c r="E42" s="804"/>
      <c r="F42" s="804"/>
      <c r="G42" s="804"/>
      <c r="H42" s="804"/>
      <c r="I42" s="804"/>
      <c r="J42" s="804"/>
      <c r="K42" s="804"/>
      <c r="L42" s="804"/>
      <c r="M42" s="804"/>
      <c r="N42" s="804"/>
      <c r="O42" s="804"/>
      <c r="P42" s="6"/>
      <c r="Q42" s="9"/>
    </row>
    <row r="43" spans="1:24" ht="16.5" customHeight="1">
      <c r="B43" s="785" t="s">
        <v>1074</v>
      </c>
      <c r="C43" s="785"/>
      <c r="D43" s="785"/>
      <c r="E43" s="18" t="s">
        <v>418</v>
      </c>
      <c r="F43" s="6" t="s">
        <v>1080</v>
      </c>
      <c r="G43" s="6"/>
      <c r="H43" s="6"/>
      <c r="I43" s="6"/>
      <c r="J43" s="6"/>
      <c r="K43" s="6"/>
      <c r="L43" s="6"/>
      <c r="M43" s="6"/>
      <c r="N43" s="6"/>
      <c r="O43" s="13"/>
      <c r="P43" s="9"/>
    </row>
    <row r="44" spans="1:24" ht="16.5" customHeight="1">
      <c r="B44" s="785" t="s">
        <v>1089</v>
      </c>
      <c r="C44" s="785"/>
      <c r="D44" s="785"/>
      <c r="E44" s="18" t="s">
        <v>418</v>
      </c>
      <c r="F44" s="6" t="s">
        <v>1080</v>
      </c>
      <c r="G44" s="6"/>
      <c r="H44" s="6"/>
      <c r="I44" s="6"/>
      <c r="J44" s="6"/>
      <c r="K44" s="6"/>
      <c r="L44" s="6"/>
      <c r="M44" s="6"/>
      <c r="N44" s="6"/>
      <c r="O44" s="13"/>
      <c r="P44" s="9"/>
    </row>
    <row r="45" spans="1:24" ht="14.25" customHeight="1">
      <c r="A45" s="728"/>
      <c r="B45" s="728"/>
      <c r="C45" s="728"/>
      <c r="D45" s="728"/>
      <c r="E45" s="728"/>
      <c r="F45" s="728"/>
      <c r="G45" s="728"/>
      <c r="H45" s="728"/>
      <c r="I45" s="728"/>
      <c r="J45" s="728"/>
      <c r="K45" s="728"/>
      <c r="L45" s="728"/>
      <c r="M45" s="728"/>
      <c r="N45" s="728"/>
      <c r="O45" s="728"/>
      <c r="P45" s="6"/>
      <c r="Q45" s="9"/>
    </row>
    <row r="46" spans="1:24">
      <c r="A46" s="728"/>
      <c r="B46" s="728"/>
      <c r="C46" s="728"/>
      <c r="D46" s="728"/>
      <c r="E46" s="728"/>
      <c r="F46" s="728"/>
      <c r="G46" s="728"/>
      <c r="H46" s="728"/>
      <c r="I46" s="728"/>
      <c r="J46" s="728"/>
      <c r="K46" s="728"/>
      <c r="L46" s="728"/>
      <c r="M46" s="728"/>
      <c r="N46" s="728"/>
      <c r="O46" s="728"/>
      <c r="P46" s="6"/>
      <c r="Q46" s="9"/>
    </row>
    <row r="47" spans="1:24">
      <c r="A47" s="728"/>
      <c r="B47" s="728"/>
      <c r="C47" s="728"/>
      <c r="D47" s="728"/>
      <c r="E47" s="728"/>
      <c r="F47" s="728"/>
      <c r="G47" s="728"/>
      <c r="H47" s="728"/>
      <c r="I47" s="728"/>
      <c r="J47" s="728"/>
      <c r="K47" s="728"/>
      <c r="L47" s="728"/>
      <c r="M47" s="728"/>
      <c r="N47" s="728"/>
      <c r="O47" s="728"/>
      <c r="P47" s="6"/>
      <c r="Q47" s="9"/>
    </row>
    <row r="48" spans="1:24">
      <c r="C48" s="6"/>
      <c r="D48" s="6"/>
      <c r="E48" s="6"/>
      <c r="F48" s="6"/>
      <c r="G48" s="6"/>
      <c r="H48" s="6"/>
      <c r="I48" s="6"/>
      <c r="J48" s="6"/>
      <c r="K48" s="6"/>
      <c r="L48" s="6"/>
      <c r="M48" s="6"/>
      <c r="N48" s="6"/>
      <c r="O48" s="6"/>
      <c r="P48" s="6"/>
      <c r="Q48" s="9"/>
    </row>
    <row r="49" spans="2:17">
      <c r="C49" s="6"/>
      <c r="D49" s="6"/>
      <c r="E49" s="6"/>
      <c r="F49" s="6"/>
      <c r="G49" s="6"/>
      <c r="H49" s="6"/>
      <c r="I49" s="6"/>
      <c r="J49" s="6"/>
      <c r="K49" s="6"/>
      <c r="L49" s="6"/>
      <c r="M49" s="6"/>
      <c r="N49" s="6"/>
      <c r="O49" s="6"/>
      <c r="P49" s="6"/>
      <c r="Q49" s="9"/>
    </row>
    <row r="50" spans="2:17">
      <c r="C50" s="6"/>
      <c r="D50" s="6"/>
      <c r="E50" s="6"/>
      <c r="F50" s="6"/>
      <c r="G50" s="6"/>
      <c r="H50" s="6"/>
      <c r="I50" s="6"/>
      <c r="J50" s="6"/>
      <c r="K50" s="6"/>
      <c r="L50" s="6"/>
      <c r="M50" s="6"/>
      <c r="N50" s="6"/>
      <c r="O50" s="6"/>
      <c r="P50" s="6"/>
      <c r="Q50" s="9"/>
    </row>
    <row r="51" spans="2:17" ht="12.95" customHeight="1">
      <c r="C51" s="6"/>
      <c r="D51" s="6"/>
      <c r="E51" s="6"/>
      <c r="F51" s="6"/>
      <c r="G51" s="6"/>
      <c r="H51" s="6"/>
      <c r="I51" s="6"/>
      <c r="J51" s="6"/>
      <c r="K51" s="6"/>
      <c r="L51" s="6"/>
      <c r="M51" s="6"/>
      <c r="N51" s="6"/>
      <c r="O51" s="6"/>
      <c r="P51" s="6"/>
      <c r="Q51" s="9"/>
    </row>
    <row r="52" spans="2:17">
      <c r="C52" s="6"/>
      <c r="D52" s="6"/>
      <c r="E52" s="6"/>
      <c r="F52" s="6"/>
      <c r="G52" s="6"/>
      <c r="H52" s="6"/>
      <c r="I52" s="6"/>
      <c r="J52" s="6"/>
      <c r="K52" s="6"/>
      <c r="L52" s="6"/>
      <c r="M52" s="6"/>
      <c r="N52" s="6"/>
      <c r="O52" s="6"/>
      <c r="P52" s="6"/>
      <c r="Q52" s="9"/>
    </row>
    <row r="53" spans="2:17" ht="12.95" customHeight="1">
      <c r="C53" s="6"/>
      <c r="D53" s="6"/>
      <c r="E53" s="6"/>
      <c r="F53" s="6"/>
      <c r="G53" s="6"/>
      <c r="H53" s="6"/>
      <c r="I53" s="6"/>
      <c r="J53" s="6"/>
      <c r="K53" s="6"/>
      <c r="L53" s="6"/>
      <c r="M53" s="6"/>
      <c r="N53" s="6"/>
      <c r="O53" s="6"/>
      <c r="P53" s="6"/>
      <c r="Q53" s="9"/>
    </row>
    <row r="54" spans="2:17">
      <c r="C54" s="6"/>
      <c r="D54" s="6"/>
      <c r="E54" s="6"/>
      <c r="F54" s="6"/>
      <c r="G54" s="6"/>
      <c r="H54" s="6"/>
      <c r="I54" s="6"/>
      <c r="J54" s="6"/>
      <c r="K54" s="6"/>
      <c r="L54" s="6"/>
      <c r="M54" s="6"/>
      <c r="N54" s="6"/>
      <c r="O54" s="6"/>
      <c r="P54" s="6"/>
      <c r="Q54" s="9"/>
    </row>
    <row r="55" spans="2:17">
      <c r="C55" s="6"/>
      <c r="D55" s="6"/>
      <c r="E55" s="6"/>
      <c r="F55" s="6"/>
      <c r="G55" s="6"/>
      <c r="H55" s="6"/>
      <c r="I55" s="6"/>
      <c r="J55" s="6"/>
      <c r="K55" s="6"/>
      <c r="L55" s="6"/>
      <c r="M55" s="6"/>
      <c r="N55" s="6"/>
      <c r="O55" s="6"/>
      <c r="P55" s="6"/>
      <c r="Q55" s="9"/>
    </row>
    <row r="56" spans="2:17" ht="12.95" customHeight="1">
      <c r="C56" s="6"/>
      <c r="D56" s="6"/>
      <c r="E56" s="6"/>
      <c r="F56" s="6"/>
      <c r="G56" s="6"/>
      <c r="H56" s="6"/>
      <c r="I56" s="6"/>
      <c r="J56" s="6"/>
      <c r="K56" s="6"/>
      <c r="L56" s="6"/>
      <c r="M56" s="6"/>
      <c r="N56" s="6"/>
      <c r="O56" s="6"/>
      <c r="P56" s="6"/>
      <c r="Q56" s="9"/>
    </row>
    <row r="57" spans="2:17">
      <c r="C57" s="6"/>
      <c r="D57" s="6"/>
      <c r="E57" s="6"/>
      <c r="F57" s="6"/>
      <c r="G57" s="6"/>
      <c r="H57" s="6"/>
      <c r="I57" s="6"/>
      <c r="J57" s="6"/>
      <c r="K57" s="6"/>
      <c r="L57" s="6"/>
      <c r="M57" s="6"/>
      <c r="N57" s="6"/>
      <c r="O57" s="6"/>
      <c r="P57" s="6"/>
      <c r="Q57" s="9"/>
    </row>
    <row r="58" spans="2:17" ht="12.95" customHeight="1">
      <c r="C58" s="6"/>
      <c r="D58" s="6"/>
      <c r="E58" s="6"/>
      <c r="F58" s="6"/>
      <c r="G58" s="6"/>
      <c r="H58" s="6"/>
      <c r="I58" s="6"/>
      <c r="J58" s="6"/>
      <c r="K58" s="6"/>
      <c r="L58" s="6"/>
      <c r="M58" s="6"/>
      <c r="N58" s="6"/>
      <c r="O58" s="6"/>
      <c r="P58" s="6"/>
      <c r="Q58" s="9"/>
    </row>
    <row r="59" spans="2:17">
      <c r="C59" s="6"/>
      <c r="D59" s="6"/>
      <c r="E59" s="6"/>
      <c r="F59" s="6"/>
      <c r="G59" s="6"/>
      <c r="H59" s="6"/>
      <c r="I59" s="6"/>
      <c r="J59" s="6"/>
      <c r="K59" s="6"/>
      <c r="L59" s="6"/>
      <c r="M59" s="6"/>
      <c r="N59" s="6"/>
      <c r="O59" s="6"/>
      <c r="P59" s="6"/>
      <c r="Q59" s="9"/>
    </row>
    <row r="60" spans="2:17" ht="12.95" customHeight="1">
      <c r="C60" s="6"/>
      <c r="D60" s="6"/>
      <c r="E60" s="6"/>
      <c r="F60" s="6"/>
      <c r="G60" s="6"/>
      <c r="H60" s="6"/>
      <c r="I60" s="6"/>
      <c r="J60" s="6"/>
      <c r="K60" s="6"/>
      <c r="L60" s="6"/>
      <c r="M60" s="6"/>
      <c r="N60" s="6"/>
      <c r="O60" s="6"/>
      <c r="P60" s="6"/>
      <c r="Q60" s="9"/>
    </row>
    <row r="61" spans="2:17">
      <c r="C61" s="6"/>
      <c r="D61" s="6"/>
      <c r="E61" s="6"/>
      <c r="F61" s="6"/>
      <c r="G61" s="6"/>
      <c r="H61" s="6"/>
      <c r="I61" s="6"/>
      <c r="J61" s="6"/>
      <c r="K61" s="6"/>
      <c r="L61" s="6"/>
      <c r="M61" s="6"/>
      <c r="N61" s="6"/>
      <c r="O61" s="6"/>
      <c r="P61" s="6"/>
      <c r="Q61" s="9"/>
    </row>
    <row r="62" spans="2:17">
      <c r="B62" s="6"/>
      <c r="C62" s="6"/>
      <c r="D62" s="6"/>
      <c r="E62" s="6"/>
      <c r="F62" s="6"/>
      <c r="G62" s="6"/>
      <c r="H62" s="6"/>
      <c r="I62" s="6"/>
      <c r="J62" s="6"/>
      <c r="K62" s="6"/>
      <c r="L62" s="6"/>
      <c r="M62" s="6"/>
      <c r="N62" s="6"/>
      <c r="O62" s="6"/>
      <c r="P62" s="6"/>
      <c r="Q62" s="9"/>
    </row>
    <row r="63" spans="2:17">
      <c r="B63" s="9"/>
      <c r="C63" s="9"/>
      <c r="D63" s="9"/>
      <c r="E63" s="9"/>
      <c r="F63" s="9"/>
      <c r="G63" s="9"/>
      <c r="H63" s="9"/>
      <c r="I63" s="9"/>
      <c r="J63" s="9"/>
      <c r="K63" s="9"/>
      <c r="L63" s="9"/>
      <c r="M63" s="9"/>
      <c r="N63" s="9"/>
      <c r="O63" s="9"/>
      <c r="P63" s="9"/>
      <c r="Q63" s="9"/>
    </row>
    <row r="64" spans="2:17">
      <c r="B64" s="9"/>
      <c r="C64" s="9"/>
      <c r="D64" s="9"/>
      <c r="E64" s="9"/>
      <c r="F64" s="9"/>
      <c r="G64" s="9"/>
      <c r="H64" s="9"/>
      <c r="I64" s="9"/>
      <c r="J64" s="9"/>
      <c r="K64" s="9"/>
      <c r="L64" s="9"/>
      <c r="M64" s="9"/>
      <c r="N64" s="9"/>
      <c r="O64" s="9"/>
      <c r="P64" s="9"/>
      <c r="Q64" s="9"/>
    </row>
  </sheetData>
  <mergeCells count="132">
    <mergeCell ref="A47:O47"/>
    <mergeCell ref="A45:O45"/>
    <mergeCell ref="A46:O46"/>
    <mergeCell ref="N29:O29"/>
    <mergeCell ref="L24:M24"/>
    <mergeCell ref="K34:L34"/>
    <mergeCell ref="L25:M25"/>
    <mergeCell ref="I24:K25"/>
    <mergeCell ref="D34:E34"/>
    <mergeCell ref="B32:C32"/>
    <mergeCell ref="B25:C25"/>
    <mergeCell ref="D31:E31"/>
    <mergeCell ref="G29:J29"/>
    <mergeCell ref="K30:L30"/>
    <mergeCell ref="D29:F29"/>
    <mergeCell ref="G34:I34"/>
    <mergeCell ref="B44:D44"/>
    <mergeCell ref="A37:O37"/>
    <mergeCell ref="B38:O38"/>
    <mergeCell ref="B34:C34"/>
    <mergeCell ref="K33:L33"/>
    <mergeCell ref="B36:O36"/>
    <mergeCell ref="H15:O15"/>
    <mergeCell ref="L40:O40"/>
    <mergeCell ref="D32:E32"/>
    <mergeCell ref="D33:E33"/>
    <mergeCell ref="G33:I33"/>
    <mergeCell ref="K29:M29"/>
    <mergeCell ref="L18:M18"/>
    <mergeCell ref="A41:N41"/>
    <mergeCell ref="B42:O42"/>
    <mergeCell ref="B30:C30"/>
    <mergeCell ref="I22:K22"/>
    <mergeCell ref="B18:C18"/>
    <mergeCell ref="E22:F22"/>
    <mergeCell ref="G32:I32"/>
    <mergeCell ref="K31:L31"/>
    <mergeCell ref="E18:F18"/>
    <mergeCell ref="E19:F19"/>
    <mergeCell ref="E15:F15"/>
    <mergeCell ref="I21:K21"/>
    <mergeCell ref="B21:C21"/>
    <mergeCell ref="I19:K19"/>
    <mergeCell ref="I18:K18"/>
    <mergeCell ref="B35:O35"/>
    <mergeCell ref="N30:O34"/>
    <mergeCell ref="I17:K17"/>
    <mergeCell ref="E21:F21"/>
    <mergeCell ref="B20:C20"/>
    <mergeCell ref="B17:C17"/>
    <mergeCell ref="E17:F17"/>
    <mergeCell ref="N19:O19"/>
    <mergeCell ref="B19:C19"/>
    <mergeCell ref="E16:F16"/>
    <mergeCell ref="N17:O17"/>
    <mergeCell ref="N18:O18"/>
    <mergeCell ref="E20:F20"/>
    <mergeCell ref="L21:M21"/>
    <mergeCell ref="L19:M19"/>
    <mergeCell ref="N21:O21"/>
    <mergeCell ref="I16:K16"/>
    <mergeCell ref="N20:O20"/>
    <mergeCell ref="I20:K20"/>
    <mergeCell ref="L20:M20"/>
    <mergeCell ref="L17:M17"/>
    <mergeCell ref="L22:M22"/>
    <mergeCell ref="B43:D43"/>
    <mergeCell ref="B26:C26"/>
    <mergeCell ref="B29:C29"/>
    <mergeCell ref="B23:C23"/>
    <mergeCell ref="B22:C22"/>
    <mergeCell ref="B24:C24"/>
    <mergeCell ref="E25:F25"/>
    <mergeCell ref="E23:F23"/>
    <mergeCell ref="A27:O27"/>
    <mergeCell ref="B28:O28"/>
    <mergeCell ref="N22:O22"/>
    <mergeCell ref="H23:O23"/>
    <mergeCell ref="D30:E30"/>
    <mergeCell ref="E26:F26"/>
    <mergeCell ref="K32:L32"/>
    <mergeCell ref="H26:O26"/>
    <mergeCell ref="G30:I30"/>
    <mergeCell ref="G31:I31"/>
    <mergeCell ref="E24:F24"/>
    <mergeCell ref="B40:D40"/>
    <mergeCell ref="B33:C33"/>
    <mergeCell ref="B31:C31"/>
    <mergeCell ref="B39:D39"/>
    <mergeCell ref="I10:K10"/>
    <mergeCell ref="I11:K11"/>
    <mergeCell ref="M14:N14"/>
    <mergeCell ref="I13:K13"/>
    <mergeCell ref="B15:C15"/>
    <mergeCell ref="E14:F14"/>
    <mergeCell ref="N16:O16"/>
    <mergeCell ref="L16:M16"/>
    <mergeCell ref="L10:M10"/>
    <mergeCell ref="L13:M13"/>
    <mergeCell ref="B11:C11"/>
    <mergeCell ref="B10:C10"/>
    <mergeCell ref="L11:M11"/>
    <mergeCell ref="L12:M12"/>
    <mergeCell ref="E12:F12"/>
    <mergeCell ref="E10:F10"/>
    <mergeCell ref="I14:K14"/>
    <mergeCell ref="B16:C16"/>
    <mergeCell ref="E11:F11"/>
    <mergeCell ref="I12:K12"/>
    <mergeCell ref="B13:C13"/>
    <mergeCell ref="B12:C12"/>
    <mergeCell ref="E13:F13"/>
    <mergeCell ref="B14:C14"/>
    <mergeCell ref="B8:C8"/>
    <mergeCell ref="I8:K8"/>
    <mergeCell ref="B7:O7"/>
    <mergeCell ref="N8:O8"/>
    <mergeCell ref="B9:C9"/>
    <mergeCell ref="E9:F9"/>
    <mergeCell ref="I9:K9"/>
    <mergeCell ref="D2:E2"/>
    <mergeCell ref="D3:E3"/>
    <mergeCell ref="F2:H2"/>
    <mergeCell ref="F3:H3"/>
    <mergeCell ref="L9:M9"/>
    <mergeCell ref="K3:N3"/>
    <mergeCell ref="D5:F5"/>
    <mergeCell ref="E8:G8"/>
    <mergeCell ref="L8:M8"/>
    <mergeCell ref="L5:N5"/>
    <mergeCell ref="J2:O2"/>
    <mergeCell ref="A6:O6"/>
  </mergeCells>
  <phoneticPr fontId="3"/>
  <dataValidations count="3">
    <dataValidation type="list" allowBlank="1" showInputMessage="1" showErrorMessage="1" sqref="H39:H40" xr:uid="{00000000-0002-0000-0300-000000000000}">
      <formula1>$Q$39:$Q$41</formula1>
    </dataValidation>
    <dataValidation type="list" allowBlank="1" showInputMessage="1" showErrorMessage="1" sqref="L16:M22 E39:E40" xr:uid="{00000000-0002-0000-0300-000001000000}">
      <formula1>$Q$17:$Q$18</formula1>
    </dataValidation>
    <dataValidation type="list" allowBlank="1" showInputMessage="1" showErrorMessage="1" sqref="E43:E44" xr:uid="{00000000-0002-0000-0300-000002000000}">
      <formula1>$Q$16:$Q$18</formula1>
    </dataValidation>
  </dataValidations>
  <pageMargins left="0.74803149606299213" right="0.23622047244094491" top="0.62992125984251968" bottom="0.31496062992125984" header="0" footer="0.27559055118110237"/>
  <pageSetup paperSize="9" scale="90" fitToWidth="0" fitToHeight="0" orientation="portrait" r:id="rId1"/>
  <headerFooter alignWithMargins="0">
    <oddFooter>&amp;C&amp;"ＭＳ Ｐ明朝,標準"&amp;11－２－</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pageSetUpPr autoPageBreaks="0"/>
  </sheetPr>
  <dimension ref="A1:AD73"/>
  <sheetViews>
    <sheetView view="pageBreakPreview" zoomScaleNormal="100" zoomScaleSheetLayoutView="100" workbookViewId="0">
      <selection activeCell="S1" sqref="S1"/>
    </sheetView>
  </sheetViews>
  <sheetFormatPr defaultColWidth="9.85546875" defaultRowHeight="13.5"/>
  <cols>
    <col min="1" max="1" width="3.42578125" style="71" customWidth="1"/>
    <col min="2" max="2" width="4" style="71" customWidth="1"/>
    <col min="3" max="4" width="10.85546875" style="71" customWidth="1"/>
    <col min="5" max="5" width="2.7109375" style="71" customWidth="1"/>
    <col min="6" max="6" width="6.7109375" style="71" customWidth="1"/>
    <col min="7" max="7" width="4.28515625" style="71" customWidth="1"/>
    <col min="8" max="9" width="4.7109375" style="71" customWidth="1"/>
    <col min="10" max="10" width="4.28515625" style="71" customWidth="1"/>
    <col min="11" max="11" width="3.7109375" style="71" customWidth="1"/>
    <col min="12" max="12" width="5.7109375" style="71" customWidth="1"/>
    <col min="13" max="13" width="4" style="71" customWidth="1"/>
    <col min="14" max="14" width="5.28515625" style="71" customWidth="1"/>
    <col min="15" max="15" width="4" style="71" customWidth="1"/>
    <col min="16" max="16" width="4.28515625" style="71" customWidth="1"/>
    <col min="17" max="17" width="4.140625" style="71" customWidth="1"/>
    <col min="18" max="18" width="5.28515625" style="71" customWidth="1"/>
    <col min="19" max="19" width="4.28515625" style="71" customWidth="1"/>
    <col min="20" max="254" width="9.85546875" style="71" customWidth="1"/>
    <col min="255" max="16384" width="9.85546875" style="71"/>
  </cols>
  <sheetData>
    <row r="1" spans="1:30" ht="20.100000000000001" customHeight="1">
      <c r="A1" s="176" t="s">
        <v>386</v>
      </c>
      <c r="B1" s="176"/>
      <c r="C1" s="176"/>
      <c r="D1" s="176"/>
      <c r="E1" s="176"/>
      <c r="F1" s="176"/>
      <c r="G1" s="176"/>
      <c r="H1" s="176"/>
      <c r="I1" s="176"/>
      <c r="J1" s="176"/>
      <c r="K1" s="176"/>
      <c r="L1" s="176"/>
      <c r="M1" s="176"/>
      <c r="N1" s="176"/>
      <c r="O1" s="176"/>
      <c r="P1" s="176"/>
      <c r="Q1" s="176"/>
      <c r="R1" s="176"/>
      <c r="S1" s="176"/>
      <c r="T1" s="1"/>
      <c r="U1" s="1"/>
      <c r="V1" s="1"/>
      <c r="W1" s="1"/>
      <c r="X1" s="1"/>
    </row>
    <row r="2" spans="1:30" ht="18" customHeight="1">
      <c r="A2" s="158"/>
      <c r="B2" s="730" t="s">
        <v>553</v>
      </c>
      <c r="C2" s="730"/>
      <c r="D2" s="730"/>
      <c r="E2" s="730"/>
      <c r="F2" s="730"/>
      <c r="G2" s="730"/>
      <c r="H2" s="730"/>
      <c r="I2" s="730"/>
      <c r="J2" s="730"/>
      <c r="K2" s="730"/>
      <c r="L2" s="730"/>
      <c r="M2" s="730"/>
      <c r="N2" s="841" t="s">
        <v>1093</v>
      </c>
      <c r="O2" s="841"/>
      <c r="P2" s="841"/>
      <c r="Q2" s="841"/>
      <c r="R2" s="841"/>
      <c r="S2" s="841"/>
      <c r="U2" s="1"/>
      <c r="V2" s="1"/>
      <c r="W2" s="1"/>
      <c r="X2" s="1"/>
    </row>
    <row r="3" spans="1:30" ht="21.75" customHeight="1">
      <c r="C3" s="876" t="s">
        <v>397</v>
      </c>
      <c r="D3" s="877"/>
      <c r="E3" s="879" t="s">
        <v>130</v>
      </c>
      <c r="F3" s="879"/>
      <c r="G3" s="874"/>
      <c r="H3" s="874"/>
      <c r="I3" s="874"/>
      <c r="J3" s="874"/>
      <c r="K3" s="874" t="s">
        <v>131</v>
      </c>
      <c r="L3" s="874"/>
      <c r="M3" s="874"/>
      <c r="N3" s="875"/>
      <c r="O3" s="875"/>
      <c r="P3" s="875"/>
      <c r="Q3" s="874"/>
      <c r="R3" s="874"/>
      <c r="S3" s="874"/>
      <c r="T3" s="1"/>
      <c r="U3" s="1"/>
      <c r="V3" s="1"/>
      <c r="W3" s="1"/>
      <c r="X3" s="1"/>
    </row>
    <row r="4" spans="1:30" ht="21.75" customHeight="1">
      <c r="C4" s="863"/>
      <c r="D4" s="864"/>
      <c r="E4" s="878" t="s">
        <v>90</v>
      </c>
      <c r="F4" s="878"/>
      <c r="G4" s="878"/>
      <c r="H4" s="875" t="s">
        <v>348</v>
      </c>
      <c r="I4" s="875"/>
      <c r="J4" s="875"/>
      <c r="K4" s="878" t="s">
        <v>132</v>
      </c>
      <c r="L4" s="878"/>
      <c r="M4" s="878"/>
      <c r="N4" s="880" t="s">
        <v>721</v>
      </c>
      <c r="O4" s="758"/>
      <c r="P4" s="711"/>
      <c r="Q4" s="875" t="s">
        <v>90</v>
      </c>
      <c r="R4" s="875"/>
      <c r="S4" s="875"/>
      <c r="T4" s="1"/>
      <c r="U4" s="1"/>
      <c r="V4" s="1"/>
      <c r="W4" s="1"/>
      <c r="X4" s="1"/>
    </row>
    <row r="5" spans="1:30" ht="21.75" customHeight="1">
      <c r="C5" s="869" t="s">
        <v>93</v>
      </c>
      <c r="D5" s="870"/>
      <c r="E5" s="829"/>
      <c r="F5" s="837"/>
      <c r="G5" s="259" t="s">
        <v>89</v>
      </c>
      <c r="H5" s="829"/>
      <c r="I5" s="837"/>
      <c r="J5" s="259" t="s">
        <v>89</v>
      </c>
      <c r="K5" s="829"/>
      <c r="L5" s="837"/>
      <c r="M5" s="259" t="s">
        <v>89</v>
      </c>
      <c r="N5" s="839"/>
      <c r="O5" s="837"/>
      <c r="P5" s="260" t="s">
        <v>89</v>
      </c>
      <c r="Q5" s="829">
        <f t="shared" ref="Q5:Q13" si="0">SUM(K5,O5)</f>
        <v>0</v>
      </c>
      <c r="R5" s="830"/>
      <c r="S5" s="259" t="s">
        <v>89</v>
      </c>
      <c r="T5" s="1"/>
      <c r="U5" s="1"/>
      <c r="V5" s="1"/>
      <c r="W5" s="1"/>
      <c r="X5" s="1"/>
      <c r="AC5" s="59"/>
      <c r="AD5" s="59"/>
    </row>
    <row r="6" spans="1:30" ht="21" customHeight="1">
      <c r="C6" s="854" t="s">
        <v>398</v>
      </c>
      <c r="D6" s="865"/>
      <c r="E6" s="829"/>
      <c r="F6" s="837"/>
      <c r="G6" s="72"/>
      <c r="H6" s="829"/>
      <c r="I6" s="837"/>
      <c r="J6" s="72"/>
      <c r="K6" s="829"/>
      <c r="L6" s="837"/>
      <c r="M6" s="72"/>
      <c r="N6" s="839"/>
      <c r="O6" s="837"/>
      <c r="P6" s="72"/>
      <c r="Q6" s="829">
        <f t="shared" si="0"/>
        <v>0</v>
      </c>
      <c r="R6" s="830"/>
      <c r="S6" s="72"/>
      <c r="T6" s="1"/>
      <c r="U6" s="1"/>
      <c r="X6" s="1"/>
      <c r="AC6" s="59"/>
      <c r="AD6" s="59"/>
    </row>
    <row r="7" spans="1:30" ht="21.75" customHeight="1">
      <c r="C7" s="854" t="s">
        <v>94</v>
      </c>
      <c r="D7" s="865"/>
      <c r="E7" s="829"/>
      <c r="F7" s="837"/>
      <c r="G7" s="72"/>
      <c r="H7" s="829"/>
      <c r="I7" s="837"/>
      <c r="J7" s="72"/>
      <c r="K7" s="829"/>
      <c r="L7" s="837"/>
      <c r="M7" s="72"/>
      <c r="N7" s="839"/>
      <c r="O7" s="837"/>
      <c r="P7" s="72"/>
      <c r="Q7" s="829">
        <f t="shared" si="0"/>
        <v>0</v>
      </c>
      <c r="R7" s="830"/>
      <c r="S7" s="72"/>
      <c r="T7" s="1"/>
      <c r="U7" s="1"/>
      <c r="V7" s="1"/>
      <c r="W7" s="1"/>
      <c r="X7" s="1"/>
      <c r="AC7" s="59"/>
      <c r="AD7" s="59"/>
    </row>
    <row r="8" spans="1:30" ht="21.75" customHeight="1">
      <c r="C8" s="854" t="s">
        <v>95</v>
      </c>
      <c r="D8" s="855"/>
      <c r="E8" s="829"/>
      <c r="F8" s="837"/>
      <c r="G8" s="72"/>
      <c r="H8" s="829"/>
      <c r="I8" s="837"/>
      <c r="J8" s="72"/>
      <c r="K8" s="829"/>
      <c r="L8" s="837"/>
      <c r="M8" s="72"/>
      <c r="N8" s="839"/>
      <c r="O8" s="837"/>
      <c r="P8" s="72"/>
      <c r="Q8" s="829">
        <f t="shared" si="0"/>
        <v>0</v>
      </c>
      <c r="R8" s="830"/>
      <c r="S8" s="72"/>
      <c r="T8" s="1"/>
      <c r="U8" s="1"/>
      <c r="V8" s="1"/>
      <c r="W8" s="1"/>
      <c r="X8" s="1"/>
      <c r="AC8" s="59"/>
      <c r="AD8" s="59"/>
    </row>
    <row r="9" spans="1:30" ht="21.75" customHeight="1">
      <c r="C9" s="854" t="s">
        <v>96</v>
      </c>
      <c r="D9" s="855"/>
      <c r="E9" s="829"/>
      <c r="F9" s="837"/>
      <c r="G9" s="72"/>
      <c r="H9" s="829"/>
      <c r="I9" s="837"/>
      <c r="J9" s="72"/>
      <c r="K9" s="829"/>
      <c r="L9" s="837"/>
      <c r="M9" s="72"/>
      <c r="N9" s="839"/>
      <c r="O9" s="837"/>
      <c r="P9" s="72"/>
      <c r="Q9" s="829">
        <f t="shared" si="0"/>
        <v>0</v>
      </c>
      <c r="R9" s="830"/>
      <c r="S9" s="72"/>
      <c r="T9" s="1"/>
      <c r="U9" s="1"/>
      <c r="V9" s="1"/>
      <c r="W9" s="1"/>
      <c r="X9" s="1"/>
      <c r="AC9" s="59"/>
      <c r="AD9" s="59"/>
    </row>
    <row r="10" spans="1:30" ht="21.75" customHeight="1">
      <c r="C10" s="854" t="s">
        <v>97</v>
      </c>
      <c r="D10" s="855"/>
      <c r="E10" s="829"/>
      <c r="F10" s="837"/>
      <c r="G10" s="72"/>
      <c r="H10" s="829"/>
      <c r="I10" s="837"/>
      <c r="J10" s="72"/>
      <c r="K10" s="829"/>
      <c r="L10" s="837"/>
      <c r="M10" s="72"/>
      <c r="N10" s="839"/>
      <c r="O10" s="837"/>
      <c r="P10" s="72"/>
      <c r="Q10" s="829">
        <f t="shared" si="0"/>
        <v>0</v>
      </c>
      <c r="R10" s="830"/>
      <c r="S10" s="72"/>
      <c r="T10" s="1"/>
      <c r="U10" s="1"/>
      <c r="V10" s="1"/>
      <c r="W10" s="1"/>
      <c r="X10" s="1"/>
      <c r="AC10" s="59"/>
      <c r="AD10" s="59"/>
    </row>
    <row r="11" spans="1:30" ht="21.75" customHeight="1">
      <c r="C11" s="854" t="s">
        <v>99</v>
      </c>
      <c r="D11" s="855"/>
      <c r="E11" s="829"/>
      <c r="F11" s="837"/>
      <c r="G11" s="72"/>
      <c r="H11" s="829"/>
      <c r="I11" s="837"/>
      <c r="J11" s="72"/>
      <c r="K11" s="829"/>
      <c r="L11" s="837"/>
      <c r="M11" s="72"/>
      <c r="N11" s="839"/>
      <c r="O11" s="837"/>
      <c r="P11" s="72"/>
      <c r="Q11" s="829">
        <f t="shared" si="0"/>
        <v>0</v>
      </c>
      <c r="R11" s="830"/>
      <c r="S11" s="72"/>
      <c r="T11" s="1"/>
      <c r="W11" s="1"/>
      <c r="X11" s="1"/>
      <c r="AC11" s="59"/>
      <c r="AD11" s="59"/>
    </row>
    <row r="12" spans="1:30" ht="21.75" customHeight="1">
      <c r="C12" s="854" t="s">
        <v>98</v>
      </c>
      <c r="D12" s="855"/>
      <c r="E12" s="829"/>
      <c r="F12" s="837"/>
      <c r="G12" s="72"/>
      <c r="H12" s="829"/>
      <c r="I12" s="837"/>
      <c r="J12" s="72"/>
      <c r="K12" s="829"/>
      <c r="L12" s="837"/>
      <c r="M12" s="72"/>
      <c r="N12" s="839"/>
      <c r="O12" s="837"/>
      <c r="P12" s="72"/>
      <c r="Q12" s="829">
        <f t="shared" si="0"/>
        <v>0</v>
      </c>
      <c r="R12" s="830"/>
      <c r="S12" s="72"/>
      <c r="T12" s="1"/>
      <c r="U12" s="1"/>
      <c r="V12" s="1"/>
      <c r="W12" s="1"/>
      <c r="X12" s="1"/>
      <c r="AC12" s="59"/>
      <c r="AD12" s="59"/>
    </row>
    <row r="13" spans="1:30" ht="21.75" customHeight="1">
      <c r="C13" s="881" t="s">
        <v>100</v>
      </c>
      <c r="D13" s="882"/>
      <c r="E13" s="851"/>
      <c r="F13" s="866"/>
      <c r="G13" s="258"/>
      <c r="H13" s="851"/>
      <c r="I13" s="866"/>
      <c r="J13" s="258"/>
      <c r="K13" s="851"/>
      <c r="L13" s="866"/>
      <c r="M13" s="258"/>
      <c r="N13" s="871"/>
      <c r="O13" s="866"/>
      <c r="P13" s="258"/>
      <c r="Q13" s="851">
        <f t="shared" si="0"/>
        <v>0</v>
      </c>
      <c r="R13" s="852"/>
      <c r="S13" s="258"/>
      <c r="T13" s="1"/>
      <c r="U13" s="1"/>
      <c r="V13" s="1"/>
      <c r="W13" s="1"/>
      <c r="X13" s="1"/>
      <c r="AC13" s="59"/>
      <c r="AD13" s="59"/>
    </row>
    <row r="14" spans="1:30" ht="21.75" customHeight="1">
      <c r="C14" s="869" t="s">
        <v>726</v>
      </c>
      <c r="D14" s="870"/>
      <c r="E14" s="872" t="s">
        <v>846</v>
      </c>
      <c r="F14" s="762"/>
      <c r="G14" s="833"/>
      <c r="H14" s="867" t="s">
        <v>725</v>
      </c>
      <c r="I14" s="868"/>
      <c r="J14" s="833"/>
      <c r="K14" s="867" t="s">
        <v>725</v>
      </c>
      <c r="L14" s="868"/>
      <c r="M14" s="833"/>
      <c r="N14" s="831" t="s">
        <v>724</v>
      </c>
      <c r="O14" s="832"/>
      <c r="P14" s="833"/>
      <c r="Q14" s="831" t="s">
        <v>724</v>
      </c>
      <c r="R14" s="832"/>
      <c r="S14" s="833"/>
      <c r="T14" s="1"/>
      <c r="U14" s="1"/>
      <c r="V14" s="1"/>
      <c r="W14" s="1"/>
      <c r="X14" s="1"/>
      <c r="AC14" s="59"/>
      <c r="AD14" s="59"/>
    </row>
    <row r="15" spans="1:30" ht="21.75" customHeight="1">
      <c r="C15" s="854" t="s">
        <v>102</v>
      </c>
      <c r="D15" s="855"/>
      <c r="E15" s="829"/>
      <c r="F15" s="837"/>
      <c r="G15" s="72"/>
      <c r="H15" s="829"/>
      <c r="I15" s="837"/>
      <c r="J15" s="72"/>
      <c r="K15" s="829"/>
      <c r="L15" s="837"/>
      <c r="M15" s="72"/>
      <c r="N15" s="839"/>
      <c r="O15" s="837"/>
      <c r="P15" s="72"/>
      <c r="Q15" s="829">
        <f>SUM(K15,O15)</f>
        <v>0</v>
      </c>
      <c r="R15" s="830"/>
      <c r="S15" s="72"/>
      <c r="T15" s="1"/>
      <c r="U15" s="1"/>
      <c r="V15" s="1"/>
      <c r="W15" s="1"/>
      <c r="X15" s="1"/>
      <c r="AC15" s="59"/>
      <c r="AD15" s="59"/>
    </row>
    <row r="16" spans="1:30" ht="32.25" customHeight="1">
      <c r="C16" s="860" t="s">
        <v>722</v>
      </c>
      <c r="D16" s="861"/>
      <c r="E16" s="829"/>
      <c r="F16" s="837"/>
      <c r="G16" s="72"/>
      <c r="H16" s="829"/>
      <c r="I16" s="837"/>
      <c r="J16" s="72"/>
      <c r="K16" s="829"/>
      <c r="L16" s="837"/>
      <c r="M16" s="72"/>
      <c r="N16" s="839"/>
      <c r="O16" s="837"/>
      <c r="P16" s="72"/>
      <c r="Q16" s="829">
        <f>SUM(K16,O16)</f>
        <v>0</v>
      </c>
      <c r="R16" s="830"/>
      <c r="S16" s="72"/>
      <c r="T16" s="1"/>
      <c r="U16" s="1"/>
      <c r="V16" s="1"/>
      <c r="W16" s="1"/>
      <c r="X16" s="1"/>
      <c r="AC16" s="59"/>
      <c r="AD16" s="59"/>
    </row>
    <row r="17" spans="2:30" ht="21.75" customHeight="1">
      <c r="C17" s="854"/>
      <c r="D17" s="865"/>
      <c r="E17" s="829"/>
      <c r="F17" s="837"/>
      <c r="G17" s="72"/>
      <c r="H17" s="829"/>
      <c r="I17" s="837"/>
      <c r="J17" s="72"/>
      <c r="K17" s="829"/>
      <c r="L17" s="837"/>
      <c r="M17" s="72"/>
      <c r="N17" s="839"/>
      <c r="O17" s="837"/>
      <c r="P17" s="72"/>
      <c r="Q17" s="829">
        <f>SUM(K17,O17)</f>
        <v>0</v>
      </c>
      <c r="R17" s="830"/>
      <c r="S17" s="72"/>
      <c r="T17" s="1"/>
      <c r="U17" s="1"/>
      <c r="V17" s="1"/>
      <c r="W17" s="1"/>
      <c r="X17" s="1"/>
      <c r="AC17" s="59"/>
      <c r="AD17" s="59"/>
    </row>
    <row r="18" spans="2:30" ht="21.75" customHeight="1" thickBot="1">
      <c r="C18" s="858" t="s">
        <v>723</v>
      </c>
      <c r="D18" s="859"/>
      <c r="E18" s="835"/>
      <c r="F18" s="836"/>
      <c r="G18" s="257"/>
      <c r="H18" s="835"/>
      <c r="I18" s="836"/>
      <c r="J18" s="257"/>
      <c r="K18" s="835"/>
      <c r="L18" s="836"/>
      <c r="M18" s="257"/>
      <c r="N18" s="840"/>
      <c r="O18" s="836"/>
      <c r="P18" s="257"/>
      <c r="Q18" s="835">
        <f>SUM(K18,O18)</f>
        <v>0</v>
      </c>
      <c r="R18" s="845"/>
      <c r="S18" s="257"/>
      <c r="T18" s="1"/>
      <c r="U18" s="1"/>
      <c r="V18" s="1"/>
      <c r="W18" s="1"/>
      <c r="X18" s="1"/>
      <c r="AC18" s="59"/>
      <c r="AD18" s="59"/>
    </row>
    <row r="19" spans="2:30" ht="21.75" customHeight="1" thickTop="1">
      <c r="C19" s="863"/>
      <c r="D19" s="864"/>
      <c r="E19" s="834">
        <f>SUM(E5:E13,E15:E18)</f>
        <v>0</v>
      </c>
      <c r="F19" s="762"/>
      <c r="G19" s="255"/>
      <c r="H19" s="834">
        <f>SUM(H5:H13,H15:H18)</f>
        <v>0</v>
      </c>
      <c r="I19" s="762"/>
      <c r="J19" s="256"/>
      <c r="K19" s="834">
        <f>SUM(K5:K13,K15:K18)</f>
        <v>0</v>
      </c>
      <c r="L19" s="762"/>
      <c r="M19" s="256"/>
      <c r="N19" s="834">
        <v>0</v>
      </c>
      <c r="O19" s="838"/>
      <c r="P19" s="256"/>
      <c r="Q19" s="834">
        <v>0</v>
      </c>
      <c r="R19" s="838"/>
      <c r="S19" s="256"/>
      <c r="T19" s="1"/>
      <c r="U19" s="1"/>
      <c r="V19" s="1"/>
      <c r="W19" s="1"/>
      <c r="X19" s="1"/>
    </row>
    <row r="20" spans="2:30" ht="21.75" customHeight="1">
      <c r="B20" s="862" t="s">
        <v>554</v>
      </c>
      <c r="C20" s="738"/>
      <c r="D20" s="738"/>
      <c r="E20" s="738"/>
      <c r="F20" s="277"/>
      <c r="G20" s="157"/>
      <c r="H20" s="157" t="s">
        <v>605</v>
      </c>
      <c r="I20" s="157"/>
      <c r="J20" s="157" t="s">
        <v>720</v>
      </c>
      <c r="K20" s="261" t="s">
        <v>719</v>
      </c>
      <c r="L20" s="157"/>
      <c r="M20" s="157"/>
      <c r="N20" s="157" t="s">
        <v>605</v>
      </c>
      <c r="O20" s="157"/>
      <c r="P20" s="157" t="s">
        <v>720</v>
      </c>
      <c r="Q20" s="157" t="s">
        <v>727</v>
      </c>
      <c r="R20" s="157"/>
      <c r="S20" s="157"/>
      <c r="T20" s="1"/>
      <c r="U20" s="1"/>
      <c r="V20" s="1"/>
      <c r="W20" s="1"/>
      <c r="X20" s="1"/>
    </row>
    <row r="21" spans="2:30" ht="21.75" customHeight="1">
      <c r="C21" s="853" t="s">
        <v>16</v>
      </c>
      <c r="D21" s="853"/>
      <c r="E21" s="853"/>
      <c r="F21" s="853"/>
      <c r="G21" s="853"/>
      <c r="H21" s="853"/>
      <c r="I21" s="853"/>
      <c r="J21" s="853"/>
      <c r="K21" s="853"/>
      <c r="L21" s="853"/>
      <c r="M21" s="853"/>
      <c r="N21" s="853"/>
      <c r="O21" s="853"/>
      <c r="P21" s="853"/>
      <c r="Q21" s="853"/>
      <c r="R21" s="853"/>
      <c r="S21" s="853"/>
      <c r="T21" s="1"/>
      <c r="U21" s="1"/>
      <c r="V21" s="1"/>
      <c r="W21" s="1"/>
      <c r="X21" s="1"/>
    </row>
    <row r="22" spans="2:30" ht="44.25" customHeight="1">
      <c r="C22" s="98" t="s">
        <v>17</v>
      </c>
      <c r="D22" s="98"/>
      <c r="E22" s="842" t="s">
        <v>387</v>
      </c>
      <c r="F22" s="844"/>
      <c r="G22" s="843"/>
      <c r="H22" s="849" t="s">
        <v>388</v>
      </c>
      <c r="I22" s="850"/>
      <c r="J22" s="850"/>
      <c r="K22" s="850"/>
      <c r="L22" s="711"/>
      <c r="M22" s="846" t="s">
        <v>729</v>
      </c>
      <c r="N22" s="847"/>
      <c r="O22" s="847"/>
      <c r="P22" s="847"/>
      <c r="Q22" s="847"/>
      <c r="R22" s="847"/>
      <c r="S22" s="848"/>
      <c r="T22" s="1"/>
      <c r="U22" s="1"/>
      <c r="V22" s="1"/>
      <c r="W22" s="1"/>
      <c r="X22" s="1"/>
    </row>
    <row r="23" spans="2:30" ht="21.75" customHeight="1">
      <c r="C23" s="842"/>
      <c r="D23" s="843"/>
      <c r="E23" s="842"/>
      <c r="F23" s="844"/>
      <c r="G23" s="843"/>
      <c r="H23" s="849"/>
      <c r="I23" s="850"/>
      <c r="J23" s="850"/>
      <c r="K23" s="850"/>
      <c r="L23" s="711"/>
      <c r="M23" s="842"/>
      <c r="N23" s="844"/>
      <c r="O23" s="844"/>
      <c r="P23" s="844"/>
      <c r="Q23" s="844"/>
      <c r="R23" s="844"/>
      <c r="S23" s="843"/>
      <c r="T23" s="1"/>
      <c r="U23" s="1"/>
      <c r="V23" s="1"/>
      <c r="W23" s="1"/>
      <c r="X23" s="1"/>
    </row>
    <row r="24" spans="2:30" ht="21.75" customHeight="1">
      <c r="C24" s="842"/>
      <c r="D24" s="843"/>
      <c r="E24" s="842"/>
      <c r="F24" s="844"/>
      <c r="G24" s="843"/>
      <c r="H24" s="849"/>
      <c r="I24" s="850"/>
      <c r="J24" s="850"/>
      <c r="K24" s="850"/>
      <c r="L24" s="711"/>
      <c r="M24" s="842"/>
      <c r="N24" s="844"/>
      <c r="O24" s="844"/>
      <c r="P24" s="844"/>
      <c r="Q24" s="844"/>
      <c r="R24" s="844"/>
      <c r="S24" s="843"/>
      <c r="T24" s="1"/>
      <c r="U24" s="1"/>
      <c r="V24" s="1"/>
      <c r="W24" s="1"/>
      <c r="X24" s="1"/>
    </row>
    <row r="25" spans="2:30" ht="21.75" customHeight="1">
      <c r="C25" s="842"/>
      <c r="D25" s="843"/>
      <c r="E25" s="842"/>
      <c r="F25" s="844"/>
      <c r="G25" s="843"/>
      <c r="H25" s="849"/>
      <c r="I25" s="850"/>
      <c r="J25" s="850"/>
      <c r="K25" s="850"/>
      <c r="L25" s="711"/>
      <c r="M25" s="842"/>
      <c r="N25" s="844"/>
      <c r="O25" s="844"/>
      <c r="P25" s="844"/>
      <c r="Q25" s="844"/>
      <c r="R25" s="844"/>
      <c r="S25" s="843"/>
      <c r="T25" s="1"/>
      <c r="U25" s="1"/>
      <c r="V25" s="1"/>
      <c r="W25" s="1"/>
      <c r="X25" s="1"/>
    </row>
    <row r="26" spans="2:30" ht="21.75" customHeight="1">
      <c r="C26" s="842"/>
      <c r="D26" s="843"/>
      <c r="E26" s="842"/>
      <c r="F26" s="844"/>
      <c r="G26" s="843"/>
      <c r="H26" s="849"/>
      <c r="I26" s="850"/>
      <c r="J26" s="850"/>
      <c r="K26" s="850"/>
      <c r="L26" s="711"/>
      <c r="M26" s="842"/>
      <c r="N26" s="844"/>
      <c r="O26" s="844"/>
      <c r="P26" s="844"/>
      <c r="Q26" s="844"/>
      <c r="R26" s="844"/>
      <c r="S26" s="843"/>
      <c r="T26" s="1"/>
      <c r="U26" s="1"/>
      <c r="V26" s="1"/>
      <c r="W26" s="1"/>
      <c r="X26" s="1"/>
    </row>
    <row r="27" spans="2:30" ht="21.75" customHeight="1">
      <c r="C27" s="856" t="s">
        <v>385</v>
      </c>
      <c r="D27" s="856"/>
      <c r="E27" s="856"/>
      <c r="F27" s="856"/>
      <c r="G27" s="856"/>
      <c r="H27" s="856"/>
      <c r="I27" s="856"/>
      <c r="J27" s="856"/>
      <c r="K27" s="856"/>
      <c r="L27" s="856"/>
      <c r="M27" s="856"/>
      <c r="N27" s="856"/>
      <c r="O27" s="856"/>
      <c r="P27" s="856"/>
      <c r="Q27" s="856"/>
      <c r="R27" s="856"/>
      <c r="S27" s="856"/>
      <c r="T27" s="1"/>
      <c r="U27" s="1"/>
      <c r="V27" s="1"/>
      <c r="W27" s="1"/>
      <c r="X27" s="1"/>
    </row>
    <row r="28" spans="2:30" ht="44.25" customHeight="1">
      <c r="C28" s="98" t="s">
        <v>17</v>
      </c>
      <c r="D28" s="98"/>
      <c r="E28" s="842" t="s">
        <v>387</v>
      </c>
      <c r="F28" s="844"/>
      <c r="G28" s="843"/>
      <c r="H28" s="849" t="s">
        <v>602</v>
      </c>
      <c r="I28" s="850"/>
      <c r="J28" s="850"/>
      <c r="K28" s="850"/>
      <c r="L28" s="711"/>
      <c r="M28" s="846" t="s">
        <v>728</v>
      </c>
      <c r="N28" s="847"/>
      <c r="O28" s="847"/>
      <c r="P28" s="847"/>
      <c r="Q28" s="847"/>
      <c r="R28" s="847"/>
      <c r="S28" s="848"/>
      <c r="T28" s="1"/>
      <c r="U28" s="1"/>
      <c r="V28" s="1"/>
      <c r="W28" s="1"/>
      <c r="X28" s="1"/>
    </row>
    <row r="29" spans="2:30" ht="21.75" customHeight="1">
      <c r="C29" s="842"/>
      <c r="D29" s="843"/>
      <c r="E29" s="842"/>
      <c r="F29" s="844"/>
      <c r="G29" s="843"/>
      <c r="H29" s="849"/>
      <c r="I29" s="850"/>
      <c r="J29" s="850"/>
      <c r="K29" s="850"/>
      <c r="L29" s="711"/>
      <c r="M29" s="842"/>
      <c r="N29" s="844"/>
      <c r="O29" s="844"/>
      <c r="P29" s="844"/>
      <c r="Q29" s="844"/>
      <c r="R29" s="844"/>
      <c r="S29" s="843"/>
      <c r="T29" s="1"/>
      <c r="U29" s="1"/>
      <c r="V29" s="1"/>
      <c r="W29" s="1"/>
      <c r="X29" s="1"/>
    </row>
    <row r="30" spans="2:30" ht="21.75" customHeight="1">
      <c r="C30" s="842"/>
      <c r="D30" s="843"/>
      <c r="E30" s="842"/>
      <c r="F30" s="844"/>
      <c r="G30" s="843"/>
      <c r="H30" s="849"/>
      <c r="I30" s="850"/>
      <c r="J30" s="850"/>
      <c r="K30" s="850"/>
      <c r="L30" s="711"/>
      <c r="M30" s="842"/>
      <c r="N30" s="844"/>
      <c r="O30" s="844"/>
      <c r="P30" s="844"/>
      <c r="Q30" s="844"/>
      <c r="R30" s="844"/>
      <c r="S30" s="843"/>
      <c r="T30" s="1"/>
      <c r="U30" s="1"/>
      <c r="V30" s="1"/>
      <c r="W30" s="1"/>
      <c r="X30" s="1"/>
    </row>
    <row r="31" spans="2:30" ht="21.75" customHeight="1">
      <c r="C31" s="842"/>
      <c r="D31" s="843"/>
      <c r="E31" s="842"/>
      <c r="F31" s="844"/>
      <c r="G31" s="843"/>
      <c r="H31" s="849"/>
      <c r="I31" s="850"/>
      <c r="J31" s="850"/>
      <c r="K31" s="850"/>
      <c r="L31" s="711"/>
      <c r="M31" s="842"/>
      <c r="N31" s="844"/>
      <c r="O31" s="844"/>
      <c r="P31" s="844"/>
      <c r="Q31" s="844"/>
      <c r="R31" s="844"/>
      <c r="S31" s="843"/>
      <c r="T31" s="1"/>
      <c r="U31" s="1"/>
      <c r="V31" s="1"/>
      <c r="W31" s="1"/>
      <c r="X31" s="1"/>
    </row>
    <row r="32" spans="2:30" ht="21.75" customHeight="1">
      <c r="C32" s="842"/>
      <c r="D32" s="843"/>
      <c r="E32" s="842"/>
      <c r="F32" s="844"/>
      <c r="G32" s="843"/>
      <c r="H32" s="849"/>
      <c r="I32" s="850"/>
      <c r="J32" s="850"/>
      <c r="K32" s="850"/>
      <c r="L32" s="711"/>
      <c r="M32" s="842"/>
      <c r="N32" s="844"/>
      <c r="O32" s="844"/>
      <c r="P32" s="844"/>
      <c r="Q32" s="844"/>
      <c r="R32" s="844"/>
      <c r="S32" s="843"/>
      <c r="T32" s="1"/>
      <c r="U32" s="1"/>
      <c r="V32" s="1"/>
      <c r="W32" s="1"/>
      <c r="X32" s="1"/>
    </row>
    <row r="33" spans="2:24" ht="14.25" customHeight="1">
      <c r="B33" s="188" t="s">
        <v>603</v>
      </c>
      <c r="C33" s="857" t="s">
        <v>1271</v>
      </c>
      <c r="D33" s="857"/>
      <c r="E33" s="857"/>
      <c r="F33" s="857"/>
      <c r="G33" s="857"/>
      <c r="H33" s="857"/>
      <c r="I33" s="857"/>
      <c r="J33" s="857"/>
      <c r="K33" s="857"/>
      <c r="L33" s="857"/>
      <c r="M33" s="857"/>
      <c r="N33" s="857"/>
      <c r="O33" s="857"/>
      <c r="P33" s="857"/>
      <c r="Q33" s="857"/>
      <c r="R33" s="857"/>
      <c r="S33" s="857"/>
      <c r="T33" s="200"/>
      <c r="U33" s="200"/>
      <c r="V33" s="1"/>
      <c r="W33" s="1"/>
      <c r="X33" s="1"/>
    </row>
    <row r="34" spans="2:24" ht="14.25" customHeight="1">
      <c r="B34" s="188"/>
      <c r="C34" s="857" t="s">
        <v>1090</v>
      </c>
      <c r="D34" s="857"/>
      <c r="E34" s="857"/>
      <c r="F34" s="857"/>
      <c r="G34" s="857"/>
      <c r="H34" s="857"/>
      <c r="I34" s="857"/>
      <c r="J34" s="857"/>
      <c r="K34" s="857"/>
      <c r="L34" s="857"/>
      <c r="M34" s="857"/>
      <c r="N34" s="857"/>
      <c r="O34" s="857"/>
      <c r="P34" s="857"/>
      <c r="Q34" s="857"/>
      <c r="R34" s="857"/>
      <c r="S34" s="857"/>
      <c r="T34" s="200"/>
      <c r="U34" s="200"/>
      <c r="V34" s="1"/>
      <c r="W34" s="1"/>
      <c r="X34" s="1"/>
    </row>
    <row r="35" spans="2:24" s="1" customFormat="1" ht="14.25" customHeight="1">
      <c r="B35" s="188"/>
      <c r="C35" s="857" t="s">
        <v>1270</v>
      </c>
      <c r="D35" s="857"/>
      <c r="E35" s="857"/>
      <c r="F35" s="857"/>
      <c r="G35" s="857"/>
      <c r="H35" s="857"/>
      <c r="I35" s="857"/>
      <c r="J35" s="857"/>
      <c r="K35" s="857"/>
      <c r="L35" s="857"/>
      <c r="M35" s="857"/>
      <c r="N35" s="857"/>
      <c r="O35" s="857"/>
      <c r="P35" s="857"/>
      <c r="Q35" s="857"/>
      <c r="R35" s="857"/>
      <c r="S35" s="857"/>
      <c r="T35" s="200"/>
      <c r="U35" s="200"/>
    </row>
    <row r="36" spans="2:24" s="1" customFormat="1" ht="14.25" customHeight="1">
      <c r="C36" s="873" t="s">
        <v>1269</v>
      </c>
      <c r="D36" s="873"/>
      <c r="E36" s="873"/>
      <c r="F36" s="873"/>
      <c r="G36" s="873"/>
      <c r="H36" s="873"/>
      <c r="I36" s="873"/>
      <c r="J36" s="873"/>
      <c r="K36" s="873"/>
      <c r="L36" s="873"/>
      <c r="M36" s="873"/>
      <c r="N36" s="873"/>
      <c r="O36" s="873"/>
      <c r="P36" s="873"/>
      <c r="Q36" s="873"/>
      <c r="R36" s="873"/>
      <c r="S36" s="873"/>
    </row>
    <row r="37" spans="2:24" ht="15" customHeight="1">
      <c r="C37" s="1"/>
      <c r="D37" s="1"/>
      <c r="E37" s="1"/>
      <c r="F37" s="1"/>
      <c r="G37" s="1"/>
      <c r="H37" s="1"/>
      <c r="I37" s="1"/>
      <c r="J37" s="1"/>
      <c r="K37" s="1"/>
      <c r="L37" s="1"/>
      <c r="M37" s="1"/>
      <c r="N37" s="1"/>
      <c r="O37" s="1"/>
      <c r="P37" s="1"/>
      <c r="Q37" s="1"/>
      <c r="R37" s="1"/>
      <c r="S37" s="1"/>
      <c r="T37" s="1"/>
      <c r="U37" s="1"/>
      <c r="V37" s="1"/>
      <c r="W37" s="1"/>
      <c r="X37" s="1"/>
    </row>
    <row r="38" spans="2:24" ht="15" customHeight="1">
      <c r="C38" s="1"/>
      <c r="D38" s="1"/>
      <c r="E38" s="1"/>
      <c r="F38" s="1"/>
      <c r="G38" s="1"/>
      <c r="H38" s="1"/>
      <c r="I38" s="1"/>
      <c r="J38" s="1"/>
      <c r="K38" s="1"/>
      <c r="L38" s="1"/>
      <c r="M38" s="1"/>
      <c r="N38" s="1"/>
      <c r="O38" s="1"/>
      <c r="P38" s="1"/>
      <c r="Q38" s="1"/>
      <c r="R38" s="1"/>
      <c r="S38" s="1"/>
      <c r="T38" s="1"/>
      <c r="U38" s="1"/>
      <c r="V38" s="1"/>
      <c r="W38" s="1"/>
      <c r="X38" s="1"/>
    </row>
    <row r="39" spans="2:24" ht="15" customHeight="1">
      <c r="C39" s="1"/>
      <c r="D39" s="1"/>
      <c r="E39" s="1"/>
      <c r="F39" s="1"/>
      <c r="G39" s="1"/>
      <c r="H39" s="1"/>
      <c r="I39" s="1"/>
      <c r="J39" s="1"/>
      <c r="K39" s="1"/>
      <c r="L39" s="1"/>
      <c r="M39" s="1"/>
      <c r="N39" s="1"/>
      <c r="O39" s="1"/>
      <c r="P39" s="1"/>
      <c r="Q39" s="1"/>
      <c r="R39" s="1"/>
      <c r="S39" s="1"/>
      <c r="T39" s="1"/>
      <c r="U39" s="1"/>
      <c r="V39" s="1"/>
      <c r="W39" s="1"/>
      <c r="X39" s="1"/>
    </row>
    <row r="40" spans="2:24" ht="15" customHeight="1">
      <c r="C40" s="1"/>
      <c r="D40" s="1"/>
      <c r="E40" s="1"/>
      <c r="F40" s="1"/>
      <c r="G40" s="1"/>
      <c r="H40" s="1"/>
      <c r="I40" s="1"/>
      <c r="J40" s="1"/>
      <c r="K40" s="1"/>
      <c r="L40" s="1"/>
      <c r="M40" s="1"/>
      <c r="N40" s="1"/>
      <c r="O40" s="1"/>
      <c r="P40" s="1"/>
      <c r="Q40" s="1"/>
      <c r="R40" s="1"/>
      <c r="S40" s="1"/>
      <c r="T40" s="1"/>
      <c r="U40" s="1"/>
      <c r="V40" s="1"/>
      <c r="W40" s="1"/>
      <c r="X40" s="1"/>
    </row>
    <row r="41" spans="2:24" ht="15" customHeight="1">
      <c r="C41" s="1"/>
      <c r="D41" s="1"/>
      <c r="E41" s="1"/>
      <c r="F41" s="1"/>
      <c r="G41" s="1"/>
      <c r="H41" s="1"/>
      <c r="I41" s="1"/>
      <c r="J41" s="1"/>
      <c r="K41" s="1"/>
      <c r="L41" s="1"/>
      <c r="M41" s="1"/>
      <c r="N41" s="1"/>
      <c r="O41" s="1"/>
      <c r="P41" s="1"/>
      <c r="Q41" s="1"/>
      <c r="R41" s="1"/>
      <c r="S41" s="1"/>
      <c r="T41" s="1"/>
      <c r="U41" s="1"/>
      <c r="V41" s="1"/>
      <c r="W41" s="1"/>
      <c r="X41" s="1"/>
    </row>
    <row r="42" spans="2:24" ht="15" customHeight="1">
      <c r="C42" s="1"/>
      <c r="D42" s="1"/>
      <c r="E42" s="1"/>
      <c r="F42" s="1"/>
      <c r="G42" s="1"/>
      <c r="H42" s="1"/>
      <c r="I42" s="1"/>
      <c r="J42" s="1"/>
      <c r="K42" s="1"/>
      <c r="L42" s="1"/>
      <c r="M42" s="1"/>
      <c r="N42" s="1"/>
      <c r="O42" s="1"/>
      <c r="P42" s="1"/>
      <c r="Q42" s="1"/>
      <c r="R42" s="1"/>
      <c r="S42" s="1"/>
      <c r="T42" s="1"/>
      <c r="U42" s="1"/>
      <c r="V42" s="1"/>
      <c r="W42" s="1"/>
      <c r="X42" s="1"/>
    </row>
    <row r="43" spans="2:24" ht="15" customHeight="1">
      <c r="C43" s="1"/>
      <c r="D43" s="1"/>
      <c r="E43" s="1"/>
      <c r="F43" s="1"/>
      <c r="G43" s="1"/>
      <c r="H43" s="1"/>
      <c r="I43" s="1"/>
      <c r="J43" s="1"/>
      <c r="K43" s="1"/>
      <c r="L43" s="1"/>
      <c r="M43" s="1"/>
      <c r="N43" s="1"/>
      <c r="O43" s="1"/>
      <c r="P43" s="1"/>
      <c r="Q43" s="1"/>
      <c r="R43" s="1"/>
      <c r="S43" s="1"/>
      <c r="T43" s="1"/>
      <c r="U43" s="1"/>
      <c r="V43" s="1"/>
      <c r="W43" s="1"/>
      <c r="X43" s="1"/>
    </row>
    <row r="44" spans="2:24" ht="15" customHeight="1">
      <c r="C44" s="1"/>
      <c r="D44" s="1"/>
      <c r="E44" s="1"/>
      <c r="F44" s="1"/>
      <c r="G44" s="1"/>
      <c r="H44" s="1"/>
      <c r="I44" s="1"/>
      <c r="J44" s="1"/>
      <c r="K44" s="1"/>
      <c r="L44" s="1"/>
      <c r="M44" s="1"/>
      <c r="N44" s="1"/>
      <c r="O44" s="1"/>
      <c r="P44" s="1"/>
      <c r="Q44" s="1"/>
      <c r="R44" s="1"/>
      <c r="S44" s="1"/>
      <c r="T44" s="1"/>
      <c r="U44" s="1"/>
      <c r="V44" s="1"/>
      <c r="W44" s="1"/>
      <c r="X44" s="1"/>
    </row>
    <row r="45" spans="2:24" ht="15" customHeight="1">
      <c r="C45" s="1"/>
      <c r="D45" s="1"/>
      <c r="E45" s="1"/>
      <c r="F45" s="1"/>
      <c r="G45" s="1"/>
      <c r="H45" s="1"/>
      <c r="I45" s="1"/>
      <c r="J45" s="1"/>
      <c r="K45" s="1"/>
      <c r="L45" s="1"/>
      <c r="M45" s="1"/>
      <c r="N45" s="1"/>
      <c r="O45" s="1"/>
      <c r="P45" s="1"/>
      <c r="Q45" s="1"/>
      <c r="R45" s="1"/>
      <c r="S45" s="1"/>
      <c r="T45" s="1"/>
      <c r="U45" s="1"/>
      <c r="V45" s="1"/>
      <c r="W45" s="1"/>
      <c r="X45" s="1"/>
    </row>
    <row r="46" spans="2:24" ht="15" customHeight="1">
      <c r="C46" s="1"/>
      <c r="D46" s="1"/>
      <c r="E46" s="1"/>
      <c r="F46" s="1"/>
      <c r="G46" s="1"/>
      <c r="H46" s="1"/>
      <c r="I46" s="1"/>
      <c r="J46" s="1"/>
      <c r="K46" s="1"/>
      <c r="L46" s="1"/>
      <c r="M46" s="1"/>
      <c r="N46" s="1"/>
      <c r="O46" s="1"/>
      <c r="P46" s="1"/>
      <c r="Q46" s="1"/>
      <c r="R46" s="1"/>
      <c r="S46" s="1"/>
      <c r="T46" s="1"/>
      <c r="U46" s="1"/>
      <c r="V46" s="1"/>
      <c r="W46" s="1"/>
      <c r="X46" s="1"/>
    </row>
    <row r="47" spans="2:24" ht="15" customHeight="1">
      <c r="C47" s="1"/>
      <c r="D47" s="1"/>
      <c r="E47" s="1"/>
      <c r="F47" s="1"/>
      <c r="G47" s="1"/>
      <c r="H47" s="1"/>
      <c r="I47" s="1"/>
      <c r="J47" s="1"/>
      <c r="K47" s="1"/>
      <c r="L47" s="1"/>
      <c r="M47" s="1"/>
      <c r="N47" s="1"/>
      <c r="O47" s="1"/>
      <c r="P47" s="1"/>
      <c r="Q47" s="1"/>
      <c r="R47" s="1"/>
      <c r="S47" s="1"/>
      <c r="T47" s="1"/>
      <c r="U47" s="1"/>
      <c r="V47" s="1"/>
      <c r="W47" s="1"/>
      <c r="X47" s="1"/>
    </row>
    <row r="48" spans="2:24" ht="15" customHeight="1">
      <c r="C48" s="1"/>
      <c r="D48" s="1"/>
      <c r="E48" s="1"/>
      <c r="F48" s="1"/>
      <c r="G48" s="1"/>
      <c r="H48" s="1"/>
      <c r="I48" s="1"/>
      <c r="J48" s="1"/>
      <c r="K48" s="1"/>
      <c r="L48" s="1"/>
      <c r="M48" s="1"/>
      <c r="N48" s="1"/>
      <c r="O48" s="1"/>
      <c r="P48" s="1"/>
      <c r="Q48" s="1"/>
      <c r="R48" s="1"/>
      <c r="S48" s="1"/>
      <c r="T48" s="1"/>
      <c r="U48" s="1"/>
      <c r="V48" s="1"/>
      <c r="W48" s="1"/>
      <c r="X48" s="1"/>
    </row>
    <row r="49" spans="3:24" ht="15" customHeight="1">
      <c r="C49" s="1"/>
      <c r="D49" s="1"/>
      <c r="E49" s="1"/>
      <c r="F49" s="1"/>
      <c r="G49" s="1"/>
      <c r="H49" s="1"/>
      <c r="I49" s="1"/>
      <c r="J49" s="1"/>
      <c r="K49" s="1"/>
      <c r="L49" s="1"/>
      <c r="M49" s="1"/>
      <c r="N49" s="1"/>
      <c r="O49" s="1"/>
      <c r="P49" s="1"/>
      <c r="Q49" s="1"/>
      <c r="R49" s="1"/>
      <c r="S49" s="1"/>
      <c r="T49" s="1"/>
      <c r="U49" s="1"/>
      <c r="V49" s="1"/>
      <c r="W49" s="1"/>
      <c r="X49" s="1"/>
    </row>
    <row r="50" spans="3:24" ht="15" customHeight="1">
      <c r="C50" s="1"/>
      <c r="D50" s="1"/>
      <c r="E50" s="1"/>
      <c r="F50" s="1"/>
      <c r="G50" s="1"/>
      <c r="H50" s="1"/>
      <c r="I50" s="1"/>
      <c r="J50" s="1"/>
      <c r="K50" s="1"/>
      <c r="L50" s="1"/>
      <c r="M50" s="1"/>
      <c r="N50" s="1"/>
      <c r="O50" s="1"/>
      <c r="P50" s="1"/>
      <c r="Q50" s="1"/>
      <c r="R50" s="1"/>
      <c r="S50" s="1"/>
      <c r="T50" s="1"/>
      <c r="U50" s="1"/>
      <c r="V50" s="1"/>
      <c r="W50" s="1"/>
      <c r="X50" s="1"/>
    </row>
    <row r="51" spans="3:24" ht="15" customHeight="1">
      <c r="C51" s="1"/>
      <c r="D51" s="1"/>
      <c r="E51" s="1"/>
      <c r="F51" s="1"/>
      <c r="G51" s="1"/>
      <c r="H51" s="1"/>
      <c r="I51" s="1"/>
      <c r="J51" s="1"/>
      <c r="K51" s="1"/>
      <c r="L51" s="1"/>
      <c r="M51" s="1"/>
      <c r="N51" s="1"/>
      <c r="O51" s="1"/>
      <c r="P51" s="1"/>
      <c r="Q51" s="1"/>
      <c r="R51" s="1"/>
      <c r="S51" s="1"/>
      <c r="T51" s="1"/>
      <c r="U51" s="1"/>
      <c r="V51" s="1"/>
      <c r="W51" s="1"/>
      <c r="X51" s="1"/>
    </row>
    <row r="52" spans="3:24" ht="15" customHeight="1">
      <c r="C52" s="1"/>
      <c r="D52" s="1"/>
      <c r="E52" s="1"/>
      <c r="F52" s="1"/>
      <c r="G52" s="1"/>
      <c r="H52" s="1"/>
      <c r="I52" s="1"/>
      <c r="J52" s="1"/>
      <c r="K52" s="1"/>
      <c r="L52" s="1"/>
      <c r="M52" s="1"/>
      <c r="N52" s="1"/>
      <c r="O52" s="1"/>
      <c r="P52" s="1"/>
      <c r="Q52" s="1"/>
      <c r="R52" s="1"/>
      <c r="S52" s="1"/>
      <c r="T52" s="1"/>
      <c r="U52" s="1"/>
      <c r="V52" s="1"/>
      <c r="W52" s="1"/>
      <c r="X52" s="1"/>
    </row>
    <row r="53" spans="3:24" ht="15" customHeight="1">
      <c r="C53" s="1"/>
      <c r="D53" s="1"/>
      <c r="E53" s="1"/>
      <c r="F53" s="1"/>
      <c r="G53" s="1"/>
      <c r="H53" s="1"/>
      <c r="I53" s="1"/>
      <c r="J53" s="1"/>
      <c r="K53" s="1"/>
      <c r="L53" s="1"/>
      <c r="M53" s="1"/>
      <c r="N53" s="1"/>
      <c r="O53" s="1"/>
      <c r="P53" s="1"/>
      <c r="Q53" s="1"/>
      <c r="R53" s="1"/>
      <c r="S53" s="1"/>
      <c r="T53" s="1"/>
      <c r="U53" s="1"/>
      <c r="V53" s="1"/>
      <c r="W53" s="1"/>
      <c r="X53" s="1"/>
    </row>
    <row r="54" spans="3:24" ht="15" customHeight="1">
      <c r="C54" s="1"/>
      <c r="D54" s="1"/>
      <c r="E54" s="1"/>
      <c r="F54" s="1"/>
      <c r="G54" s="1"/>
      <c r="H54" s="1"/>
      <c r="I54" s="1"/>
      <c r="J54" s="1"/>
      <c r="K54" s="1"/>
      <c r="L54" s="1"/>
      <c r="M54" s="1"/>
      <c r="N54" s="1"/>
      <c r="O54" s="1"/>
      <c r="P54" s="1"/>
      <c r="Q54" s="1"/>
      <c r="R54" s="1"/>
      <c r="S54" s="1"/>
      <c r="T54" s="1"/>
      <c r="U54" s="1"/>
      <c r="V54" s="1"/>
      <c r="W54" s="1"/>
      <c r="X54" s="1"/>
    </row>
    <row r="55" spans="3:24" ht="15" customHeight="1">
      <c r="C55" s="1"/>
      <c r="D55" s="1"/>
      <c r="E55" s="1"/>
      <c r="F55" s="1"/>
      <c r="G55" s="1"/>
      <c r="H55" s="1"/>
      <c r="I55" s="1"/>
      <c r="J55" s="1"/>
      <c r="K55" s="1"/>
      <c r="L55" s="1"/>
      <c r="M55" s="1"/>
      <c r="N55" s="1"/>
      <c r="O55" s="1"/>
      <c r="P55" s="1"/>
      <c r="Q55" s="1"/>
      <c r="R55" s="1"/>
      <c r="S55" s="1"/>
      <c r="T55" s="1"/>
      <c r="U55" s="1"/>
      <c r="V55" s="1"/>
      <c r="W55" s="1"/>
      <c r="X55" s="1"/>
    </row>
    <row r="56" spans="3:24" ht="15" customHeight="1">
      <c r="C56" s="1"/>
      <c r="D56" s="1"/>
      <c r="E56" s="1"/>
      <c r="F56" s="1"/>
      <c r="G56" s="1"/>
      <c r="H56" s="1"/>
      <c r="I56" s="1"/>
      <c r="J56" s="1"/>
      <c r="K56" s="1"/>
      <c r="L56" s="1"/>
      <c r="M56" s="1"/>
      <c r="N56" s="1"/>
      <c r="O56" s="1"/>
      <c r="P56" s="1"/>
      <c r="Q56" s="1"/>
      <c r="R56" s="1"/>
      <c r="S56" s="1"/>
      <c r="T56" s="1"/>
      <c r="U56" s="1"/>
      <c r="V56" s="1"/>
      <c r="W56" s="1"/>
      <c r="X56" s="1"/>
    </row>
    <row r="57" spans="3:24" ht="15" customHeight="1">
      <c r="C57" s="1"/>
      <c r="D57" s="1"/>
      <c r="E57" s="1"/>
      <c r="F57" s="1"/>
      <c r="G57" s="1"/>
      <c r="H57" s="1"/>
      <c r="I57" s="1"/>
      <c r="J57" s="1"/>
      <c r="K57" s="1"/>
      <c r="L57" s="1"/>
      <c r="M57" s="1"/>
      <c r="N57" s="1"/>
      <c r="O57" s="1"/>
      <c r="P57" s="1"/>
      <c r="Q57" s="1"/>
      <c r="R57" s="1"/>
      <c r="S57" s="1"/>
      <c r="T57" s="1"/>
      <c r="U57" s="1"/>
      <c r="V57" s="1"/>
      <c r="W57" s="1"/>
      <c r="X57" s="1"/>
    </row>
    <row r="58" spans="3:24" ht="15" customHeight="1">
      <c r="C58" s="1"/>
      <c r="D58" s="1"/>
      <c r="E58" s="1"/>
      <c r="F58" s="1"/>
      <c r="G58" s="1"/>
      <c r="H58" s="1"/>
      <c r="I58" s="1"/>
      <c r="J58" s="1"/>
      <c r="K58" s="1"/>
      <c r="L58" s="1"/>
      <c r="M58" s="1"/>
      <c r="N58" s="1"/>
      <c r="O58" s="1"/>
      <c r="P58" s="1"/>
      <c r="Q58" s="1"/>
      <c r="R58" s="1"/>
      <c r="S58" s="1"/>
      <c r="T58" s="1"/>
      <c r="U58" s="1"/>
      <c r="V58" s="1"/>
      <c r="W58" s="1"/>
      <c r="X58" s="1"/>
    </row>
    <row r="59" spans="3:24" ht="15" customHeight="1">
      <c r="C59" s="1"/>
      <c r="D59" s="1"/>
      <c r="E59" s="1"/>
      <c r="F59" s="1"/>
      <c r="G59" s="1"/>
      <c r="H59" s="1"/>
      <c r="I59" s="1"/>
      <c r="J59" s="1"/>
      <c r="K59" s="1"/>
      <c r="L59" s="1"/>
      <c r="M59" s="1"/>
      <c r="N59" s="1"/>
      <c r="O59" s="1"/>
      <c r="P59" s="1"/>
      <c r="Q59" s="1"/>
      <c r="R59" s="1"/>
      <c r="S59" s="1"/>
      <c r="T59" s="1"/>
      <c r="U59" s="1"/>
      <c r="V59" s="1"/>
      <c r="W59" s="1"/>
      <c r="X59" s="1"/>
    </row>
    <row r="60" spans="3:24" ht="15" customHeight="1">
      <c r="C60" s="1"/>
      <c r="D60" s="1"/>
      <c r="E60" s="1"/>
      <c r="F60" s="1"/>
      <c r="G60" s="1"/>
      <c r="H60" s="1"/>
      <c r="I60" s="1"/>
      <c r="J60" s="1"/>
      <c r="K60" s="1"/>
      <c r="L60" s="1"/>
      <c r="M60" s="1"/>
      <c r="N60" s="1"/>
      <c r="O60" s="1"/>
      <c r="P60" s="1"/>
      <c r="Q60" s="1"/>
      <c r="R60" s="1"/>
      <c r="S60" s="1"/>
      <c r="T60" s="1"/>
      <c r="U60" s="1"/>
      <c r="V60" s="1"/>
      <c r="W60" s="1"/>
      <c r="X60" s="1"/>
    </row>
    <row r="61" spans="3:24">
      <c r="C61" s="1"/>
      <c r="D61" s="1"/>
      <c r="E61" s="1"/>
      <c r="F61" s="1"/>
      <c r="G61" s="1"/>
      <c r="H61" s="1"/>
      <c r="I61" s="1"/>
      <c r="J61" s="1"/>
      <c r="K61" s="1"/>
      <c r="L61" s="1"/>
      <c r="M61" s="1"/>
      <c r="N61" s="1"/>
      <c r="O61" s="1"/>
      <c r="P61" s="1"/>
      <c r="Q61" s="1"/>
      <c r="R61" s="1"/>
      <c r="S61" s="1"/>
      <c r="T61" s="1"/>
      <c r="U61" s="1"/>
      <c r="V61" s="1"/>
      <c r="W61" s="1"/>
      <c r="X61" s="1"/>
    </row>
    <row r="62" spans="3:24">
      <c r="C62" s="1"/>
      <c r="D62" s="1"/>
      <c r="E62" s="1"/>
      <c r="F62" s="1"/>
      <c r="G62" s="1"/>
      <c r="H62" s="1"/>
      <c r="I62" s="1"/>
      <c r="J62" s="1"/>
      <c r="K62" s="1"/>
      <c r="L62" s="1"/>
      <c r="M62" s="1"/>
      <c r="N62" s="1"/>
      <c r="O62" s="1"/>
      <c r="P62" s="1"/>
      <c r="Q62" s="1"/>
      <c r="R62" s="1"/>
      <c r="S62" s="1"/>
      <c r="T62" s="1"/>
      <c r="U62" s="1"/>
      <c r="V62" s="1"/>
      <c r="W62" s="1"/>
      <c r="X62" s="1"/>
    </row>
    <row r="63" spans="3:24">
      <c r="C63" s="1"/>
      <c r="D63" s="1"/>
      <c r="E63" s="1"/>
      <c r="F63" s="1"/>
      <c r="G63" s="1"/>
      <c r="H63" s="1"/>
      <c r="I63" s="1"/>
      <c r="J63" s="1"/>
      <c r="K63" s="1"/>
      <c r="L63" s="1"/>
      <c r="M63" s="1"/>
      <c r="N63" s="1"/>
      <c r="O63" s="1"/>
      <c r="P63" s="1"/>
      <c r="Q63" s="1"/>
      <c r="R63" s="1"/>
      <c r="S63" s="1"/>
      <c r="T63" s="1"/>
      <c r="U63" s="1"/>
      <c r="V63" s="1"/>
      <c r="W63" s="1"/>
      <c r="X63" s="1"/>
    </row>
    <row r="64" spans="3:24">
      <c r="C64" s="1"/>
      <c r="D64" s="1"/>
      <c r="E64" s="1"/>
      <c r="F64" s="1"/>
      <c r="G64" s="1"/>
      <c r="H64" s="1"/>
      <c r="I64" s="1"/>
      <c r="J64" s="1"/>
      <c r="K64" s="1"/>
      <c r="L64" s="1"/>
      <c r="M64" s="1"/>
      <c r="N64" s="1"/>
      <c r="O64" s="1"/>
      <c r="P64" s="1"/>
      <c r="Q64" s="1"/>
      <c r="R64" s="1"/>
      <c r="S64" s="1"/>
      <c r="T64" s="1"/>
      <c r="U64" s="1"/>
      <c r="V64" s="1"/>
      <c r="W64" s="1"/>
      <c r="X64" s="1"/>
    </row>
    <row r="65" spans="3:24">
      <c r="C65" s="1"/>
      <c r="D65" s="1"/>
      <c r="E65" s="1"/>
      <c r="F65" s="1"/>
      <c r="G65" s="1"/>
      <c r="H65" s="1"/>
      <c r="I65" s="1"/>
      <c r="J65" s="1"/>
      <c r="K65" s="1"/>
      <c r="L65" s="1"/>
      <c r="M65" s="1"/>
      <c r="N65" s="1"/>
      <c r="O65" s="1"/>
      <c r="P65" s="1"/>
      <c r="Q65" s="1"/>
      <c r="R65" s="1"/>
      <c r="S65" s="1"/>
      <c r="T65" s="1"/>
      <c r="U65" s="1"/>
      <c r="V65" s="1"/>
      <c r="W65" s="1"/>
      <c r="X65" s="1"/>
    </row>
    <row r="66" spans="3:24">
      <c r="C66" s="1"/>
      <c r="D66" s="1"/>
      <c r="E66" s="1"/>
      <c r="F66" s="1"/>
      <c r="G66" s="1"/>
      <c r="H66" s="1"/>
      <c r="I66" s="1"/>
      <c r="J66" s="1"/>
      <c r="K66" s="1"/>
      <c r="L66" s="1"/>
      <c r="M66" s="1"/>
      <c r="N66" s="1"/>
      <c r="O66" s="1"/>
      <c r="P66" s="1"/>
      <c r="Q66" s="1"/>
      <c r="R66" s="1"/>
      <c r="S66" s="1"/>
      <c r="T66" s="1"/>
      <c r="U66" s="1"/>
      <c r="V66" s="1"/>
      <c r="W66" s="1"/>
      <c r="X66" s="1"/>
    </row>
    <row r="67" spans="3:24" ht="12" customHeight="1">
      <c r="C67" s="1"/>
      <c r="D67" s="1"/>
      <c r="E67" s="1"/>
      <c r="F67" s="1"/>
      <c r="G67" s="1"/>
      <c r="H67" s="1"/>
      <c r="I67" s="1"/>
      <c r="J67" s="1"/>
      <c r="K67" s="1"/>
      <c r="L67" s="1"/>
      <c r="M67" s="1"/>
      <c r="N67" s="1"/>
      <c r="O67" s="1"/>
      <c r="P67" s="1"/>
      <c r="Q67" s="1"/>
      <c r="R67" s="1"/>
      <c r="S67" s="1"/>
      <c r="T67" s="1"/>
      <c r="U67" s="1"/>
      <c r="V67" s="1"/>
      <c r="W67" s="1"/>
      <c r="X67" s="1"/>
    </row>
    <row r="68" spans="3:24">
      <c r="C68" s="1"/>
      <c r="D68" s="1"/>
      <c r="E68" s="1"/>
      <c r="F68" s="1"/>
      <c r="G68" s="1"/>
      <c r="H68" s="1"/>
      <c r="I68" s="1"/>
      <c r="J68" s="1"/>
      <c r="K68" s="1"/>
      <c r="L68" s="1"/>
      <c r="M68" s="1"/>
      <c r="N68" s="1"/>
      <c r="O68" s="1"/>
      <c r="P68" s="1"/>
      <c r="Q68" s="1"/>
      <c r="R68" s="1"/>
      <c r="S68" s="1"/>
      <c r="T68" s="1"/>
      <c r="U68" s="1"/>
      <c r="V68" s="1"/>
      <c r="W68" s="1"/>
      <c r="X68" s="1"/>
    </row>
    <row r="69" spans="3:24">
      <c r="C69" s="1"/>
      <c r="D69" s="1"/>
      <c r="E69" s="1"/>
      <c r="F69" s="1"/>
      <c r="G69" s="1"/>
      <c r="H69" s="1"/>
      <c r="I69" s="1"/>
      <c r="J69" s="1"/>
      <c r="K69" s="1"/>
      <c r="L69" s="1"/>
      <c r="M69" s="1"/>
      <c r="N69" s="1"/>
      <c r="O69" s="1"/>
      <c r="P69" s="1"/>
      <c r="Q69" s="1"/>
      <c r="R69" s="1"/>
      <c r="S69" s="1"/>
      <c r="T69" s="1"/>
      <c r="U69" s="1"/>
      <c r="V69" s="1"/>
      <c r="W69" s="1"/>
      <c r="X69" s="1"/>
    </row>
    <row r="70" spans="3:24">
      <c r="C70" s="1"/>
      <c r="D70" s="1"/>
      <c r="E70" s="1"/>
      <c r="F70" s="1"/>
      <c r="G70" s="1"/>
      <c r="H70" s="1"/>
      <c r="I70" s="1"/>
      <c r="J70" s="1"/>
      <c r="K70" s="1"/>
      <c r="L70" s="1"/>
      <c r="M70" s="1"/>
      <c r="N70" s="1"/>
      <c r="O70" s="1"/>
      <c r="P70" s="1"/>
      <c r="Q70" s="1"/>
      <c r="R70" s="1"/>
      <c r="S70" s="1"/>
      <c r="T70" s="1"/>
      <c r="U70" s="1"/>
      <c r="V70" s="1"/>
      <c r="W70" s="1"/>
      <c r="X70" s="1"/>
    </row>
    <row r="71" spans="3:24">
      <c r="C71" s="1"/>
      <c r="D71" s="1"/>
      <c r="E71" s="1"/>
      <c r="F71" s="1"/>
      <c r="G71" s="1"/>
      <c r="H71" s="1"/>
      <c r="I71" s="1"/>
      <c r="J71" s="1"/>
      <c r="K71" s="1"/>
      <c r="L71" s="1"/>
      <c r="M71" s="1"/>
      <c r="N71" s="1"/>
      <c r="O71" s="1"/>
      <c r="P71" s="1"/>
      <c r="Q71" s="1"/>
      <c r="R71" s="1"/>
      <c r="S71" s="1"/>
      <c r="T71" s="1"/>
      <c r="U71" s="1"/>
      <c r="V71" s="1"/>
      <c r="W71" s="1"/>
      <c r="X71" s="1"/>
    </row>
    <row r="72" spans="3:24">
      <c r="C72" s="1"/>
      <c r="D72" s="1"/>
      <c r="E72" s="1"/>
      <c r="F72" s="1"/>
      <c r="G72" s="1"/>
      <c r="H72" s="1"/>
      <c r="I72" s="1"/>
      <c r="J72" s="1"/>
      <c r="K72" s="1"/>
      <c r="L72" s="1"/>
      <c r="M72" s="1"/>
      <c r="N72" s="1"/>
      <c r="O72" s="1"/>
      <c r="P72" s="1"/>
      <c r="Q72" s="1"/>
      <c r="R72" s="1"/>
      <c r="S72" s="1"/>
      <c r="T72" s="1"/>
      <c r="U72" s="1"/>
      <c r="V72" s="1"/>
      <c r="W72" s="1"/>
      <c r="X72" s="1"/>
    </row>
    <row r="73" spans="3:24">
      <c r="C73" s="1"/>
      <c r="D73" s="1"/>
      <c r="E73" s="1"/>
      <c r="F73" s="1"/>
      <c r="G73" s="1"/>
      <c r="H73" s="1"/>
      <c r="I73" s="1"/>
      <c r="J73" s="1"/>
      <c r="K73" s="1"/>
      <c r="L73" s="1"/>
      <c r="M73" s="1"/>
      <c r="N73" s="1"/>
      <c r="O73" s="1"/>
      <c r="P73" s="1"/>
      <c r="Q73" s="1"/>
      <c r="R73" s="1"/>
      <c r="S73" s="1"/>
      <c r="T73" s="1"/>
      <c r="U73" s="1"/>
      <c r="V73" s="1"/>
      <c r="W73" s="1"/>
      <c r="X73" s="1"/>
    </row>
  </sheetData>
  <mergeCells count="145">
    <mergeCell ref="C36:S36"/>
    <mergeCell ref="C5:D5"/>
    <mergeCell ref="K3:S3"/>
    <mergeCell ref="C3:D4"/>
    <mergeCell ref="K4:M4"/>
    <mergeCell ref="Q4:S4"/>
    <mergeCell ref="E4:G4"/>
    <mergeCell ref="H4:J4"/>
    <mergeCell ref="E3:J3"/>
    <mergeCell ref="N4:P4"/>
    <mergeCell ref="E5:F5"/>
    <mergeCell ref="K5:L5"/>
    <mergeCell ref="C6:D6"/>
    <mergeCell ref="E6:F6"/>
    <mergeCell ref="K6:L6"/>
    <mergeCell ref="H5:I5"/>
    <mergeCell ref="C13:D13"/>
    <mergeCell ref="H22:L22"/>
    <mergeCell ref="N15:O15"/>
    <mergeCell ref="C7:D7"/>
    <mergeCell ref="C12:D12"/>
    <mergeCell ref="E8:F8"/>
    <mergeCell ref="E9:F9"/>
    <mergeCell ref="E12:F12"/>
    <mergeCell ref="E7:F7"/>
    <mergeCell ref="E10:F10"/>
    <mergeCell ref="H7:I7"/>
    <mergeCell ref="H8:I8"/>
    <mergeCell ref="H9:I9"/>
    <mergeCell ref="H6:I6"/>
    <mergeCell ref="E14:G14"/>
    <mergeCell ref="E11:F11"/>
    <mergeCell ref="E18:F18"/>
    <mergeCell ref="C8:D8"/>
    <mergeCell ref="C9:D9"/>
    <mergeCell ref="C10:D10"/>
    <mergeCell ref="C11:D11"/>
    <mergeCell ref="C14:D14"/>
    <mergeCell ref="E15:F15"/>
    <mergeCell ref="H12:I12"/>
    <mergeCell ref="H13:I13"/>
    <mergeCell ref="N12:O12"/>
    <mergeCell ref="N13:O13"/>
    <mergeCell ref="N10:O10"/>
    <mergeCell ref="N11:O11"/>
    <mergeCell ref="K11:L11"/>
    <mergeCell ref="K10:L10"/>
    <mergeCell ref="H10:I10"/>
    <mergeCell ref="H11:I11"/>
    <mergeCell ref="K14:M14"/>
    <mergeCell ref="C18:D18"/>
    <mergeCell ref="C16:D16"/>
    <mergeCell ref="B20:E20"/>
    <mergeCell ref="C19:D19"/>
    <mergeCell ref="C17:D17"/>
    <mergeCell ref="H15:I15"/>
    <mergeCell ref="K12:L12"/>
    <mergeCell ref="K13:L13"/>
    <mergeCell ref="K15:L15"/>
    <mergeCell ref="K16:L16"/>
    <mergeCell ref="K17:L17"/>
    <mergeCell ref="H14:J14"/>
    <mergeCell ref="E19:F19"/>
    <mergeCell ref="E16:F16"/>
    <mergeCell ref="E17:F17"/>
    <mergeCell ref="H16:I16"/>
    <mergeCell ref="E13:F13"/>
    <mergeCell ref="C35:S35"/>
    <mergeCell ref="C30:D30"/>
    <mergeCell ref="E30:G30"/>
    <mergeCell ref="M30:S30"/>
    <mergeCell ref="C31:D31"/>
    <mergeCell ref="E31:G31"/>
    <mergeCell ref="M31:S31"/>
    <mergeCell ref="H30:L30"/>
    <mergeCell ref="C32:D32"/>
    <mergeCell ref="E32:G32"/>
    <mergeCell ref="C33:S33"/>
    <mergeCell ref="H31:L31"/>
    <mergeCell ref="H32:L32"/>
    <mergeCell ref="M32:S32"/>
    <mergeCell ref="C34:S34"/>
    <mergeCell ref="H28:L28"/>
    <mergeCell ref="M23:S23"/>
    <mergeCell ref="E23:G23"/>
    <mergeCell ref="C23:D23"/>
    <mergeCell ref="C24:D24"/>
    <mergeCell ref="E24:G24"/>
    <mergeCell ref="H24:L24"/>
    <mergeCell ref="C26:D26"/>
    <mergeCell ref="E26:G26"/>
    <mergeCell ref="M26:S26"/>
    <mergeCell ref="H26:L26"/>
    <mergeCell ref="C25:D25"/>
    <mergeCell ref="E25:G25"/>
    <mergeCell ref="M25:S25"/>
    <mergeCell ref="H25:L25"/>
    <mergeCell ref="M24:S24"/>
    <mergeCell ref="H23:L23"/>
    <mergeCell ref="C27:S27"/>
    <mergeCell ref="N2:S2"/>
    <mergeCell ref="B2:M2"/>
    <mergeCell ref="C29:D29"/>
    <mergeCell ref="E29:G29"/>
    <mergeCell ref="N5:O5"/>
    <mergeCell ref="N6:O6"/>
    <mergeCell ref="N7:O7"/>
    <mergeCell ref="N8:O8"/>
    <mergeCell ref="Q11:R11"/>
    <mergeCell ref="Q18:R18"/>
    <mergeCell ref="M29:S29"/>
    <mergeCell ref="E28:G28"/>
    <mergeCell ref="M28:S28"/>
    <mergeCell ref="H29:L29"/>
    <mergeCell ref="N19:O19"/>
    <mergeCell ref="Q16:R16"/>
    <mergeCell ref="Q17:R17"/>
    <mergeCell ref="Q13:R13"/>
    <mergeCell ref="M22:S22"/>
    <mergeCell ref="C21:S21"/>
    <mergeCell ref="C15:D15"/>
    <mergeCell ref="E22:G22"/>
    <mergeCell ref="H17:I17"/>
    <mergeCell ref="Q8:R8"/>
    <mergeCell ref="Q15:R15"/>
    <mergeCell ref="N14:P14"/>
    <mergeCell ref="Q5:R5"/>
    <mergeCell ref="Q6:R6"/>
    <mergeCell ref="Q7:R7"/>
    <mergeCell ref="Q12:R12"/>
    <mergeCell ref="Q10:R10"/>
    <mergeCell ref="H19:I19"/>
    <mergeCell ref="K18:L18"/>
    <mergeCell ref="K19:L19"/>
    <mergeCell ref="K7:L7"/>
    <mergeCell ref="Q9:R9"/>
    <mergeCell ref="K9:L9"/>
    <mergeCell ref="Q14:S14"/>
    <mergeCell ref="H18:I18"/>
    <mergeCell ref="Q19:R19"/>
    <mergeCell ref="N16:O16"/>
    <mergeCell ref="N17:O17"/>
    <mergeCell ref="N18:O18"/>
    <mergeCell ref="K8:L8"/>
    <mergeCell ref="N9:O9"/>
  </mergeCells>
  <phoneticPr fontId="3"/>
  <dataValidations count="1">
    <dataValidation imeMode="hiragana" allowBlank="1" showInputMessage="1" showErrorMessage="1" sqref="C8:C18 C5:D7 D16:D18" xr:uid="{00000000-0002-0000-0400-000000000000}"/>
  </dataValidations>
  <pageMargins left="0.74803149606299213" right="0.19685039370078741" top="0.47244094488188981" bottom="0.31496062992125984" header="0" footer="0.27559055118110237"/>
  <pageSetup paperSize="9" scale="95" fitToWidth="0" fitToHeight="0" orientation="portrait" r:id="rId1"/>
  <headerFooter alignWithMargins="0">
    <oddFooter>&amp;C&amp;"ＭＳ Ｐ明朝,標準"&amp;12－3－</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56"/>
  <sheetViews>
    <sheetView showRuler="0" view="pageBreakPreview" topLeftCell="A42" zoomScaleNormal="100" zoomScaleSheetLayoutView="100" workbookViewId="0">
      <selection activeCell="M1" sqref="M1"/>
    </sheetView>
  </sheetViews>
  <sheetFormatPr defaultRowHeight="13.5"/>
  <cols>
    <col min="1" max="1" width="3.7109375" style="102" customWidth="1"/>
    <col min="2" max="2" width="15.28515625" customWidth="1"/>
    <col min="3" max="3" width="5.5703125" customWidth="1"/>
    <col min="4" max="4" width="13.7109375" customWidth="1"/>
    <col min="5" max="5" width="3.7109375" customWidth="1"/>
    <col min="6" max="6" width="17.140625" customWidth="1"/>
    <col min="7" max="8" width="10.7109375" style="104" customWidth="1"/>
    <col min="9" max="9" width="11.85546875" customWidth="1"/>
    <col min="10" max="10" width="3.7109375" customWidth="1"/>
    <col min="11" max="11" width="11.85546875" customWidth="1"/>
    <col min="12" max="12" width="3.7109375" customWidth="1"/>
    <col min="13" max="13" width="22.28515625" customWidth="1"/>
  </cols>
  <sheetData>
    <row r="1" spans="1:14" ht="24.75" customHeight="1">
      <c r="A1" s="547" t="s">
        <v>474</v>
      </c>
      <c r="B1" s="547"/>
      <c r="C1" s="547"/>
      <c r="D1" s="547"/>
      <c r="E1" s="547"/>
      <c r="F1" s="547"/>
      <c r="G1" s="547"/>
      <c r="H1" s="547"/>
      <c r="I1" s="547"/>
      <c r="J1" s="547"/>
      <c r="K1" s="547"/>
      <c r="L1" s="547"/>
      <c r="M1" s="547" t="s">
        <v>400</v>
      </c>
    </row>
    <row r="2" spans="1:14" ht="18" customHeight="1">
      <c r="A2" s="166"/>
      <c r="B2" s="899" t="s">
        <v>475</v>
      </c>
      <c r="C2" s="899"/>
      <c r="D2" s="899"/>
      <c r="E2" s="899"/>
      <c r="F2" s="899"/>
      <c r="G2" s="899"/>
      <c r="H2" s="899"/>
      <c r="I2" s="899"/>
      <c r="J2" s="899"/>
      <c r="K2" s="898" t="s">
        <v>1093</v>
      </c>
      <c r="L2" s="898"/>
      <c r="M2" s="898"/>
      <c r="N2" s="65"/>
    </row>
    <row r="3" spans="1:14" ht="19.5" customHeight="1">
      <c r="B3" s="874" t="s">
        <v>1272</v>
      </c>
      <c r="C3" s="884" t="s">
        <v>171</v>
      </c>
      <c r="D3" s="874" t="s">
        <v>1273</v>
      </c>
      <c r="E3" s="893" t="s">
        <v>730</v>
      </c>
      <c r="F3" s="874" t="s">
        <v>1274</v>
      </c>
      <c r="G3" s="887" t="s">
        <v>389</v>
      </c>
      <c r="H3" s="887"/>
      <c r="I3" s="876" t="s">
        <v>390</v>
      </c>
      <c r="J3" s="889"/>
      <c r="K3" s="889"/>
      <c r="L3" s="877"/>
      <c r="M3" s="892" t="s">
        <v>809</v>
      </c>
    </row>
    <row r="4" spans="1:14" ht="19.5" customHeight="1">
      <c r="B4" s="874"/>
      <c r="C4" s="885"/>
      <c r="D4" s="874"/>
      <c r="E4" s="896"/>
      <c r="F4" s="874"/>
      <c r="G4" s="893" t="s">
        <v>402</v>
      </c>
      <c r="H4" s="892" t="s">
        <v>1275</v>
      </c>
      <c r="I4" s="863" t="s">
        <v>391</v>
      </c>
      <c r="J4" s="895"/>
      <c r="K4" s="895"/>
      <c r="L4" s="864"/>
      <c r="M4" s="874"/>
    </row>
    <row r="5" spans="1:14" ht="19.5" customHeight="1">
      <c r="B5" s="874"/>
      <c r="C5" s="886"/>
      <c r="D5" s="874"/>
      <c r="E5" s="894"/>
      <c r="F5" s="874"/>
      <c r="G5" s="894"/>
      <c r="H5" s="892"/>
      <c r="I5" s="888" t="s">
        <v>392</v>
      </c>
      <c r="J5" s="879"/>
      <c r="K5" s="888" t="s">
        <v>392</v>
      </c>
      <c r="L5" s="879"/>
      <c r="M5" s="874"/>
    </row>
    <row r="6" spans="1:14" ht="19.5" customHeight="1">
      <c r="B6" s="47" t="s">
        <v>394</v>
      </c>
      <c r="C6" s="47"/>
      <c r="D6" s="16"/>
      <c r="E6" s="16"/>
      <c r="F6" s="16"/>
      <c r="G6" s="105"/>
      <c r="H6" s="105"/>
      <c r="I6" s="30"/>
      <c r="J6" s="70" t="s">
        <v>147</v>
      </c>
      <c r="K6" s="101"/>
      <c r="L6" s="70" t="s">
        <v>147</v>
      </c>
      <c r="M6" s="16"/>
    </row>
    <row r="7" spans="1:14" ht="19.5" customHeight="1">
      <c r="B7" s="47" t="s">
        <v>101</v>
      </c>
      <c r="C7" s="47"/>
      <c r="D7" s="16"/>
      <c r="E7" s="16"/>
      <c r="F7" s="16"/>
      <c r="G7" s="105"/>
      <c r="H7" s="105"/>
      <c r="I7" s="30"/>
      <c r="J7" s="50"/>
      <c r="K7" s="30"/>
      <c r="L7" s="50"/>
      <c r="M7" s="16"/>
    </row>
    <row r="8" spans="1:14" ht="19.5" customHeight="1">
      <c r="B8" s="47" t="s">
        <v>94</v>
      </c>
      <c r="C8" s="47"/>
      <c r="D8" s="16"/>
      <c r="E8" s="16"/>
      <c r="F8" s="16"/>
      <c r="G8" s="105"/>
      <c r="H8" s="105"/>
      <c r="I8" s="30"/>
      <c r="J8" s="50"/>
      <c r="K8" s="30"/>
      <c r="L8" s="50"/>
      <c r="M8" s="16"/>
    </row>
    <row r="9" spans="1:14" ht="19.5" customHeight="1">
      <c r="B9" s="47" t="s">
        <v>395</v>
      </c>
      <c r="C9" s="47"/>
      <c r="D9" s="16"/>
      <c r="E9" s="16"/>
      <c r="F9" s="16"/>
      <c r="G9" s="105"/>
      <c r="H9" s="105"/>
      <c r="I9" s="30"/>
      <c r="J9" s="50"/>
      <c r="K9" s="30"/>
      <c r="L9" s="50"/>
      <c r="M9" s="16"/>
    </row>
    <row r="10" spans="1:14" ht="19.5" customHeight="1">
      <c r="B10" s="47" t="s">
        <v>95</v>
      </c>
      <c r="C10" s="47"/>
      <c r="D10" s="16"/>
      <c r="E10" s="16"/>
      <c r="F10" s="16"/>
      <c r="G10" s="105"/>
      <c r="H10" s="105"/>
      <c r="I10" s="30"/>
      <c r="J10" s="50"/>
      <c r="K10" s="30"/>
      <c r="L10" s="50"/>
      <c r="M10" s="16"/>
    </row>
    <row r="11" spans="1:14" ht="19.5" customHeight="1">
      <c r="B11" s="47" t="s">
        <v>395</v>
      </c>
      <c r="C11" s="47"/>
      <c r="D11" s="16"/>
      <c r="E11" s="16"/>
      <c r="F11" s="16"/>
      <c r="G11" s="105"/>
      <c r="H11" s="105"/>
      <c r="I11" s="30"/>
      <c r="J11" s="50"/>
      <c r="K11" s="30"/>
      <c r="L11" s="50"/>
      <c r="M11" s="16"/>
    </row>
    <row r="12" spans="1:14" ht="19.5" customHeight="1">
      <c r="B12" s="47" t="s">
        <v>96</v>
      </c>
      <c r="C12" s="47"/>
      <c r="D12" s="16"/>
      <c r="E12" s="16"/>
      <c r="F12" s="16"/>
      <c r="G12" s="105"/>
      <c r="H12" s="105"/>
      <c r="I12" s="30"/>
      <c r="J12" s="50"/>
      <c r="K12" s="30"/>
      <c r="L12" s="50"/>
      <c r="M12" s="16"/>
    </row>
    <row r="13" spans="1:14" ht="19.5" customHeight="1">
      <c r="B13" s="47" t="s">
        <v>395</v>
      </c>
      <c r="C13" s="47"/>
      <c r="D13" s="16"/>
      <c r="E13" s="16"/>
      <c r="F13" s="16"/>
      <c r="G13" s="105"/>
      <c r="H13" s="105"/>
      <c r="I13" s="30"/>
      <c r="J13" s="50"/>
      <c r="K13" s="30"/>
      <c r="L13" s="50"/>
      <c r="M13" s="16"/>
    </row>
    <row r="14" spans="1:14" ht="19.5" customHeight="1">
      <c r="B14" s="47" t="s">
        <v>395</v>
      </c>
      <c r="C14" s="47"/>
      <c r="D14" s="16"/>
      <c r="E14" s="16"/>
      <c r="F14" s="16"/>
      <c r="G14" s="105"/>
      <c r="H14" s="105"/>
      <c r="I14" s="30"/>
      <c r="J14" s="50"/>
      <c r="K14" s="30"/>
      <c r="L14" s="50"/>
      <c r="M14" s="16"/>
    </row>
    <row r="15" spans="1:14" ht="19.5" customHeight="1">
      <c r="B15" s="47" t="s">
        <v>395</v>
      </c>
      <c r="C15" s="47"/>
      <c r="D15" s="16"/>
      <c r="E15" s="16"/>
      <c r="F15" s="16"/>
      <c r="G15" s="105"/>
      <c r="H15" s="105"/>
      <c r="I15" s="30"/>
      <c r="J15" s="50"/>
      <c r="K15" s="30"/>
      <c r="L15" s="50"/>
      <c r="M15" s="16"/>
    </row>
    <row r="16" spans="1:14" ht="19.5" customHeight="1">
      <c r="B16" s="47" t="s">
        <v>395</v>
      </c>
      <c r="C16" s="47"/>
      <c r="D16" s="16"/>
      <c r="E16" s="16"/>
      <c r="F16" s="16"/>
      <c r="G16" s="105"/>
      <c r="H16" s="105"/>
      <c r="I16" s="30"/>
      <c r="J16" s="50"/>
      <c r="K16" s="30"/>
      <c r="L16" s="50"/>
      <c r="M16" s="16"/>
    </row>
    <row r="17" spans="1:13" ht="19.5" customHeight="1">
      <c r="B17" s="47" t="s">
        <v>395</v>
      </c>
      <c r="C17" s="47"/>
      <c r="D17" s="16"/>
      <c r="E17" s="16"/>
      <c r="F17" s="16"/>
      <c r="G17" s="105"/>
      <c r="H17" s="105"/>
      <c r="I17" s="30"/>
      <c r="J17" s="50"/>
      <c r="K17" s="30"/>
      <c r="L17" s="50"/>
      <c r="M17" s="16"/>
    </row>
    <row r="18" spans="1:13" ht="19.5" customHeight="1">
      <c r="B18" s="47" t="s">
        <v>395</v>
      </c>
      <c r="C18" s="47"/>
      <c r="D18" s="16"/>
      <c r="E18" s="16"/>
      <c r="F18" s="16"/>
      <c r="G18" s="105"/>
      <c r="H18" s="105"/>
      <c r="I18" s="30"/>
      <c r="J18" s="50"/>
      <c r="K18" s="30"/>
      <c r="L18" s="50"/>
      <c r="M18" s="16"/>
    </row>
    <row r="19" spans="1:13" ht="19.5" customHeight="1">
      <c r="B19" s="47" t="s">
        <v>395</v>
      </c>
      <c r="C19" s="47"/>
      <c r="D19" s="16"/>
      <c r="E19" s="16"/>
      <c r="F19" s="16"/>
      <c r="G19" s="105"/>
      <c r="H19" s="105"/>
      <c r="I19" s="30"/>
      <c r="J19" s="50"/>
      <c r="K19" s="30"/>
      <c r="L19" s="50"/>
      <c r="M19" s="16"/>
    </row>
    <row r="20" spans="1:13" ht="19.5" customHeight="1">
      <c r="B20" s="47" t="s">
        <v>395</v>
      </c>
      <c r="C20" s="47"/>
      <c r="D20" s="16"/>
      <c r="E20" s="16"/>
      <c r="F20" s="16"/>
      <c r="G20" s="105"/>
      <c r="H20" s="105"/>
      <c r="I20" s="30"/>
      <c r="J20" s="50"/>
      <c r="K20" s="30"/>
      <c r="L20" s="50"/>
      <c r="M20" s="16"/>
    </row>
    <row r="21" spans="1:13" ht="19.5" customHeight="1">
      <c r="B21" s="47" t="s">
        <v>97</v>
      </c>
      <c r="C21" s="47"/>
      <c r="D21" s="16"/>
      <c r="E21" s="16"/>
      <c r="F21" s="16"/>
      <c r="G21" s="105"/>
      <c r="H21" s="105"/>
      <c r="I21" s="30"/>
      <c r="J21" s="50"/>
      <c r="K21" s="30"/>
      <c r="L21" s="50"/>
      <c r="M21" s="16"/>
    </row>
    <row r="22" spans="1:13" ht="19.5" customHeight="1">
      <c r="B22" s="47" t="s">
        <v>395</v>
      </c>
      <c r="C22" s="47"/>
      <c r="D22" s="16"/>
      <c r="E22" s="16"/>
      <c r="F22" s="16"/>
      <c r="G22" s="105"/>
      <c r="H22" s="105"/>
      <c r="I22" s="30"/>
      <c r="J22" s="50"/>
      <c r="K22" s="30"/>
      <c r="L22" s="50"/>
      <c r="M22" s="16"/>
    </row>
    <row r="23" spans="1:13" ht="19.5" customHeight="1">
      <c r="B23" s="47" t="s">
        <v>395</v>
      </c>
      <c r="C23" s="47"/>
      <c r="D23" s="16"/>
      <c r="E23" s="16"/>
      <c r="F23" s="16"/>
      <c r="G23" s="105"/>
      <c r="H23" s="105"/>
      <c r="I23" s="30"/>
      <c r="J23" s="50"/>
      <c r="K23" s="30"/>
      <c r="L23" s="50"/>
      <c r="M23" s="16"/>
    </row>
    <row r="24" spans="1:13" ht="19.5" customHeight="1">
      <c r="B24" s="47" t="s">
        <v>399</v>
      </c>
      <c r="C24" s="47"/>
      <c r="D24" s="16"/>
      <c r="E24" s="16"/>
      <c r="F24" s="16"/>
      <c r="G24" s="105"/>
      <c r="H24" s="105"/>
      <c r="I24" s="30"/>
      <c r="J24" s="50"/>
      <c r="K24" s="30"/>
      <c r="L24" s="50"/>
      <c r="M24" s="16"/>
    </row>
    <row r="25" spans="1:13" ht="19.5" customHeight="1">
      <c r="B25" s="47" t="s">
        <v>98</v>
      </c>
      <c r="C25" s="47"/>
      <c r="D25" s="16"/>
      <c r="E25" s="16"/>
      <c r="F25" s="16"/>
      <c r="G25" s="105"/>
      <c r="H25" s="105"/>
      <c r="I25" s="30"/>
      <c r="J25" s="50"/>
      <c r="K25" s="30"/>
      <c r="L25" s="50"/>
      <c r="M25" s="16"/>
    </row>
    <row r="26" spans="1:13" ht="19.5" customHeight="1">
      <c r="B26" s="47" t="s">
        <v>100</v>
      </c>
      <c r="C26" s="47"/>
      <c r="D26" s="16"/>
      <c r="E26" s="16"/>
      <c r="F26" s="16"/>
      <c r="G26" s="105"/>
      <c r="H26" s="105"/>
      <c r="I26" s="30"/>
      <c r="J26" s="50"/>
      <c r="K26" s="30"/>
      <c r="L26" s="50"/>
      <c r="M26" s="16"/>
    </row>
    <row r="27" spans="1:13" ht="19.5" customHeight="1">
      <c r="B27" s="47" t="s">
        <v>396</v>
      </c>
      <c r="C27" s="47"/>
      <c r="D27" s="16"/>
      <c r="E27" s="16"/>
      <c r="F27" s="16"/>
      <c r="G27" s="105"/>
      <c r="H27" s="105"/>
      <c r="I27" s="30"/>
      <c r="J27" s="50"/>
      <c r="K27" s="30"/>
      <c r="L27" s="50"/>
      <c r="M27" s="16"/>
    </row>
    <row r="28" spans="1:13" ht="19.5" customHeight="1">
      <c r="B28" s="47" t="s">
        <v>395</v>
      </c>
      <c r="C28" s="47"/>
      <c r="D28" s="16"/>
      <c r="E28" s="16"/>
      <c r="F28" s="16"/>
      <c r="G28" s="105"/>
      <c r="H28" s="105"/>
      <c r="I28" s="30"/>
      <c r="J28" s="50"/>
      <c r="K28" s="30"/>
      <c r="L28" s="50"/>
      <c r="M28" s="16"/>
    </row>
    <row r="29" spans="1:13" ht="19.5" customHeight="1">
      <c r="B29" s="47" t="s">
        <v>395</v>
      </c>
      <c r="C29" s="47"/>
      <c r="D29" s="16"/>
      <c r="E29" s="16"/>
      <c r="F29" s="16"/>
      <c r="G29" s="105"/>
      <c r="H29" s="105"/>
      <c r="I29" s="30"/>
      <c r="J29" s="50"/>
      <c r="K29" s="30"/>
      <c r="L29" s="50"/>
      <c r="M29" s="16"/>
    </row>
    <row r="30" spans="1:13" ht="30" customHeight="1">
      <c r="B30" s="262" t="s">
        <v>735</v>
      </c>
      <c r="C30" s="47"/>
      <c r="D30" s="16"/>
      <c r="E30" s="16"/>
      <c r="F30" s="16"/>
      <c r="G30" s="105"/>
      <c r="H30" s="105"/>
      <c r="I30" s="30"/>
      <c r="J30" s="50"/>
      <c r="K30" s="30"/>
      <c r="L30" s="50"/>
      <c r="M30" s="16"/>
    </row>
    <row r="31" spans="1:13" ht="19.5" customHeight="1">
      <c r="A31" s="103" t="s">
        <v>400</v>
      </c>
      <c r="B31" s="47" t="s">
        <v>737</v>
      </c>
      <c r="C31" s="47"/>
      <c r="D31" s="16"/>
      <c r="E31" s="16"/>
      <c r="F31" s="16"/>
      <c r="G31" s="105"/>
      <c r="H31" s="105"/>
      <c r="I31" s="30"/>
      <c r="J31" s="50"/>
      <c r="K31" s="30"/>
      <c r="L31" s="50"/>
      <c r="M31" s="16"/>
    </row>
    <row r="32" spans="1:13">
      <c r="A32" s="890"/>
      <c r="B32" s="890"/>
      <c r="C32" s="890"/>
      <c r="D32" s="890"/>
      <c r="E32" s="890"/>
      <c r="F32" s="890"/>
      <c r="G32" s="890"/>
      <c r="H32" s="890"/>
      <c r="I32" s="890"/>
      <c r="J32" s="890"/>
      <c r="K32" s="890"/>
      <c r="L32" s="890"/>
      <c r="M32" s="890"/>
    </row>
    <row r="33" spans="1:13" ht="19.5" customHeight="1">
      <c r="B33" s="891" t="s">
        <v>568</v>
      </c>
      <c r="C33" s="891"/>
      <c r="D33" s="891"/>
      <c r="E33" s="891"/>
      <c r="F33" s="891"/>
      <c r="G33" s="891"/>
      <c r="H33" s="891"/>
      <c r="I33" s="891"/>
      <c r="J33" s="891"/>
      <c r="K33" s="891"/>
      <c r="L33" s="891"/>
      <c r="M33" s="891"/>
    </row>
    <row r="34" spans="1:13" ht="19.5" customHeight="1">
      <c r="B34" s="874" t="s">
        <v>1272</v>
      </c>
      <c r="C34" s="884" t="s">
        <v>171</v>
      </c>
      <c r="D34" s="874" t="s">
        <v>1273</v>
      </c>
      <c r="E34" s="893" t="s">
        <v>730</v>
      </c>
      <c r="F34" s="874" t="s">
        <v>1274</v>
      </c>
      <c r="G34" s="887" t="s">
        <v>389</v>
      </c>
      <c r="H34" s="887"/>
      <c r="I34" s="876" t="s">
        <v>390</v>
      </c>
      <c r="J34" s="889"/>
      <c r="K34" s="889"/>
      <c r="L34" s="877"/>
      <c r="M34" s="892" t="s">
        <v>393</v>
      </c>
    </row>
    <row r="35" spans="1:13" ht="19.5" customHeight="1">
      <c r="B35" s="874"/>
      <c r="C35" s="885"/>
      <c r="D35" s="874"/>
      <c r="E35" s="896"/>
      <c r="F35" s="874"/>
      <c r="G35" s="893" t="s">
        <v>402</v>
      </c>
      <c r="H35" s="892" t="s">
        <v>1275</v>
      </c>
      <c r="I35" s="863" t="s">
        <v>391</v>
      </c>
      <c r="J35" s="895"/>
      <c r="K35" s="895"/>
      <c r="L35" s="864"/>
      <c r="M35" s="874"/>
    </row>
    <row r="36" spans="1:13" ht="19.5" customHeight="1">
      <c r="B36" s="874"/>
      <c r="C36" s="886"/>
      <c r="D36" s="874"/>
      <c r="E36" s="894"/>
      <c r="F36" s="874"/>
      <c r="G36" s="894"/>
      <c r="H36" s="892"/>
      <c r="I36" s="888" t="s">
        <v>392</v>
      </c>
      <c r="J36" s="879"/>
      <c r="K36" s="888" t="s">
        <v>392</v>
      </c>
      <c r="L36" s="879"/>
      <c r="M36" s="874"/>
    </row>
    <row r="37" spans="1:13" ht="19.5" customHeight="1">
      <c r="B37" s="47"/>
      <c r="C37" s="47"/>
      <c r="D37" s="16"/>
      <c r="E37" s="16"/>
      <c r="F37" s="16"/>
      <c r="G37" s="105"/>
      <c r="H37" s="105"/>
      <c r="I37" s="30"/>
      <c r="J37" s="50"/>
      <c r="K37" s="30"/>
      <c r="L37" s="50"/>
      <c r="M37" s="16"/>
    </row>
    <row r="38" spans="1:13" ht="19.5" customHeight="1">
      <c r="B38" s="47"/>
      <c r="C38" s="47"/>
      <c r="D38" s="16"/>
      <c r="E38" s="16"/>
      <c r="F38" s="16"/>
      <c r="G38" s="105"/>
      <c r="H38" s="105"/>
      <c r="I38" s="30"/>
      <c r="J38" s="50"/>
      <c r="K38" s="30"/>
      <c r="L38" s="50"/>
      <c r="M38" s="16"/>
    </row>
    <row r="39" spans="1:13" ht="19.5" customHeight="1">
      <c r="B39" s="47"/>
      <c r="C39" s="47"/>
      <c r="D39" s="16"/>
      <c r="E39" s="16"/>
      <c r="F39" s="16"/>
      <c r="G39" s="105"/>
      <c r="H39" s="105"/>
      <c r="I39" s="30"/>
      <c r="J39" s="50"/>
      <c r="K39" s="30"/>
      <c r="L39" s="50"/>
      <c r="M39" s="16"/>
    </row>
    <row r="40" spans="1:13" ht="19.5" customHeight="1">
      <c r="B40" s="47"/>
      <c r="C40" s="47"/>
      <c r="D40" s="16"/>
      <c r="E40" s="16"/>
      <c r="F40" s="16"/>
      <c r="G40" s="105"/>
      <c r="H40" s="105"/>
      <c r="I40" s="30"/>
      <c r="J40" s="50"/>
      <c r="K40" s="30"/>
      <c r="L40" s="50"/>
      <c r="M40" s="16"/>
    </row>
    <row r="41" spans="1:13" ht="19.5" customHeight="1">
      <c r="B41" s="47"/>
      <c r="C41" s="47"/>
      <c r="D41" s="16"/>
      <c r="E41" s="16"/>
      <c r="F41" s="16"/>
      <c r="G41" s="105"/>
      <c r="H41" s="105"/>
      <c r="I41" s="30"/>
      <c r="J41" s="50"/>
      <c r="K41" s="30"/>
      <c r="L41" s="50"/>
      <c r="M41" s="16"/>
    </row>
    <row r="42" spans="1:13">
      <c r="A42" s="890"/>
      <c r="B42" s="890"/>
      <c r="C42" s="890"/>
      <c r="D42" s="890"/>
      <c r="E42" s="890"/>
      <c r="F42" s="890"/>
      <c r="G42" s="890"/>
      <c r="H42" s="890"/>
      <c r="I42" s="890"/>
      <c r="J42" s="890"/>
      <c r="K42" s="890"/>
      <c r="L42" s="890"/>
      <c r="M42" s="890"/>
    </row>
    <row r="43" spans="1:13">
      <c r="B43" s="891" t="s">
        <v>568</v>
      </c>
      <c r="C43" s="891"/>
      <c r="D43" s="891"/>
      <c r="E43" s="891"/>
      <c r="F43" s="891"/>
      <c r="G43" s="891"/>
      <c r="H43" s="891"/>
      <c r="I43" s="891"/>
      <c r="J43" s="891"/>
      <c r="K43" s="891"/>
      <c r="L43" s="891"/>
      <c r="M43" s="891"/>
    </row>
    <row r="44" spans="1:13" ht="19.5" customHeight="1">
      <c r="B44" s="874" t="s">
        <v>1272</v>
      </c>
      <c r="C44" s="884" t="s">
        <v>171</v>
      </c>
      <c r="D44" s="874" t="s">
        <v>1273</v>
      </c>
      <c r="E44" s="893" t="s">
        <v>730</v>
      </c>
      <c r="F44" s="874" t="s">
        <v>1274</v>
      </c>
      <c r="G44" s="887" t="s">
        <v>389</v>
      </c>
      <c r="H44" s="887"/>
      <c r="I44" s="876" t="s">
        <v>390</v>
      </c>
      <c r="J44" s="889"/>
      <c r="K44" s="889"/>
      <c r="L44" s="877"/>
      <c r="M44" s="892" t="s">
        <v>393</v>
      </c>
    </row>
    <row r="45" spans="1:13" ht="19.5" customHeight="1">
      <c r="B45" s="874"/>
      <c r="C45" s="885"/>
      <c r="D45" s="874"/>
      <c r="E45" s="896"/>
      <c r="F45" s="874"/>
      <c r="G45" s="893" t="s">
        <v>402</v>
      </c>
      <c r="H45" s="892" t="s">
        <v>1275</v>
      </c>
      <c r="I45" s="863" t="s">
        <v>391</v>
      </c>
      <c r="J45" s="895"/>
      <c r="K45" s="895"/>
      <c r="L45" s="864"/>
      <c r="M45" s="874"/>
    </row>
    <row r="46" spans="1:13" ht="19.5" customHeight="1">
      <c r="B46" s="874"/>
      <c r="C46" s="886"/>
      <c r="D46" s="874"/>
      <c r="E46" s="894"/>
      <c r="F46" s="874"/>
      <c r="G46" s="894"/>
      <c r="H46" s="892"/>
      <c r="I46" s="888" t="s">
        <v>392</v>
      </c>
      <c r="J46" s="879"/>
      <c r="K46" s="888" t="s">
        <v>392</v>
      </c>
      <c r="L46" s="879"/>
      <c r="M46" s="874"/>
    </row>
    <row r="47" spans="1:13" ht="19.5" customHeight="1">
      <c r="B47" s="47"/>
      <c r="C47" s="47"/>
      <c r="D47" s="16"/>
      <c r="E47" s="16"/>
      <c r="F47" s="16"/>
      <c r="G47" s="105"/>
      <c r="H47" s="105"/>
      <c r="I47" s="30"/>
      <c r="J47" s="11" t="s">
        <v>147</v>
      </c>
      <c r="K47" s="101"/>
      <c r="L47" s="11" t="s">
        <v>147</v>
      </c>
      <c r="M47" s="16"/>
    </row>
    <row r="48" spans="1:13" ht="19.5" customHeight="1">
      <c r="B48" s="47"/>
      <c r="C48" s="47"/>
      <c r="D48" s="16"/>
      <c r="E48" s="16"/>
      <c r="F48" s="16"/>
      <c r="G48" s="105"/>
      <c r="H48" s="105"/>
      <c r="I48" s="30"/>
      <c r="J48" s="50"/>
      <c r="K48" s="30"/>
      <c r="L48" s="50"/>
      <c r="M48" s="16"/>
    </row>
    <row r="49" spans="1:13" ht="19.5" customHeight="1">
      <c r="B49" s="47"/>
      <c r="C49" s="47"/>
      <c r="D49" s="16"/>
      <c r="E49" s="16"/>
      <c r="F49" s="16"/>
      <c r="G49" s="105"/>
      <c r="H49" s="105"/>
      <c r="I49" s="30"/>
      <c r="J49" s="50"/>
      <c r="K49" s="30"/>
      <c r="L49" s="50"/>
      <c r="M49" s="16"/>
    </row>
    <row r="50" spans="1:13" ht="19.5" customHeight="1">
      <c r="B50" s="47"/>
      <c r="C50" s="47"/>
      <c r="D50" s="16"/>
      <c r="E50" s="16"/>
      <c r="F50" s="16"/>
      <c r="G50" s="105"/>
      <c r="H50" s="105"/>
      <c r="I50" s="30"/>
      <c r="J50" s="50"/>
      <c r="K50" s="30"/>
      <c r="L50" s="50"/>
      <c r="M50" s="16"/>
    </row>
    <row r="51" spans="1:13" ht="19.5" customHeight="1">
      <c r="B51" s="47"/>
      <c r="C51" s="47"/>
      <c r="D51" s="16"/>
      <c r="E51" s="16"/>
      <c r="F51" s="16"/>
      <c r="G51" s="105"/>
      <c r="H51" s="105"/>
      <c r="I51" s="30"/>
      <c r="J51" s="50"/>
      <c r="K51" s="30"/>
      <c r="L51" s="50"/>
      <c r="M51" s="16"/>
    </row>
    <row r="52" spans="1:13">
      <c r="A52" s="201" t="s">
        <v>603</v>
      </c>
      <c r="B52" s="897" t="s">
        <v>609</v>
      </c>
      <c r="C52" s="897"/>
      <c r="D52" s="897"/>
      <c r="E52" s="897"/>
      <c r="F52" s="897"/>
      <c r="G52" s="897"/>
      <c r="H52" s="897"/>
      <c r="I52" s="897"/>
      <c r="J52" s="897"/>
      <c r="K52" s="897"/>
      <c r="L52" s="897"/>
      <c r="M52" s="897"/>
    </row>
    <row r="53" spans="1:13">
      <c r="A53" s="202"/>
      <c r="B53" s="883" t="s">
        <v>734</v>
      </c>
      <c r="C53" s="883"/>
      <c r="D53" s="883"/>
      <c r="E53" s="883"/>
      <c r="F53" s="883"/>
      <c r="G53" s="883"/>
      <c r="H53" s="883"/>
      <c r="I53" s="883"/>
      <c r="J53" s="883"/>
      <c r="K53" s="883"/>
      <c r="L53" s="883"/>
      <c r="M53" s="883"/>
    </row>
    <row r="54" spans="1:13">
      <c r="B54" s="883" t="s">
        <v>731</v>
      </c>
      <c r="C54" s="883"/>
      <c r="D54" s="883"/>
      <c r="E54" s="883"/>
      <c r="F54" s="883"/>
      <c r="G54" s="883"/>
      <c r="H54" s="883"/>
      <c r="I54" s="883"/>
      <c r="J54" s="883"/>
      <c r="K54" s="883"/>
      <c r="L54" s="883"/>
      <c r="M54" s="883"/>
    </row>
    <row r="55" spans="1:13">
      <c r="B55" s="883" t="s">
        <v>732</v>
      </c>
      <c r="C55" s="883"/>
      <c r="D55" s="883"/>
      <c r="E55" s="883"/>
      <c r="F55" s="883"/>
      <c r="G55" s="883"/>
      <c r="H55" s="883"/>
      <c r="I55" s="883"/>
      <c r="J55" s="883"/>
      <c r="K55" s="883"/>
      <c r="L55" s="883"/>
      <c r="M55" s="883"/>
    </row>
    <row r="56" spans="1:13">
      <c r="B56" s="883" t="s">
        <v>733</v>
      </c>
      <c r="C56" s="883"/>
      <c r="D56" s="883"/>
      <c r="E56" s="883"/>
      <c r="F56" s="883"/>
      <c r="G56" s="883"/>
      <c r="H56" s="883"/>
      <c r="I56" s="883"/>
      <c r="J56" s="883"/>
      <c r="K56" s="883"/>
      <c r="L56" s="883"/>
      <c r="M56" s="883"/>
    </row>
  </sheetData>
  <mergeCells count="50">
    <mergeCell ref="K2:M2"/>
    <mergeCell ref="B2:J2"/>
    <mergeCell ref="I4:L4"/>
    <mergeCell ref="I3:L3"/>
    <mergeCell ref="B3:B5"/>
    <mergeCell ref="D3:D5"/>
    <mergeCell ref="F3:F5"/>
    <mergeCell ref="I5:J5"/>
    <mergeCell ref="K5:L5"/>
    <mergeCell ref="G4:G5"/>
    <mergeCell ref="G3:H3"/>
    <mergeCell ref="E3:E5"/>
    <mergeCell ref="B55:M55"/>
    <mergeCell ref="B56:M56"/>
    <mergeCell ref="M3:M5"/>
    <mergeCell ref="C3:C5"/>
    <mergeCell ref="H4:H5"/>
    <mergeCell ref="E34:E36"/>
    <mergeCell ref="E44:E46"/>
    <mergeCell ref="B52:M52"/>
    <mergeCell ref="D34:D36"/>
    <mergeCell ref="F34:F36"/>
    <mergeCell ref="B44:B46"/>
    <mergeCell ref="C44:C46"/>
    <mergeCell ref="M44:M46"/>
    <mergeCell ref="G45:G46"/>
    <mergeCell ref="H45:H46"/>
    <mergeCell ref="I45:L45"/>
    <mergeCell ref="A32:M32"/>
    <mergeCell ref="B33:M33"/>
    <mergeCell ref="A42:M42"/>
    <mergeCell ref="B43:M43"/>
    <mergeCell ref="M34:M36"/>
    <mergeCell ref="G35:G36"/>
    <mergeCell ref="H35:H36"/>
    <mergeCell ref="I35:L35"/>
    <mergeCell ref="I36:J36"/>
    <mergeCell ref="K36:L36"/>
    <mergeCell ref="G34:H34"/>
    <mergeCell ref="I34:L34"/>
    <mergeCell ref="B34:B36"/>
    <mergeCell ref="B54:M54"/>
    <mergeCell ref="C34:C36"/>
    <mergeCell ref="G44:H44"/>
    <mergeCell ref="D44:D46"/>
    <mergeCell ref="F44:F46"/>
    <mergeCell ref="B53:M53"/>
    <mergeCell ref="I46:J46"/>
    <mergeCell ref="K46:L46"/>
    <mergeCell ref="I44:L44"/>
  </mergeCells>
  <phoneticPr fontId="3"/>
  <pageMargins left="0.59055118110236227" right="0.27559055118110237" top="0.35433070866141736" bottom="0.23622047244094491" header="0.31496062992125984" footer="0.19685039370078741"/>
  <pageSetup paperSize="9" scale="75" orientation="portrait" r:id="rId1"/>
  <headerFooter>
    <oddFooter>&amp;C&amp;"ＭＳ Ｐ明朝,標準"－４－</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4E6EAB-5D27-45A5-A223-9E79C808B189}">
  <sheetPr>
    <outlinePr summaryBelow="0" summaryRight="0"/>
    <pageSetUpPr autoPageBreaks="0" fitToPage="1"/>
  </sheetPr>
  <dimension ref="B1:AH38"/>
  <sheetViews>
    <sheetView view="pageBreakPreview" topLeftCell="A21" zoomScaleNormal="100" zoomScaleSheetLayoutView="100" workbookViewId="0">
      <selection activeCell="U2" sqref="U2:X2"/>
    </sheetView>
  </sheetViews>
  <sheetFormatPr defaultColWidth="9.85546875" defaultRowHeight="13.5"/>
  <cols>
    <col min="1" max="1" width="3.28515625" style="131" customWidth="1"/>
    <col min="2" max="2" width="3.7109375" style="131" customWidth="1"/>
    <col min="3" max="3" width="11.28515625" style="131" customWidth="1"/>
    <col min="4" max="4" width="10.7109375" style="131" customWidth="1"/>
    <col min="5" max="6" width="4.7109375" style="131" customWidth="1"/>
    <col min="7" max="16" width="3.7109375" style="131" customWidth="1"/>
    <col min="17" max="18" width="8.28515625" style="131" customWidth="1"/>
    <col min="19" max="19" width="3.5703125" style="131" customWidth="1"/>
    <col min="20" max="22" width="4.140625" style="131" customWidth="1"/>
    <col min="23" max="23" width="3.140625" style="131" customWidth="1"/>
    <col min="24" max="25" width="1.7109375" style="131" customWidth="1"/>
    <col min="26" max="26" width="3.42578125" style="131" customWidth="1"/>
    <col min="27" max="16384" width="9.85546875" style="131"/>
  </cols>
  <sheetData>
    <row r="1" spans="2:33" ht="23.1" customHeight="1">
      <c r="B1" s="911" t="s">
        <v>401</v>
      </c>
      <c r="C1" s="911"/>
      <c r="D1" s="911"/>
      <c r="E1" s="911"/>
      <c r="F1" s="911"/>
      <c r="G1" s="911"/>
      <c r="H1" s="911"/>
      <c r="I1" s="911"/>
      <c r="J1" s="139" t="s">
        <v>400</v>
      </c>
      <c r="K1" s="139"/>
      <c r="L1" s="497"/>
      <c r="M1" s="139"/>
      <c r="N1" s="140"/>
      <c r="O1" s="139"/>
      <c r="P1" s="175"/>
      <c r="Q1" s="385"/>
      <c r="R1" s="385"/>
      <c r="S1" s="385"/>
      <c r="T1" s="385"/>
      <c r="U1" s="385"/>
      <c r="V1" s="385"/>
      <c r="W1" s="551"/>
      <c r="X1" s="140" t="s">
        <v>1421</v>
      </c>
      <c r="Y1" s="385"/>
      <c r="Z1" s="139"/>
      <c r="AA1" s="139"/>
      <c r="AB1" s="139"/>
      <c r="AC1" s="139"/>
      <c r="AD1" s="139"/>
      <c r="AE1" s="139"/>
    </row>
    <row r="2" spans="2:33" ht="37.5" customHeight="1">
      <c r="B2" s="912" t="s">
        <v>358</v>
      </c>
      <c r="C2" s="913"/>
      <c r="D2" s="156" t="s">
        <v>171</v>
      </c>
      <c r="E2" s="912" t="s">
        <v>173</v>
      </c>
      <c r="F2" s="914"/>
      <c r="G2" s="908" t="s">
        <v>441</v>
      </c>
      <c r="H2" s="915"/>
      <c r="I2" s="915"/>
      <c r="J2" s="915"/>
      <c r="K2" s="915"/>
      <c r="L2" s="908" t="s">
        <v>442</v>
      </c>
      <c r="M2" s="915"/>
      <c r="N2" s="915"/>
      <c r="O2" s="915"/>
      <c r="P2" s="915"/>
      <c r="Q2" s="908" t="s">
        <v>1243</v>
      </c>
      <c r="R2" s="909"/>
      <c r="S2" s="910" t="s">
        <v>1294</v>
      </c>
      <c r="T2" s="910"/>
      <c r="U2" s="901" t="s">
        <v>1295</v>
      </c>
      <c r="V2" s="901"/>
      <c r="W2" s="901"/>
      <c r="X2" s="901"/>
      <c r="Y2" s="139"/>
      <c r="Z2" s="143"/>
      <c r="AA2" s="143"/>
      <c r="AB2" s="139"/>
      <c r="AC2" s="139"/>
      <c r="AD2" s="139"/>
      <c r="AE2" s="139"/>
      <c r="AF2" s="139"/>
      <c r="AG2" s="139"/>
    </row>
    <row r="3" spans="2:33" ht="23.1" customHeight="1">
      <c r="B3" s="912" t="s">
        <v>93</v>
      </c>
      <c r="C3" s="914"/>
      <c r="D3" s="141"/>
      <c r="E3" s="904"/>
      <c r="F3" s="905"/>
      <c r="G3" s="906"/>
      <c r="H3" s="907"/>
      <c r="I3" s="907"/>
      <c r="J3" s="907"/>
      <c r="K3" s="907"/>
      <c r="L3" s="906"/>
      <c r="M3" s="907"/>
      <c r="N3" s="907"/>
      <c r="O3" s="907"/>
      <c r="P3" s="907"/>
      <c r="Q3" s="908"/>
      <c r="R3" s="909"/>
      <c r="S3" s="900"/>
      <c r="T3" s="900"/>
      <c r="U3" s="901"/>
      <c r="V3" s="901"/>
      <c r="W3" s="901"/>
      <c r="X3" s="901"/>
      <c r="Y3" s="143"/>
      <c r="Z3" s="552"/>
      <c r="AA3" s="143"/>
      <c r="AB3" s="139"/>
      <c r="AC3" s="139"/>
      <c r="AD3" s="139"/>
      <c r="AE3" s="139"/>
      <c r="AF3" s="139"/>
      <c r="AG3" s="139"/>
    </row>
    <row r="4" spans="2:33" ht="23.1" customHeight="1">
      <c r="B4" s="912" t="s">
        <v>94</v>
      </c>
      <c r="C4" s="914"/>
      <c r="D4" s="142"/>
      <c r="E4" s="904"/>
      <c r="F4" s="905"/>
      <c r="G4" s="906"/>
      <c r="H4" s="907"/>
      <c r="I4" s="907"/>
      <c r="J4" s="907"/>
      <c r="K4" s="907"/>
      <c r="L4" s="906"/>
      <c r="M4" s="907"/>
      <c r="N4" s="907"/>
      <c r="O4" s="907"/>
      <c r="P4" s="907"/>
      <c r="Q4" s="908"/>
      <c r="R4" s="909"/>
      <c r="S4" s="900"/>
      <c r="T4" s="900"/>
      <c r="U4" s="901"/>
      <c r="V4" s="901"/>
      <c r="W4" s="901"/>
      <c r="X4" s="901"/>
      <c r="Y4" s="139"/>
      <c r="Z4" s="143"/>
      <c r="AA4" s="143"/>
      <c r="AB4" s="139"/>
      <c r="AC4" s="139"/>
      <c r="AF4" s="139"/>
      <c r="AG4" s="139"/>
    </row>
    <row r="5" spans="2:33" ht="23.1" customHeight="1">
      <c r="B5" s="912" t="s">
        <v>95</v>
      </c>
      <c r="C5" s="914"/>
      <c r="D5" s="142"/>
      <c r="E5" s="904"/>
      <c r="F5" s="905"/>
      <c r="G5" s="906"/>
      <c r="H5" s="907"/>
      <c r="I5" s="907"/>
      <c r="J5" s="907"/>
      <c r="K5" s="907"/>
      <c r="L5" s="906"/>
      <c r="M5" s="907"/>
      <c r="N5" s="907"/>
      <c r="O5" s="907"/>
      <c r="P5" s="907"/>
      <c r="Q5" s="908"/>
      <c r="R5" s="909"/>
      <c r="S5" s="900"/>
      <c r="T5" s="900"/>
      <c r="U5" s="901"/>
      <c r="V5" s="901"/>
      <c r="W5" s="901"/>
      <c r="X5" s="901"/>
      <c r="Y5" s="139"/>
      <c r="Z5" s="552"/>
      <c r="AA5" s="143"/>
      <c r="AB5" s="139"/>
      <c r="AC5" s="139"/>
      <c r="AD5" s="139"/>
      <c r="AE5" s="139"/>
      <c r="AF5" s="139"/>
      <c r="AG5" s="139"/>
    </row>
    <row r="6" spans="2:33" ht="23.1" customHeight="1">
      <c r="B6" s="916" t="s">
        <v>97</v>
      </c>
      <c r="C6" s="917"/>
      <c r="D6" s="582" t="s">
        <v>789</v>
      </c>
      <c r="E6" s="904"/>
      <c r="F6" s="905"/>
      <c r="G6" s="906"/>
      <c r="H6" s="907"/>
      <c r="I6" s="907"/>
      <c r="J6" s="907"/>
      <c r="K6" s="907"/>
      <c r="L6" s="906"/>
      <c r="M6" s="907"/>
      <c r="N6" s="907"/>
      <c r="O6" s="907"/>
      <c r="P6" s="907"/>
      <c r="Q6" s="908"/>
      <c r="R6" s="909"/>
      <c r="S6" s="900"/>
      <c r="T6" s="900"/>
      <c r="U6" s="901"/>
      <c r="V6" s="901"/>
      <c r="W6" s="901"/>
      <c r="X6" s="901"/>
      <c r="Y6" s="191"/>
      <c r="Z6" s="191"/>
      <c r="AA6" s="191"/>
      <c r="AB6" s="139"/>
      <c r="AC6" s="139"/>
      <c r="AD6" s="139"/>
      <c r="AE6" s="139"/>
      <c r="AF6" s="139"/>
      <c r="AG6" s="139"/>
    </row>
    <row r="7" spans="2:33" ht="23.1" customHeight="1">
      <c r="B7" s="918"/>
      <c r="C7" s="919"/>
      <c r="D7" s="582" t="s">
        <v>1291</v>
      </c>
      <c r="E7" s="904"/>
      <c r="F7" s="905"/>
      <c r="G7" s="906"/>
      <c r="H7" s="907"/>
      <c r="I7" s="907"/>
      <c r="J7" s="907"/>
      <c r="K7" s="907"/>
      <c r="L7" s="906"/>
      <c r="M7" s="907"/>
      <c r="N7" s="907"/>
      <c r="O7" s="907"/>
      <c r="P7" s="907"/>
      <c r="Q7" s="908"/>
      <c r="R7" s="909"/>
      <c r="S7" s="900"/>
      <c r="T7" s="900"/>
      <c r="U7" s="901"/>
      <c r="V7" s="901"/>
      <c r="W7" s="901"/>
      <c r="X7" s="901"/>
      <c r="Y7" s="191"/>
      <c r="Z7" s="191"/>
      <c r="AA7" s="191"/>
      <c r="AB7" s="139"/>
      <c r="AC7" s="139"/>
      <c r="AD7" s="139"/>
      <c r="AE7" s="139"/>
      <c r="AF7" s="139"/>
      <c r="AG7" s="139"/>
    </row>
    <row r="8" spans="2:33" ht="23.1" customHeight="1">
      <c r="B8" s="920"/>
      <c r="C8" s="921"/>
      <c r="D8" s="582" t="s">
        <v>1292</v>
      </c>
      <c r="E8" s="904"/>
      <c r="F8" s="905"/>
      <c r="G8" s="906"/>
      <c r="H8" s="907"/>
      <c r="I8" s="907"/>
      <c r="J8" s="907"/>
      <c r="K8" s="907"/>
      <c r="L8" s="906"/>
      <c r="M8" s="907"/>
      <c r="N8" s="907"/>
      <c r="O8" s="907"/>
      <c r="P8" s="907"/>
      <c r="Q8" s="908"/>
      <c r="R8" s="909"/>
      <c r="S8" s="900"/>
      <c r="T8" s="900"/>
      <c r="U8" s="901"/>
      <c r="V8" s="901"/>
      <c r="W8" s="901"/>
      <c r="X8" s="901"/>
      <c r="Y8" s="191"/>
      <c r="Z8" s="191"/>
      <c r="AA8" s="191"/>
      <c r="AB8" s="139"/>
      <c r="AC8" s="139"/>
      <c r="AD8" s="139"/>
      <c r="AE8" s="139"/>
      <c r="AF8" s="139"/>
      <c r="AG8" s="139"/>
    </row>
    <row r="9" spans="2:33" ht="23.1" customHeight="1">
      <c r="B9" s="916" t="s">
        <v>96</v>
      </c>
      <c r="C9" s="917"/>
      <c r="D9" s="316" t="s">
        <v>789</v>
      </c>
      <c r="E9" s="904"/>
      <c r="F9" s="905"/>
      <c r="G9" s="906"/>
      <c r="H9" s="907"/>
      <c r="I9" s="907"/>
      <c r="J9" s="907"/>
      <c r="K9" s="907"/>
      <c r="L9" s="906"/>
      <c r="M9" s="907"/>
      <c r="N9" s="907"/>
      <c r="O9" s="907"/>
      <c r="P9" s="907"/>
      <c r="Q9" s="908"/>
      <c r="R9" s="909"/>
      <c r="S9" s="900"/>
      <c r="T9" s="900"/>
      <c r="U9" s="901"/>
      <c r="V9" s="901"/>
      <c r="W9" s="901"/>
      <c r="X9" s="901"/>
      <c r="Y9" s="139"/>
      <c r="Z9" s="552"/>
      <c r="AA9" s="143"/>
      <c r="AB9" s="139"/>
      <c r="AC9" s="139"/>
      <c r="AD9" s="139"/>
      <c r="AE9" s="139"/>
      <c r="AF9" s="139"/>
      <c r="AG9" s="139"/>
    </row>
    <row r="10" spans="2:33" ht="23.1" customHeight="1">
      <c r="B10" s="918"/>
      <c r="C10" s="919"/>
      <c r="D10" s="142" t="s">
        <v>790</v>
      </c>
      <c r="E10" s="904"/>
      <c r="F10" s="905"/>
      <c r="G10" s="906"/>
      <c r="H10" s="907"/>
      <c r="I10" s="907"/>
      <c r="J10" s="907"/>
      <c r="K10" s="907"/>
      <c r="L10" s="906"/>
      <c r="M10" s="907"/>
      <c r="N10" s="907"/>
      <c r="O10" s="907"/>
      <c r="P10" s="907"/>
      <c r="Q10" s="908"/>
      <c r="R10" s="909"/>
      <c r="S10" s="900"/>
      <c r="T10" s="900"/>
      <c r="U10" s="901"/>
      <c r="V10" s="901"/>
      <c r="W10" s="901"/>
      <c r="X10" s="901"/>
      <c r="Y10" s="552"/>
      <c r="Z10" s="552"/>
      <c r="AA10" s="143"/>
      <c r="AB10" s="139"/>
      <c r="AC10" s="139"/>
      <c r="AD10" s="139"/>
      <c r="AE10" s="139"/>
      <c r="AF10" s="139"/>
      <c r="AG10" s="139"/>
    </row>
    <row r="11" spans="2:33" ht="23.1" customHeight="1">
      <c r="B11" s="918"/>
      <c r="C11" s="919"/>
      <c r="D11" s="142" t="s">
        <v>1291</v>
      </c>
      <c r="E11" s="904"/>
      <c r="F11" s="905"/>
      <c r="G11" s="906"/>
      <c r="H11" s="907"/>
      <c r="I11" s="907"/>
      <c r="J11" s="907"/>
      <c r="K11" s="907"/>
      <c r="L11" s="906"/>
      <c r="M11" s="907"/>
      <c r="N11" s="907"/>
      <c r="O11" s="907"/>
      <c r="P11" s="907"/>
      <c r="Q11" s="908"/>
      <c r="R11" s="909"/>
      <c r="S11" s="900"/>
      <c r="T11" s="900"/>
      <c r="U11" s="901"/>
      <c r="V11" s="901"/>
      <c r="W11" s="901"/>
      <c r="X11" s="901"/>
      <c r="Y11" s="143"/>
      <c r="Z11" s="143"/>
      <c r="AA11" s="143"/>
      <c r="AB11" s="139"/>
      <c r="AC11" s="139"/>
      <c r="AD11" s="139"/>
      <c r="AE11" s="139"/>
      <c r="AF11" s="139"/>
      <c r="AG11" s="139"/>
    </row>
    <row r="12" spans="2:33" ht="23.1" customHeight="1">
      <c r="B12" s="918"/>
      <c r="C12" s="919"/>
      <c r="D12" s="141" t="s">
        <v>172</v>
      </c>
      <c r="E12" s="904"/>
      <c r="F12" s="905"/>
      <c r="G12" s="906"/>
      <c r="H12" s="907"/>
      <c r="I12" s="907"/>
      <c r="J12" s="907"/>
      <c r="K12" s="907"/>
      <c r="L12" s="906"/>
      <c r="M12" s="907"/>
      <c r="N12" s="907"/>
      <c r="O12" s="907"/>
      <c r="P12" s="907"/>
      <c r="Q12" s="908"/>
      <c r="R12" s="909"/>
      <c r="S12" s="900"/>
      <c r="T12" s="900"/>
      <c r="U12" s="901"/>
      <c r="V12" s="901"/>
      <c r="W12" s="901"/>
      <c r="X12" s="901"/>
      <c r="Y12" s="143"/>
      <c r="Z12" s="143"/>
      <c r="AA12" s="143"/>
      <c r="AB12" s="139"/>
      <c r="AC12" s="139"/>
      <c r="AD12" s="139"/>
      <c r="AE12" s="139"/>
      <c r="AF12" s="139"/>
      <c r="AG12" s="139"/>
    </row>
    <row r="13" spans="2:33" ht="23.1" customHeight="1">
      <c r="B13" s="918"/>
      <c r="C13" s="919"/>
      <c r="D13" s="141"/>
      <c r="E13" s="904"/>
      <c r="F13" s="905"/>
      <c r="G13" s="906"/>
      <c r="H13" s="907"/>
      <c r="I13" s="907"/>
      <c r="J13" s="907"/>
      <c r="K13" s="907"/>
      <c r="L13" s="906"/>
      <c r="M13" s="907"/>
      <c r="N13" s="907"/>
      <c r="O13" s="907"/>
      <c r="P13" s="907"/>
      <c r="Q13" s="908"/>
      <c r="R13" s="909"/>
      <c r="S13" s="900"/>
      <c r="T13" s="900"/>
      <c r="U13" s="901"/>
      <c r="V13" s="901"/>
      <c r="W13" s="901"/>
      <c r="X13" s="901"/>
      <c r="Y13" s="143"/>
      <c r="Z13" s="143"/>
      <c r="AA13" s="143"/>
      <c r="AB13" s="139"/>
      <c r="AC13" s="139"/>
      <c r="AD13" s="139"/>
      <c r="AE13" s="139"/>
      <c r="AF13" s="139"/>
      <c r="AG13" s="139"/>
    </row>
    <row r="14" spans="2:33" ht="23.1" customHeight="1">
      <c r="B14" s="918"/>
      <c r="C14" s="919"/>
      <c r="D14" s="141"/>
      <c r="E14" s="904"/>
      <c r="F14" s="905"/>
      <c r="G14" s="906"/>
      <c r="H14" s="907"/>
      <c r="I14" s="907"/>
      <c r="J14" s="907"/>
      <c r="K14" s="907"/>
      <c r="L14" s="906"/>
      <c r="M14" s="907"/>
      <c r="N14" s="907"/>
      <c r="O14" s="907"/>
      <c r="P14" s="907"/>
      <c r="Q14" s="908"/>
      <c r="R14" s="909"/>
      <c r="S14" s="900"/>
      <c r="T14" s="900"/>
      <c r="U14" s="901"/>
      <c r="V14" s="901"/>
      <c r="W14" s="901"/>
      <c r="X14" s="901"/>
      <c r="Y14" s="143"/>
      <c r="Z14" s="143"/>
      <c r="AA14" s="143"/>
      <c r="AB14" s="139"/>
      <c r="AC14" s="139"/>
      <c r="AD14" s="139"/>
      <c r="AE14" s="139"/>
      <c r="AF14" s="139"/>
      <c r="AG14" s="139"/>
    </row>
    <row r="15" spans="2:33" ht="23.1" customHeight="1">
      <c r="B15" s="918"/>
      <c r="C15" s="919"/>
      <c r="D15" s="141"/>
      <c r="E15" s="904"/>
      <c r="F15" s="905"/>
      <c r="G15" s="906"/>
      <c r="H15" s="907"/>
      <c r="I15" s="907"/>
      <c r="J15" s="907"/>
      <c r="K15" s="907"/>
      <c r="L15" s="906"/>
      <c r="M15" s="907"/>
      <c r="N15" s="907"/>
      <c r="O15" s="907"/>
      <c r="P15" s="907"/>
      <c r="Q15" s="908"/>
      <c r="R15" s="909"/>
      <c r="S15" s="900"/>
      <c r="T15" s="900"/>
      <c r="U15" s="901"/>
      <c r="V15" s="901"/>
      <c r="W15" s="901"/>
      <c r="X15" s="901"/>
      <c r="Y15" s="143"/>
      <c r="Z15" s="143"/>
      <c r="AA15" s="143"/>
      <c r="AB15" s="139"/>
      <c r="AC15" s="139"/>
      <c r="AD15" s="139"/>
      <c r="AE15" s="139"/>
      <c r="AF15" s="139"/>
      <c r="AG15" s="139"/>
    </row>
    <row r="16" spans="2:33" ht="23.1" customHeight="1">
      <c r="B16" s="920"/>
      <c r="C16" s="921"/>
      <c r="D16" s="141"/>
      <c r="E16" s="904"/>
      <c r="F16" s="905"/>
      <c r="G16" s="906"/>
      <c r="H16" s="907"/>
      <c r="I16" s="907"/>
      <c r="J16" s="907"/>
      <c r="K16" s="907"/>
      <c r="L16" s="906"/>
      <c r="M16" s="907"/>
      <c r="N16" s="907"/>
      <c r="O16" s="907"/>
      <c r="P16" s="907"/>
      <c r="Q16" s="908"/>
      <c r="R16" s="909"/>
      <c r="S16" s="900"/>
      <c r="T16" s="900"/>
      <c r="U16" s="901"/>
      <c r="V16" s="901"/>
      <c r="W16" s="901"/>
      <c r="X16" s="901"/>
      <c r="Y16" s="143"/>
      <c r="Z16" s="143"/>
      <c r="AA16" s="143"/>
      <c r="AB16" s="139"/>
      <c r="AC16" s="139"/>
      <c r="AD16" s="139"/>
      <c r="AE16" s="139"/>
      <c r="AF16" s="139"/>
      <c r="AG16" s="139"/>
    </row>
    <row r="17" spans="2:34" ht="23.1" customHeight="1">
      <c r="B17" s="922" t="s">
        <v>99</v>
      </c>
      <c r="C17" s="923"/>
      <c r="D17" s="142"/>
      <c r="E17" s="904"/>
      <c r="F17" s="905"/>
      <c r="G17" s="906"/>
      <c r="H17" s="907"/>
      <c r="I17" s="907"/>
      <c r="J17" s="907"/>
      <c r="K17" s="907"/>
      <c r="L17" s="906"/>
      <c r="M17" s="907"/>
      <c r="N17" s="907"/>
      <c r="O17" s="907"/>
      <c r="P17" s="907"/>
      <c r="Q17" s="908"/>
      <c r="R17" s="909"/>
      <c r="S17" s="900"/>
      <c r="T17" s="900"/>
      <c r="U17" s="901"/>
      <c r="V17" s="901"/>
      <c r="W17" s="901"/>
      <c r="X17" s="901"/>
      <c r="Y17" s="385"/>
      <c r="Z17" s="385"/>
      <c r="AA17" s="385"/>
      <c r="AB17" s="139"/>
      <c r="AC17" s="139"/>
      <c r="AD17" s="139"/>
      <c r="AE17" s="139"/>
      <c r="AF17" s="139"/>
      <c r="AG17" s="139"/>
    </row>
    <row r="18" spans="2:34" ht="25.5" customHeight="1">
      <c r="B18" s="922" t="s">
        <v>98</v>
      </c>
      <c r="C18" s="923"/>
      <c r="D18" s="142"/>
      <c r="E18" s="904"/>
      <c r="F18" s="905"/>
      <c r="G18" s="906"/>
      <c r="H18" s="907"/>
      <c r="I18" s="907"/>
      <c r="J18" s="907"/>
      <c r="K18" s="907"/>
      <c r="L18" s="906"/>
      <c r="M18" s="907"/>
      <c r="N18" s="907"/>
      <c r="O18" s="907"/>
      <c r="P18" s="907"/>
      <c r="Q18" s="908"/>
      <c r="R18" s="909"/>
      <c r="S18" s="900"/>
      <c r="T18" s="900"/>
      <c r="U18" s="901"/>
      <c r="V18" s="901"/>
      <c r="W18" s="901"/>
      <c r="X18" s="901"/>
      <c r="Y18" s="551"/>
      <c r="Z18" s="551"/>
      <c r="AA18" s="551"/>
      <c r="AB18" s="139"/>
      <c r="AC18" s="139"/>
      <c r="AD18" s="139"/>
      <c r="AE18" s="139"/>
      <c r="AF18" s="139"/>
      <c r="AG18" s="139"/>
    </row>
    <row r="19" spans="2:34" ht="23.1" customHeight="1">
      <c r="B19" s="912" t="s">
        <v>100</v>
      </c>
      <c r="C19" s="914"/>
      <c r="D19" s="142"/>
      <c r="E19" s="904"/>
      <c r="F19" s="905"/>
      <c r="G19" s="906"/>
      <c r="H19" s="907"/>
      <c r="I19" s="907"/>
      <c r="J19" s="907"/>
      <c r="K19" s="907"/>
      <c r="L19" s="906"/>
      <c r="M19" s="907"/>
      <c r="N19" s="907"/>
      <c r="O19" s="907"/>
      <c r="P19" s="907"/>
      <c r="Q19" s="908"/>
      <c r="R19" s="909"/>
      <c r="S19" s="900"/>
      <c r="T19" s="900"/>
      <c r="U19" s="901"/>
      <c r="V19" s="901"/>
      <c r="W19" s="901"/>
      <c r="X19" s="901"/>
      <c r="Y19" s="143"/>
      <c r="Z19" s="143"/>
      <c r="AA19" s="139"/>
      <c r="AB19" s="139"/>
      <c r="AC19" s="139"/>
      <c r="AD19" s="139"/>
      <c r="AE19" s="139"/>
      <c r="AF19" s="139"/>
      <c r="AG19" s="139"/>
    </row>
    <row r="20" spans="2:34" ht="23.1" customHeight="1">
      <c r="B20" s="912" t="s">
        <v>102</v>
      </c>
      <c r="C20" s="914"/>
      <c r="D20" s="142"/>
      <c r="E20" s="904"/>
      <c r="F20" s="905"/>
      <c r="G20" s="906"/>
      <c r="H20" s="907"/>
      <c r="I20" s="907"/>
      <c r="J20" s="907"/>
      <c r="K20" s="907"/>
      <c r="L20" s="906"/>
      <c r="M20" s="907"/>
      <c r="N20" s="907"/>
      <c r="O20" s="907"/>
      <c r="P20" s="907"/>
      <c r="Q20" s="908"/>
      <c r="R20" s="909"/>
      <c r="S20" s="900"/>
      <c r="T20" s="900"/>
      <c r="U20" s="901"/>
      <c r="V20" s="901"/>
      <c r="W20" s="901"/>
      <c r="X20" s="901"/>
      <c r="Y20" s="143"/>
      <c r="Z20" s="143"/>
      <c r="AA20" s="139"/>
      <c r="AB20" s="139"/>
      <c r="AC20" s="139" t="s">
        <v>483</v>
      </c>
      <c r="AD20" s="139"/>
      <c r="AE20" s="139"/>
      <c r="AF20" s="139"/>
      <c r="AG20" s="139"/>
      <c r="AH20" s="131" t="s">
        <v>366</v>
      </c>
    </row>
    <row r="21" spans="2:34" ht="23.1" customHeight="1">
      <c r="B21" s="912"/>
      <c r="C21" s="914"/>
      <c r="D21" s="142"/>
      <c r="E21" s="904"/>
      <c r="F21" s="905"/>
      <c r="G21" s="906"/>
      <c r="H21" s="907"/>
      <c r="I21" s="907"/>
      <c r="J21" s="907"/>
      <c r="K21" s="907"/>
      <c r="L21" s="906"/>
      <c r="M21" s="907"/>
      <c r="N21" s="907"/>
      <c r="O21" s="907"/>
      <c r="P21" s="907"/>
      <c r="Q21" s="908"/>
      <c r="R21" s="909"/>
      <c r="S21" s="900"/>
      <c r="T21" s="900"/>
      <c r="U21" s="901"/>
      <c r="V21" s="901"/>
      <c r="W21" s="901"/>
      <c r="X21" s="901"/>
      <c r="Y21" s="143"/>
      <c r="Z21" s="143"/>
      <c r="AA21" s="139"/>
      <c r="AB21" s="139"/>
      <c r="AC21" s="139" t="s">
        <v>366</v>
      </c>
      <c r="AD21" s="139"/>
      <c r="AE21" s="139"/>
      <c r="AF21" s="139"/>
      <c r="AG21" s="139"/>
      <c r="AH21" s="131" t="s">
        <v>367</v>
      </c>
    </row>
    <row r="22" spans="2:34" ht="23.1" customHeight="1">
      <c r="B22" s="902" t="s">
        <v>736</v>
      </c>
      <c r="C22" s="903"/>
      <c r="D22" s="144"/>
      <c r="E22" s="904"/>
      <c r="F22" s="905"/>
      <c r="G22" s="906"/>
      <c r="H22" s="907"/>
      <c r="I22" s="907"/>
      <c r="J22" s="907"/>
      <c r="K22" s="907"/>
      <c r="L22" s="906"/>
      <c r="M22" s="907"/>
      <c r="N22" s="907"/>
      <c r="O22" s="907"/>
      <c r="P22" s="907"/>
      <c r="Q22" s="908"/>
      <c r="R22" s="909"/>
      <c r="S22" s="900"/>
      <c r="T22" s="900"/>
      <c r="U22" s="901"/>
      <c r="V22" s="901"/>
      <c r="W22" s="901"/>
      <c r="X22" s="901"/>
      <c r="Y22" s="143"/>
      <c r="Z22" s="143"/>
      <c r="AA22" s="139"/>
      <c r="AB22" s="139"/>
      <c r="AC22" s="139" t="s">
        <v>367</v>
      </c>
      <c r="AD22" s="139"/>
      <c r="AE22" s="139"/>
      <c r="AF22" s="139"/>
      <c r="AG22" s="139"/>
    </row>
    <row r="23" spans="2:34" ht="23.1" customHeight="1">
      <c r="B23" s="902"/>
      <c r="C23" s="903"/>
      <c r="D23" s="144"/>
      <c r="E23" s="904"/>
      <c r="F23" s="905"/>
      <c r="G23" s="906"/>
      <c r="H23" s="907"/>
      <c r="I23" s="907"/>
      <c r="J23" s="907"/>
      <c r="K23" s="907"/>
      <c r="L23" s="906"/>
      <c r="M23" s="907"/>
      <c r="N23" s="907"/>
      <c r="O23" s="907"/>
      <c r="P23" s="907"/>
      <c r="Q23" s="908"/>
      <c r="R23" s="909"/>
      <c r="S23" s="900"/>
      <c r="T23" s="900"/>
      <c r="U23" s="901"/>
      <c r="V23" s="901"/>
      <c r="W23" s="901"/>
      <c r="X23" s="901"/>
      <c r="Y23" s="143"/>
      <c r="Z23" s="143"/>
      <c r="AA23" s="139"/>
      <c r="AB23" s="139"/>
      <c r="AC23" s="139" t="s">
        <v>367</v>
      </c>
      <c r="AD23" s="139"/>
      <c r="AE23" s="139"/>
      <c r="AF23" s="139"/>
      <c r="AG23" s="139"/>
    </row>
    <row r="24" spans="2:34" ht="23.1" customHeight="1">
      <c r="B24" s="902"/>
      <c r="C24" s="903"/>
      <c r="D24" s="144"/>
      <c r="E24" s="904"/>
      <c r="F24" s="905"/>
      <c r="G24" s="906"/>
      <c r="H24" s="907"/>
      <c r="I24" s="907"/>
      <c r="J24" s="907"/>
      <c r="K24" s="907"/>
      <c r="L24" s="906"/>
      <c r="M24" s="907"/>
      <c r="N24" s="907"/>
      <c r="O24" s="907"/>
      <c r="P24" s="907"/>
      <c r="Q24" s="908"/>
      <c r="R24" s="909"/>
      <c r="S24" s="900"/>
      <c r="T24" s="900"/>
      <c r="U24" s="901"/>
      <c r="V24" s="901"/>
      <c r="W24" s="901"/>
      <c r="X24" s="901"/>
      <c r="Y24" s="143"/>
      <c r="Z24" s="143"/>
      <c r="AA24" s="139"/>
      <c r="AB24" s="139"/>
      <c r="AC24" s="139" t="s">
        <v>367</v>
      </c>
      <c r="AD24" s="139"/>
      <c r="AE24" s="139"/>
      <c r="AF24" s="139"/>
      <c r="AG24" s="139"/>
    </row>
    <row r="25" spans="2:34" ht="23.1" customHeight="1">
      <c r="B25" s="902"/>
      <c r="C25" s="903"/>
      <c r="D25" s="144"/>
      <c r="E25" s="904"/>
      <c r="F25" s="905"/>
      <c r="G25" s="906"/>
      <c r="H25" s="907"/>
      <c r="I25" s="907"/>
      <c r="J25" s="907"/>
      <c r="K25" s="907"/>
      <c r="L25" s="906"/>
      <c r="M25" s="907"/>
      <c r="N25" s="907"/>
      <c r="O25" s="907"/>
      <c r="P25" s="907"/>
      <c r="Q25" s="908"/>
      <c r="R25" s="909"/>
      <c r="S25" s="900"/>
      <c r="T25" s="900"/>
      <c r="U25" s="901"/>
      <c r="V25" s="901"/>
      <c r="W25" s="901"/>
      <c r="X25" s="901"/>
      <c r="Y25" s="143"/>
      <c r="Z25" s="143"/>
      <c r="AA25" s="139"/>
      <c r="AB25" s="139"/>
      <c r="AC25" s="139" t="s">
        <v>367</v>
      </c>
      <c r="AD25" s="139"/>
      <c r="AE25" s="139"/>
      <c r="AF25" s="139"/>
      <c r="AG25" s="139"/>
    </row>
    <row r="26" spans="2:34" ht="23.1" customHeight="1">
      <c r="B26" s="902"/>
      <c r="C26" s="903"/>
      <c r="D26" s="144"/>
      <c r="E26" s="904"/>
      <c r="F26" s="905"/>
      <c r="G26" s="906"/>
      <c r="H26" s="907"/>
      <c r="I26" s="907"/>
      <c r="J26" s="907"/>
      <c r="K26" s="907"/>
      <c r="L26" s="906"/>
      <c r="M26" s="907"/>
      <c r="N26" s="907"/>
      <c r="O26" s="907"/>
      <c r="P26" s="907"/>
      <c r="Q26" s="908"/>
      <c r="R26" s="909"/>
      <c r="S26" s="900"/>
      <c r="T26" s="900"/>
      <c r="U26" s="901"/>
      <c r="V26" s="901"/>
      <c r="W26" s="901"/>
      <c r="X26" s="901"/>
      <c r="Y26" s="143"/>
      <c r="Z26" s="143"/>
      <c r="AA26" s="139"/>
      <c r="AB26" s="139"/>
      <c r="AC26" s="139" t="s">
        <v>367</v>
      </c>
      <c r="AD26" s="139"/>
      <c r="AE26" s="139"/>
      <c r="AF26" s="139"/>
      <c r="AG26" s="139"/>
    </row>
    <row r="27" spans="2:34" ht="23.1" customHeight="1">
      <c r="B27" s="902"/>
      <c r="C27" s="903"/>
      <c r="D27" s="144"/>
      <c r="E27" s="904"/>
      <c r="F27" s="905"/>
      <c r="G27" s="906"/>
      <c r="H27" s="907"/>
      <c r="I27" s="907"/>
      <c r="J27" s="907"/>
      <c r="K27" s="907"/>
      <c r="L27" s="906"/>
      <c r="M27" s="907"/>
      <c r="N27" s="907"/>
      <c r="O27" s="907"/>
      <c r="P27" s="907"/>
      <c r="Q27" s="908"/>
      <c r="R27" s="909"/>
      <c r="S27" s="900"/>
      <c r="T27" s="900"/>
      <c r="U27" s="901"/>
      <c r="V27" s="901"/>
      <c r="W27" s="901"/>
      <c r="X27" s="901"/>
      <c r="Y27" s="143"/>
      <c r="Z27" s="143"/>
      <c r="AA27" s="139"/>
      <c r="AB27" s="139"/>
      <c r="AC27" s="139" t="s">
        <v>367</v>
      </c>
      <c r="AD27" s="139"/>
      <c r="AE27" s="139"/>
      <c r="AF27" s="139"/>
      <c r="AG27" s="139"/>
    </row>
    <row r="28" spans="2:34" ht="23.1" customHeight="1">
      <c r="B28" s="902"/>
      <c r="C28" s="903"/>
      <c r="D28" s="144"/>
      <c r="E28" s="904"/>
      <c r="F28" s="905"/>
      <c r="G28" s="906"/>
      <c r="H28" s="907"/>
      <c r="I28" s="907"/>
      <c r="J28" s="907"/>
      <c r="K28" s="907"/>
      <c r="L28" s="906"/>
      <c r="M28" s="907"/>
      <c r="N28" s="907"/>
      <c r="O28" s="907"/>
      <c r="P28" s="907"/>
      <c r="Q28" s="908"/>
      <c r="R28" s="909"/>
      <c r="S28" s="900"/>
      <c r="T28" s="900"/>
      <c r="U28" s="901"/>
      <c r="V28" s="901"/>
      <c r="W28" s="901"/>
      <c r="X28" s="901"/>
      <c r="Y28" s="143"/>
      <c r="Z28" s="143"/>
      <c r="AA28" s="139"/>
      <c r="AB28" s="139"/>
      <c r="AC28" s="139" t="s">
        <v>367</v>
      </c>
      <c r="AD28" s="139"/>
      <c r="AE28" s="139"/>
      <c r="AF28" s="139"/>
      <c r="AG28" s="139"/>
    </row>
    <row r="29" spans="2:34" ht="18" customHeight="1">
      <c r="B29" s="584" t="s">
        <v>1293</v>
      </c>
      <c r="C29" s="583"/>
      <c r="D29" s="583"/>
      <c r="E29" s="583"/>
      <c r="F29" s="583"/>
      <c r="G29" s="583"/>
      <c r="H29" s="583"/>
      <c r="I29" s="583"/>
      <c r="J29" s="583"/>
      <c r="K29" s="583"/>
      <c r="L29" s="583"/>
      <c r="M29" s="583"/>
      <c r="N29" s="583"/>
      <c r="O29" s="139"/>
      <c r="P29" s="550"/>
      <c r="Q29" s="550"/>
      <c r="R29" s="550"/>
      <c r="S29" s="143"/>
      <c r="T29" s="143"/>
      <c r="U29" s="143"/>
      <c r="V29" s="143"/>
      <c r="W29" s="143"/>
      <c r="X29" s="143"/>
      <c r="Y29" s="139"/>
      <c r="Z29" s="139"/>
      <c r="AA29" s="139"/>
      <c r="AB29" s="139"/>
      <c r="AC29" s="139"/>
      <c r="AD29" s="139"/>
      <c r="AE29" s="139"/>
    </row>
    <row r="30" spans="2:34" ht="23.1" customHeight="1">
      <c r="B30" s="175"/>
      <c r="C30" s="551"/>
      <c r="D30" s="143"/>
      <c r="E30" s="143"/>
      <c r="F30" s="143"/>
      <c r="G30" s="143"/>
      <c r="H30" s="143"/>
      <c r="I30" s="143"/>
      <c r="J30" s="143"/>
      <c r="K30" s="143"/>
      <c r="L30" s="143"/>
      <c r="M30" s="143"/>
      <c r="N30" s="143"/>
      <c r="O30" s="139"/>
      <c r="P30" s="550"/>
      <c r="Q30" s="550"/>
      <c r="R30" s="550"/>
      <c r="S30" s="143"/>
      <c r="T30" s="143"/>
      <c r="U30" s="143"/>
      <c r="V30" s="143"/>
      <c r="W30" s="143"/>
      <c r="X30" s="143"/>
      <c r="Y30" s="139"/>
      <c r="Z30" s="139"/>
      <c r="AA30" s="139"/>
      <c r="AB30" s="139"/>
      <c r="AC30" s="139"/>
      <c r="AD30" s="139"/>
      <c r="AE30" s="139"/>
    </row>
    <row r="31" spans="2:34" ht="23.1" customHeight="1">
      <c r="B31" s="193"/>
      <c r="C31" s="139"/>
      <c r="D31" s="139"/>
      <c r="E31" s="139"/>
      <c r="F31" s="139"/>
      <c r="G31" s="139"/>
      <c r="H31" s="193"/>
      <c r="I31" s="193"/>
      <c r="J31" s="193"/>
      <c r="K31" s="193"/>
      <c r="L31" s="193"/>
      <c r="M31" s="193"/>
      <c r="N31" s="193"/>
      <c r="O31" s="193"/>
      <c r="P31" s="193"/>
      <c r="Q31" s="193"/>
      <c r="R31" s="193"/>
      <c r="S31" s="193"/>
      <c r="T31" s="193"/>
      <c r="U31" s="193"/>
      <c r="V31" s="193"/>
      <c r="W31" s="193"/>
      <c r="X31" s="193"/>
      <c r="Y31" s="139"/>
      <c r="Z31" s="139"/>
      <c r="AA31" s="139"/>
      <c r="AB31" s="139"/>
      <c r="AC31" s="139"/>
      <c r="AD31" s="139"/>
    </row>
    <row r="32" spans="2:34" ht="17.25" customHeight="1">
      <c r="C32" s="6"/>
      <c r="D32" s="6"/>
      <c r="E32" s="6"/>
      <c r="F32" s="6"/>
      <c r="G32" s="6"/>
      <c r="H32" s="6"/>
      <c r="I32" s="6"/>
      <c r="J32" s="6"/>
      <c r="K32" s="139"/>
      <c r="L32" s="139"/>
      <c r="M32" s="139"/>
      <c r="N32" s="139"/>
      <c r="O32" s="139"/>
      <c r="P32" s="139"/>
      <c r="Q32" s="139"/>
      <c r="R32" s="139"/>
      <c r="S32" s="139"/>
      <c r="T32" s="139"/>
      <c r="U32" s="139"/>
      <c r="V32" s="139"/>
      <c r="W32" s="139"/>
      <c r="X32" s="139"/>
      <c r="Y32" s="578"/>
      <c r="AA32" s="579"/>
      <c r="AB32" s="139"/>
      <c r="AC32" s="139"/>
      <c r="AD32" s="139"/>
      <c r="AE32" s="139"/>
    </row>
    <row r="33" spans="2:31" ht="12.75" customHeight="1">
      <c r="AA33" s="579"/>
      <c r="AB33" s="139"/>
      <c r="AC33" s="139"/>
      <c r="AD33" s="139"/>
      <c r="AE33" s="139"/>
    </row>
    <row r="34" spans="2:31" ht="23.1" customHeight="1">
      <c r="B34" s="175"/>
      <c r="C34" s="320"/>
      <c r="D34" s="580"/>
      <c r="E34" s="580"/>
      <c r="F34" s="580"/>
      <c r="G34" s="580"/>
      <c r="H34" s="580"/>
      <c r="I34" s="139"/>
      <c r="J34" s="139"/>
      <c r="K34" s="139"/>
      <c r="L34" s="139"/>
      <c r="M34" s="139"/>
      <c r="N34" s="139"/>
      <c r="O34" s="139"/>
      <c r="P34" s="139"/>
      <c r="Q34" s="139"/>
      <c r="R34" s="139"/>
      <c r="S34" s="139"/>
      <c r="T34" s="139"/>
      <c r="U34" s="139"/>
      <c r="V34" s="139"/>
      <c r="W34" s="139"/>
      <c r="X34" s="139"/>
      <c r="Y34" s="139"/>
      <c r="Z34" s="139"/>
      <c r="AA34" s="139"/>
      <c r="AB34" s="140"/>
      <c r="AC34" s="139"/>
      <c r="AD34" s="139"/>
      <c r="AE34" s="139"/>
    </row>
    <row r="35" spans="2:31" ht="15" customHeight="1">
      <c r="B35" s="581"/>
      <c r="C35" s="276"/>
      <c r="D35" s="276"/>
      <c r="E35" s="276"/>
      <c r="F35" s="276"/>
      <c r="G35" s="276"/>
      <c r="H35" s="276"/>
      <c r="I35" s="276"/>
      <c r="J35" s="276"/>
      <c r="K35" s="276"/>
      <c r="L35" s="276"/>
      <c r="M35" s="276"/>
      <c r="N35" s="276"/>
      <c r="O35" s="276"/>
      <c r="P35" s="276"/>
      <c r="Q35" s="276"/>
      <c r="R35" s="276"/>
      <c r="S35" s="276"/>
      <c r="T35" s="276"/>
      <c r="U35" s="276"/>
      <c r="V35" s="276"/>
      <c r="W35" s="276"/>
      <c r="X35" s="276"/>
      <c r="Y35"/>
    </row>
    <row r="36" spans="2:31" ht="15" customHeight="1">
      <c r="C36" s="276"/>
      <c r="D36" s="276"/>
      <c r="E36" s="276"/>
      <c r="F36" s="276"/>
      <c r="G36" s="276"/>
      <c r="H36" s="276"/>
      <c r="I36" s="276"/>
      <c r="J36" s="276"/>
      <c r="K36" s="276"/>
      <c r="L36" s="276"/>
      <c r="M36" s="276"/>
      <c r="N36" s="276"/>
      <c r="O36" s="276"/>
      <c r="P36" s="276"/>
      <c r="Q36" s="276"/>
      <c r="R36" s="276"/>
      <c r="S36" s="276"/>
      <c r="T36" s="276"/>
      <c r="U36" s="276"/>
      <c r="V36" s="276"/>
      <c r="W36" s="276"/>
      <c r="X36" s="276"/>
    </row>
    <row r="37" spans="2:31" ht="15" customHeight="1">
      <c r="B37" s="553"/>
      <c r="C37" s="276"/>
      <c r="D37" s="276"/>
      <c r="E37" s="276"/>
      <c r="F37" s="276"/>
      <c r="G37" s="276"/>
      <c r="H37" s="276"/>
      <c r="I37" s="276"/>
      <c r="J37" s="276"/>
      <c r="K37" s="276"/>
      <c r="L37" s="276"/>
      <c r="M37" s="276"/>
      <c r="N37" s="276"/>
      <c r="O37" s="276"/>
      <c r="P37" s="276"/>
      <c r="Q37" s="276"/>
      <c r="R37" s="276"/>
      <c r="S37" s="276"/>
      <c r="T37" s="276"/>
      <c r="U37" s="276"/>
      <c r="V37" s="276"/>
      <c r="W37" s="276"/>
      <c r="X37" s="276"/>
    </row>
    <row r="38" spans="2:31" ht="15" customHeight="1">
      <c r="B38" s="139"/>
      <c r="C38" s="276"/>
      <c r="D38" s="276"/>
      <c r="E38" s="276"/>
      <c r="F38" s="276"/>
      <c r="G38" s="276"/>
      <c r="H38" s="276"/>
      <c r="I38" s="276"/>
      <c r="J38" s="276"/>
      <c r="K38" s="276"/>
      <c r="L38" s="276"/>
      <c r="M38" s="276"/>
      <c r="N38" s="276"/>
      <c r="O38" s="276"/>
      <c r="P38" s="276"/>
      <c r="Q38" s="276"/>
      <c r="R38" s="276"/>
      <c r="S38" s="276"/>
      <c r="T38" s="276"/>
      <c r="U38" s="276"/>
      <c r="V38" s="276"/>
      <c r="W38" s="276"/>
      <c r="X38" s="276"/>
    </row>
  </sheetData>
  <mergeCells count="180">
    <mergeCell ref="L17:P17"/>
    <mergeCell ref="L18:P18"/>
    <mergeCell ref="L19:P19"/>
    <mergeCell ref="L20:P20"/>
    <mergeCell ref="L21:P21"/>
    <mergeCell ref="Q12:R12"/>
    <mergeCell ref="Q6:R6"/>
    <mergeCell ref="Q15:R15"/>
    <mergeCell ref="Q8:R8"/>
    <mergeCell ref="L2:P2"/>
    <mergeCell ref="L3:P3"/>
    <mergeCell ref="L4:P4"/>
    <mergeCell ref="L5:P5"/>
    <mergeCell ref="L9:P9"/>
    <mergeCell ref="G9:K9"/>
    <mergeCell ref="G10:K10"/>
    <mergeCell ref="G11:K11"/>
    <mergeCell ref="G12:K12"/>
    <mergeCell ref="G6:K6"/>
    <mergeCell ref="G8:K8"/>
    <mergeCell ref="L8:P8"/>
    <mergeCell ref="L6:P6"/>
    <mergeCell ref="B23:C23"/>
    <mergeCell ref="E23:F23"/>
    <mergeCell ref="G23:K23"/>
    <mergeCell ref="L23:P23"/>
    <mergeCell ref="Q17:R17"/>
    <mergeCell ref="Q18:R18"/>
    <mergeCell ref="Q19:R19"/>
    <mergeCell ref="Q20:R20"/>
    <mergeCell ref="Q2:R2"/>
    <mergeCell ref="Q3:R3"/>
    <mergeCell ref="Q4:R4"/>
    <mergeCell ref="Q5:R5"/>
    <mergeCell ref="Q9:R9"/>
    <mergeCell ref="Q10:R10"/>
    <mergeCell ref="Q11:R11"/>
    <mergeCell ref="L12:P12"/>
    <mergeCell ref="E11:F11"/>
    <mergeCell ref="L10:P10"/>
    <mergeCell ref="L11:P11"/>
    <mergeCell ref="G7:K7"/>
    <mergeCell ref="L7:P7"/>
    <mergeCell ref="G18:K18"/>
    <mergeCell ref="G19:K19"/>
    <mergeCell ref="G20:K20"/>
    <mergeCell ref="B22:C22"/>
    <mergeCell ref="E22:F22"/>
    <mergeCell ref="Q21:R21"/>
    <mergeCell ref="Q22:R22"/>
    <mergeCell ref="B20:C21"/>
    <mergeCell ref="E20:F20"/>
    <mergeCell ref="E21:F21"/>
    <mergeCell ref="S20:T20"/>
    <mergeCell ref="U20:X20"/>
    <mergeCell ref="S21:T21"/>
    <mergeCell ref="U21:X21"/>
    <mergeCell ref="S22:T22"/>
    <mergeCell ref="U22:X22"/>
    <mergeCell ref="G21:K21"/>
    <mergeCell ref="G22:K22"/>
    <mergeCell ref="L22:P22"/>
    <mergeCell ref="E4:F4"/>
    <mergeCell ref="G4:K4"/>
    <mergeCell ref="B3:C3"/>
    <mergeCell ref="E3:F3"/>
    <mergeCell ref="G3:K3"/>
    <mergeCell ref="B18:C18"/>
    <mergeCell ref="E18:F18"/>
    <mergeCell ref="B19:C19"/>
    <mergeCell ref="E19:F19"/>
    <mergeCell ref="E6:F6"/>
    <mergeCell ref="B17:C17"/>
    <mergeCell ref="E17:F17"/>
    <mergeCell ref="E12:F12"/>
    <mergeCell ref="E9:F9"/>
    <mergeCell ref="E10:F10"/>
    <mergeCell ref="E7:F7"/>
    <mergeCell ref="B6:C8"/>
    <mergeCell ref="G17:K17"/>
    <mergeCell ref="B1:I1"/>
    <mergeCell ref="B2:C2"/>
    <mergeCell ref="E2:F2"/>
    <mergeCell ref="G2:K2"/>
    <mergeCell ref="B9:C16"/>
    <mergeCell ref="E13:F13"/>
    <mergeCell ref="G13:K13"/>
    <mergeCell ref="L13:P13"/>
    <mergeCell ref="Q13:R13"/>
    <mergeCell ref="E16:F16"/>
    <mergeCell ref="G16:K16"/>
    <mergeCell ref="L16:P16"/>
    <mergeCell ref="Q16:R16"/>
    <mergeCell ref="E14:F14"/>
    <mergeCell ref="G14:K14"/>
    <mergeCell ref="L14:P14"/>
    <mergeCell ref="Q14:R14"/>
    <mergeCell ref="E15:F15"/>
    <mergeCell ref="G15:K15"/>
    <mergeCell ref="L15:P15"/>
    <mergeCell ref="B5:C5"/>
    <mergeCell ref="E5:F5"/>
    <mergeCell ref="G5:K5"/>
    <mergeCell ref="B4:C4"/>
    <mergeCell ref="Q23:R23"/>
    <mergeCell ref="B28:C28"/>
    <mergeCell ref="E28:F28"/>
    <mergeCell ref="G28:K28"/>
    <mergeCell ref="L28:P28"/>
    <mergeCell ref="Q28:R28"/>
    <mergeCell ref="S2:T2"/>
    <mergeCell ref="U2:X2"/>
    <mergeCell ref="S3:T3"/>
    <mergeCell ref="U3:X3"/>
    <mergeCell ref="S4:T4"/>
    <mergeCell ref="U4:X4"/>
    <mergeCell ref="S5:T5"/>
    <mergeCell ref="U5:X5"/>
    <mergeCell ref="S6:T6"/>
    <mergeCell ref="U6:X6"/>
    <mergeCell ref="S7:T7"/>
    <mergeCell ref="U7:X7"/>
    <mergeCell ref="S8:T8"/>
    <mergeCell ref="U8:X8"/>
    <mergeCell ref="S9:T9"/>
    <mergeCell ref="U9:X9"/>
    <mergeCell ref="Q7:R7"/>
    <mergeCell ref="E8:F8"/>
    <mergeCell ref="S10:T10"/>
    <mergeCell ref="U10:X10"/>
    <mergeCell ref="S11:T11"/>
    <mergeCell ref="U11:X11"/>
    <mergeCell ref="S12:T12"/>
    <mergeCell ref="U12:X12"/>
    <mergeCell ref="S13:T13"/>
    <mergeCell ref="U13:X13"/>
    <mergeCell ref="S14:T14"/>
    <mergeCell ref="U14:X14"/>
    <mergeCell ref="S15:T15"/>
    <mergeCell ref="U15:X15"/>
    <mergeCell ref="S16:T16"/>
    <mergeCell ref="U16:X16"/>
    <mergeCell ref="S17:T17"/>
    <mergeCell ref="U17:X17"/>
    <mergeCell ref="S18:T18"/>
    <mergeCell ref="U18:X18"/>
    <mergeCell ref="S19:T19"/>
    <mergeCell ref="U19:X19"/>
    <mergeCell ref="S23:T23"/>
    <mergeCell ref="U23:X23"/>
    <mergeCell ref="S24:T24"/>
    <mergeCell ref="U24:X24"/>
    <mergeCell ref="S25:T25"/>
    <mergeCell ref="U25:X25"/>
    <mergeCell ref="S26:T26"/>
    <mergeCell ref="U26:X26"/>
    <mergeCell ref="S27:T27"/>
    <mergeCell ref="U27:X27"/>
    <mergeCell ref="S28:T28"/>
    <mergeCell ref="U28:X28"/>
    <mergeCell ref="B24:C24"/>
    <mergeCell ref="E24:F24"/>
    <mergeCell ref="G24:K24"/>
    <mergeCell ref="L24:P24"/>
    <mergeCell ref="Q24:R24"/>
    <mergeCell ref="B25:C25"/>
    <mergeCell ref="E25:F25"/>
    <mergeCell ref="G25:K25"/>
    <mergeCell ref="L25:P25"/>
    <mergeCell ref="Q25:R25"/>
    <mergeCell ref="B26:C26"/>
    <mergeCell ref="E26:F26"/>
    <mergeCell ref="G26:K26"/>
    <mergeCell ref="L26:P26"/>
    <mergeCell ref="Q26:R26"/>
    <mergeCell ref="B27:C27"/>
    <mergeCell ref="E27:F27"/>
    <mergeCell ref="G27:K27"/>
    <mergeCell ref="L27:P27"/>
    <mergeCell ref="Q27:R27"/>
  </mergeCells>
  <phoneticPr fontId="3"/>
  <dataValidations count="2">
    <dataValidation type="list" allowBlank="1" showInputMessage="1" showErrorMessage="1" sqref="Y2 K32:N32 I34:N34" xr:uid="{309BC299-BCF7-48A0-9E56-4A8D6551935A}">
      <formula1>#REF!</formula1>
    </dataValidation>
    <dataValidation type="list" allowBlank="1" showInputMessage="1" showErrorMessage="1" sqref="S29:X30 Y20:Z28" xr:uid="{9C0E28A8-5AE1-4162-8FB1-2D0B9FB06BFD}">
      <formula1>$AC$21:$AC$22</formula1>
    </dataValidation>
  </dataValidations>
  <printOptions horizontalCentered="1"/>
  <pageMargins left="0.74803149606299213" right="0.23622047244094491" top="0.39370078740157483" bottom="0.27559055118110237" header="0.31496062992125984" footer="0.27559055118110237"/>
  <pageSetup paperSize="9" scale="89" orientation="portrait" r:id="rId1"/>
  <headerFooter alignWithMargins="0">
    <oddFooter>&amp;C&amp;"ＭＳ Ｐ明朝,標準"&amp;13－５－</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T40"/>
  <sheetViews>
    <sheetView view="pageBreakPreview" topLeftCell="B19" zoomScaleNormal="100" zoomScaleSheetLayoutView="100" workbookViewId="0">
      <selection activeCell="AQ1" sqref="AQ1"/>
    </sheetView>
  </sheetViews>
  <sheetFormatPr defaultColWidth="10.28515625" defaultRowHeight="13.5"/>
  <cols>
    <col min="1" max="1" width="2" style="204" hidden="1" customWidth="1"/>
    <col min="2" max="2" width="3.28515625" style="204" customWidth="1"/>
    <col min="3" max="3" width="10.28515625" style="204" customWidth="1"/>
    <col min="4" max="5" width="5.28515625" style="204" customWidth="1"/>
    <col min="6" max="36" width="4.140625" style="204" customWidth="1"/>
    <col min="37" max="43" width="5.28515625" style="204" customWidth="1"/>
    <col min="44" max="44" width="9.42578125" style="204" customWidth="1"/>
    <col min="45" max="46" width="9.7109375" style="204" customWidth="1"/>
    <col min="47" max="16384" width="10.28515625" style="204"/>
  </cols>
  <sheetData>
    <row r="1" spans="3:46" ht="19.5" customHeight="1">
      <c r="C1" s="571" t="s">
        <v>1296</v>
      </c>
      <c r="D1" s="498"/>
      <c r="E1" s="498"/>
      <c r="F1" s="498"/>
      <c r="G1" s="498"/>
      <c r="H1" s="498"/>
      <c r="I1" s="498"/>
      <c r="J1" s="498"/>
      <c r="K1" s="498"/>
      <c r="L1" s="498"/>
      <c r="M1" s="498"/>
      <c r="N1" s="498"/>
      <c r="O1" s="498"/>
      <c r="P1" s="498"/>
      <c r="Q1" s="498"/>
      <c r="R1" s="498"/>
      <c r="S1" s="498"/>
      <c r="T1" s="498"/>
      <c r="U1" s="498"/>
      <c r="V1" s="498"/>
      <c r="W1" s="498"/>
      <c r="X1" s="498"/>
      <c r="Y1" s="498"/>
      <c r="Z1" s="498"/>
      <c r="AA1" s="498"/>
      <c r="AB1" s="498"/>
      <c r="AC1" s="498"/>
      <c r="AD1" s="498"/>
      <c r="AE1" s="498"/>
      <c r="AF1" s="498"/>
      <c r="AG1" s="498"/>
      <c r="AH1" s="498"/>
      <c r="AI1" s="498"/>
      <c r="AJ1" s="498"/>
      <c r="AK1" s="498"/>
      <c r="AL1" s="498"/>
      <c r="AM1" s="498"/>
      <c r="AN1" s="498"/>
      <c r="AO1" s="498"/>
      <c r="AP1" s="498"/>
      <c r="AQ1" s="498"/>
      <c r="AR1" s="499" t="s">
        <v>1406</v>
      </c>
      <c r="AT1" s="205" t="s">
        <v>739</v>
      </c>
    </row>
    <row r="2" spans="3:46">
      <c r="C2" s="206"/>
      <c r="D2" s="926"/>
      <c r="E2" s="927"/>
      <c r="F2" s="207"/>
      <c r="G2" s="207"/>
      <c r="H2" s="207"/>
      <c r="I2" s="207"/>
      <c r="J2" s="207"/>
      <c r="K2" s="207"/>
      <c r="L2" s="207"/>
      <c r="M2" s="207"/>
      <c r="N2" s="207"/>
      <c r="O2" s="207"/>
      <c r="P2" s="207"/>
      <c r="Q2" s="207"/>
      <c r="R2" s="207"/>
      <c r="S2" s="207"/>
      <c r="T2" s="207"/>
      <c r="U2" s="207"/>
      <c r="V2" s="207"/>
      <c r="W2" s="207"/>
      <c r="X2" s="207"/>
      <c r="Y2" s="207"/>
      <c r="Z2" s="207"/>
      <c r="AA2" s="207"/>
      <c r="AB2" s="207"/>
      <c r="AC2" s="207"/>
      <c r="AD2" s="207"/>
      <c r="AE2" s="207"/>
      <c r="AF2" s="207"/>
      <c r="AG2" s="207"/>
      <c r="AH2" s="207"/>
      <c r="AI2" s="207"/>
      <c r="AJ2" s="207"/>
      <c r="AK2" s="939" t="s">
        <v>626</v>
      </c>
      <c r="AL2" s="940"/>
      <c r="AM2" s="940"/>
      <c r="AN2" s="940"/>
      <c r="AO2" s="940"/>
      <c r="AP2" s="940"/>
      <c r="AQ2" s="941"/>
      <c r="AR2" s="207"/>
      <c r="AS2" s="926"/>
      <c r="AT2" s="927"/>
    </row>
    <row r="3" spans="3:46" ht="13.5" customHeight="1">
      <c r="C3" s="208"/>
      <c r="D3" s="935"/>
      <c r="E3" s="936"/>
      <c r="F3" s="210" t="s">
        <v>627</v>
      </c>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942"/>
      <c r="AL3" s="943"/>
      <c r="AM3" s="943"/>
      <c r="AN3" s="943"/>
      <c r="AO3" s="943"/>
      <c r="AP3" s="943"/>
      <c r="AQ3" s="944"/>
      <c r="AR3" s="210" t="s">
        <v>628</v>
      </c>
      <c r="AS3" s="935" t="s">
        <v>67</v>
      </c>
      <c r="AT3" s="936"/>
    </row>
    <row r="4" spans="3:46" ht="13.5" customHeight="1">
      <c r="C4" s="208"/>
      <c r="D4" s="935" t="s">
        <v>356</v>
      </c>
      <c r="E4" s="936"/>
      <c r="F4" s="210">
        <v>1</v>
      </c>
      <c r="G4" s="210">
        <v>2</v>
      </c>
      <c r="H4" s="210">
        <v>3</v>
      </c>
      <c r="I4" s="210">
        <v>4</v>
      </c>
      <c r="J4" s="210">
        <v>5</v>
      </c>
      <c r="K4" s="210">
        <v>6</v>
      </c>
      <c r="L4" s="210">
        <v>7</v>
      </c>
      <c r="M4" s="210">
        <v>8</v>
      </c>
      <c r="N4" s="210">
        <v>9</v>
      </c>
      <c r="O4" s="210">
        <v>10</v>
      </c>
      <c r="P4" s="210">
        <v>11</v>
      </c>
      <c r="Q4" s="210">
        <v>12</v>
      </c>
      <c r="R4" s="210">
        <v>13</v>
      </c>
      <c r="S4" s="210">
        <v>14</v>
      </c>
      <c r="T4" s="210">
        <v>15</v>
      </c>
      <c r="U4" s="210">
        <v>16</v>
      </c>
      <c r="V4" s="210">
        <v>17</v>
      </c>
      <c r="W4" s="210">
        <v>18</v>
      </c>
      <c r="X4" s="210">
        <v>19</v>
      </c>
      <c r="Y4" s="210">
        <v>20</v>
      </c>
      <c r="Z4" s="210">
        <v>21</v>
      </c>
      <c r="AA4" s="210">
        <v>22</v>
      </c>
      <c r="AB4" s="210">
        <v>23</v>
      </c>
      <c r="AC4" s="210">
        <v>24</v>
      </c>
      <c r="AD4" s="210">
        <v>25</v>
      </c>
      <c r="AE4" s="210">
        <v>26</v>
      </c>
      <c r="AF4" s="210">
        <v>27</v>
      </c>
      <c r="AG4" s="210">
        <v>28</v>
      </c>
      <c r="AH4" s="210">
        <v>29</v>
      </c>
      <c r="AI4" s="210">
        <v>30</v>
      </c>
      <c r="AJ4" s="210">
        <v>31</v>
      </c>
      <c r="AK4" s="942"/>
      <c r="AL4" s="943"/>
      <c r="AM4" s="943"/>
      <c r="AN4" s="943"/>
      <c r="AO4" s="943"/>
      <c r="AP4" s="943"/>
      <c r="AQ4" s="944"/>
      <c r="AR4" s="210" t="s">
        <v>629</v>
      </c>
      <c r="AS4" s="933" t="s">
        <v>630</v>
      </c>
      <c r="AT4" s="934"/>
    </row>
    <row r="5" spans="3:46" ht="13.5" customHeight="1">
      <c r="C5" s="211" t="s">
        <v>631</v>
      </c>
      <c r="D5" s="933" t="s">
        <v>632</v>
      </c>
      <c r="E5" s="934"/>
      <c r="F5" s="210" t="s">
        <v>633</v>
      </c>
      <c r="G5" s="210" t="s">
        <v>633</v>
      </c>
      <c r="H5" s="210" t="s">
        <v>633</v>
      </c>
      <c r="I5" s="210" t="s">
        <v>633</v>
      </c>
      <c r="J5" s="210" t="s">
        <v>633</v>
      </c>
      <c r="K5" s="210" t="s">
        <v>633</v>
      </c>
      <c r="L5" s="210" t="s">
        <v>633</v>
      </c>
      <c r="M5" s="210" t="s">
        <v>633</v>
      </c>
      <c r="N5" s="210" t="s">
        <v>633</v>
      </c>
      <c r="O5" s="210" t="s">
        <v>633</v>
      </c>
      <c r="P5" s="210" t="s">
        <v>633</v>
      </c>
      <c r="Q5" s="210" t="s">
        <v>633</v>
      </c>
      <c r="R5" s="210" t="s">
        <v>633</v>
      </c>
      <c r="S5" s="210" t="s">
        <v>633</v>
      </c>
      <c r="T5" s="210" t="s">
        <v>633</v>
      </c>
      <c r="U5" s="210" t="s">
        <v>633</v>
      </c>
      <c r="V5" s="210" t="s">
        <v>633</v>
      </c>
      <c r="W5" s="210" t="s">
        <v>633</v>
      </c>
      <c r="X5" s="210" t="s">
        <v>633</v>
      </c>
      <c r="Y5" s="210" t="s">
        <v>633</v>
      </c>
      <c r="Z5" s="210" t="s">
        <v>633</v>
      </c>
      <c r="AA5" s="210" t="s">
        <v>633</v>
      </c>
      <c r="AB5" s="210" t="s">
        <v>633</v>
      </c>
      <c r="AC5" s="210" t="s">
        <v>633</v>
      </c>
      <c r="AD5" s="210" t="s">
        <v>633</v>
      </c>
      <c r="AE5" s="210" t="s">
        <v>633</v>
      </c>
      <c r="AF5" s="210" t="s">
        <v>633</v>
      </c>
      <c r="AG5" s="210" t="s">
        <v>633</v>
      </c>
      <c r="AH5" s="210" t="s">
        <v>633</v>
      </c>
      <c r="AI5" s="210" t="s">
        <v>633</v>
      </c>
      <c r="AJ5" s="210" t="s">
        <v>633</v>
      </c>
      <c r="AK5" s="942"/>
      <c r="AL5" s="943"/>
      <c r="AM5" s="943"/>
      <c r="AN5" s="943"/>
      <c r="AO5" s="943"/>
      <c r="AP5" s="943"/>
      <c r="AQ5" s="944"/>
      <c r="AR5" s="210" t="s">
        <v>634</v>
      </c>
      <c r="AS5" s="933" t="s">
        <v>635</v>
      </c>
      <c r="AT5" s="934"/>
    </row>
    <row r="6" spans="3:46" ht="13.5" customHeight="1">
      <c r="C6" s="208"/>
      <c r="D6" s="935" t="s">
        <v>356</v>
      </c>
      <c r="E6" s="936"/>
      <c r="F6" s="210"/>
      <c r="G6" s="210"/>
      <c r="H6" s="210"/>
      <c r="I6" s="210"/>
      <c r="J6" s="210"/>
      <c r="K6" s="210"/>
      <c r="L6" s="210"/>
      <c r="M6" s="210"/>
      <c r="N6" s="210"/>
      <c r="O6" s="210"/>
      <c r="P6" s="210"/>
      <c r="Q6" s="210"/>
      <c r="R6" s="210"/>
      <c r="S6" s="210"/>
      <c r="T6" s="210"/>
      <c r="U6" s="210"/>
      <c r="V6" s="210"/>
      <c r="W6" s="210"/>
      <c r="X6" s="210"/>
      <c r="Y6" s="210"/>
      <c r="Z6" s="210"/>
      <c r="AA6" s="210"/>
      <c r="AB6" s="210"/>
      <c r="AC6" s="210"/>
      <c r="AD6" s="210"/>
      <c r="AE6" s="210"/>
      <c r="AF6" s="210"/>
      <c r="AG6" s="210"/>
      <c r="AH6" s="210"/>
      <c r="AI6" s="210"/>
      <c r="AJ6" s="210"/>
      <c r="AK6" s="942"/>
      <c r="AL6" s="943"/>
      <c r="AM6" s="943"/>
      <c r="AN6" s="943"/>
      <c r="AO6" s="943"/>
      <c r="AP6" s="943"/>
      <c r="AQ6" s="944"/>
      <c r="AR6" s="210" t="s">
        <v>636</v>
      </c>
      <c r="AS6" s="935" t="s">
        <v>67</v>
      </c>
      <c r="AT6" s="936"/>
    </row>
    <row r="7" spans="3:46" ht="18" customHeight="1">
      <c r="C7" s="208"/>
      <c r="D7" s="935" t="s">
        <v>356</v>
      </c>
      <c r="E7" s="936"/>
      <c r="F7" s="210"/>
      <c r="G7" s="210"/>
      <c r="H7" s="210"/>
      <c r="I7" s="210"/>
      <c r="J7" s="210"/>
      <c r="K7" s="210"/>
      <c r="L7" s="210"/>
      <c r="M7" s="210"/>
      <c r="N7" s="210"/>
      <c r="O7" s="210"/>
      <c r="P7" s="210"/>
      <c r="Q7" s="210"/>
      <c r="R7" s="210"/>
      <c r="S7" s="210"/>
      <c r="T7" s="210"/>
      <c r="U7" s="210"/>
      <c r="V7" s="210"/>
      <c r="W7" s="210"/>
      <c r="X7" s="210"/>
      <c r="Y7" s="210"/>
      <c r="Z7" s="210"/>
      <c r="AA7" s="210"/>
      <c r="AB7" s="210"/>
      <c r="AC7" s="210"/>
      <c r="AD7" s="210"/>
      <c r="AE7" s="210"/>
      <c r="AF7" s="210"/>
      <c r="AG7" s="210"/>
      <c r="AH7" s="210"/>
      <c r="AI7" s="210"/>
      <c r="AJ7" s="210"/>
      <c r="AK7" s="945"/>
      <c r="AL7" s="946"/>
      <c r="AM7" s="946"/>
      <c r="AN7" s="946"/>
      <c r="AO7" s="946"/>
      <c r="AP7" s="946"/>
      <c r="AQ7" s="947"/>
      <c r="AR7" s="212" t="s">
        <v>637</v>
      </c>
      <c r="AS7" s="937"/>
      <c r="AT7" s="938"/>
    </row>
    <row r="8" spans="3:46" ht="18.75" customHeight="1">
      <c r="C8" s="208"/>
      <c r="D8" s="937"/>
      <c r="E8" s="938"/>
      <c r="F8" s="214" t="s">
        <v>638</v>
      </c>
      <c r="G8" s="214" t="s">
        <v>638</v>
      </c>
      <c r="H8" s="214" t="s">
        <v>638</v>
      </c>
      <c r="I8" s="214" t="s">
        <v>638</v>
      </c>
      <c r="J8" s="214" t="s">
        <v>638</v>
      </c>
      <c r="K8" s="214" t="s">
        <v>638</v>
      </c>
      <c r="L8" s="214" t="s">
        <v>638</v>
      </c>
      <c r="M8" s="214" t="s">
        <v>638</v>
      </c>
      <c r="N8" s="214" t="s">
        <v>638</v>
      </c>
      <c r="O8" s="214" t="s">
        <v>638</v>
      </c>
      <c r="P8" s="214" t="s">
        <v>638</v>
      </c>
      <c r="Q8" s="214" t="s">
        <v>638</v>
      </c>
      <c r="R8" s="214" t="s">
        <v>638</v>
      </c>
      <c r="S8" s="214" t="s">
        <v>638</v>
      </c>
      <c r="T8" s="214" t="s">
        <v>638</v>
      </c>
      <c r="U8" s="214" t="s">
        <v>638</v>
      </c>
      <c r="V8" s="214" t="s">
        <v>638</v>
      </c>
      <c r="W8" s="214" t="s">
        <v>638</v>
      </c>
      <c r="X8" s="214" t="s">
        <v>638</v>
      </c>
      <c r="Y8" s="214" t="s">
        <v>638</v>
      </c>
      <c r="Z8" s="214" t="s">
        <v>638</v>
      </c>
      <c r="AA8" s="214" t="s">
        <v>638</v>
      </c>
      <c r="AB8" s="214" t="s">
        <v>638</v>
      </c>
      <c r="AC8" s="214" t="s">
        <v>638</v>
      </c>
      <c r="AD8" s="214" t="s">
        <v>638</v>
      </c>
      <c r="AE8" s="214" t="s">
        <v>638</v>
      </c>
      <c r="AF8" s="214" t="s">
        <v>638</v>
      </c>
      <c r="AG8" s="214" t="s">
        <v>638</v>
      </c>
      <c r="AH8" s="214" t="s">
        <v>638</v>
      </c>
      <c r="AI8" s="214" t="s">
        <v>638</v>
      </c>
      <c r="AJ8" s="214" t="s">
        <v>638</v>
      </c>
      <c r="AK8" s="214" t="s">
        <v>25</v>
      </c>
      <c r="AL8" s="214" t="s">
        <v>26</v>
      </c>
      <c r="AM8" s="214" t="s">
        <v>27</v>
      </c>
      <c r="AN8" s="214" t="s">
        <v>639</v>
      </c>
      <c r="AO8" s="214" t="s">
        <v>640</v>
      </c>
      <c r="AP8" s="214" t="s">
        <v>641</v>
      </c>
      <c r="AQ8" s="214" t="s">
        <v>642</v>
      </c>
      <c r="AR8" s="214" t="s">
        <v>643</v>
      </c>
      <c r="AS8" s="215" t="s">
        <v>644</v>
      </c>
      <c r="AT8" s="215" t="s">
        <v>645</v>
      </c>
    </row>
    <row r="9" spans="3:46" ht="18.75" customHeight="1">
      <c r="C9" s="206"/>
      <c r="D9" s="926" t="s">
        <v>356</v>
      </c>
      <c r="E9" s="927"/>
      <c r="F9" s="928"/>
      <c r="G9" s="928"/>
      <c r="H9" s="928"/>
      <c r="I9" s="928"/>
      <c r="J9" s="928"/>
      <c r="K9" s="928"/>
      <c r="L9" s="928"/>
      <c r="M9" s="928"/>
      <c r="N9" s="928"/>
      <c r="O9" s="928"/>
      <c r="P9" s="928"/>
      <c r="Q9" s="928"/>
      <c r="R9" s="928"/>
      <c r="S9" s="928"/>
      <c r="T9" s="928"/>
      <c r="U9" s="928"/>
      <c r="V9" s="928"/>
      <c r="W9" s="928"/>
      <c r="X9" s="928"/>
      <c r="Y9" s="928"/>
      <c r="Z9" s="928"/>
      <c r="AA9" s="928"/>
      <c r="AB9" s="928"/>
      <c r="AC9" s="928"/>
      <c r="AD9" s="928"/>
      <c r="AE9" s="928"/>
      <c r="AF9" s="928"/>
      <c r="AG9" s="928"/>
      <c r="AH9" s="928"/>
      <c r="AI9" s="928"/>
      <c r="AJ9" s="928"/>
      <c r="AK9" s="216" t="s">
        <v>633</v>
      </c>
      <c r="AL9" s="216" t="s">
        <v>633</v>
      </c>
      <c r="AM9" s="216" t="s">
        <v>633</v>
      </c>
      <c r="AN9" s="216" t="s">
        <v>633</v>
      </c>
      <c r="AO9" s="216" t="s">
        <v>633</v>
      </c>
      <c r="AP9" s="216" t="s">
        <v>633</v>
      </c>
      <c r="AQ9" s="216" t="s">
        <v>633</v>
      </c>
      <c r="AR9" s="216" t="s">
        <v>646</v>
      </c>
      <c r="AS9" s="216" t="s">
        <v>647</v>
      </c>
      <c r="AT9" s="216" t="s">
        <v>40</v>
      </c>
    </row>
    <row r="10" spans="3:46" ht="18.75" customHeight="1">
      <c r="C10" s="217"/>
      <c r="D10" s="937" t="s">
        <v>356</v>
      </c>
      <c r="E10" s="938"/>
      <c r="F10" s="929"/>
      <c r="G10" s="929"/>
      <c r="H10" s="929"/>
      <c r="I10" s="929"/>
      <c r="J10" s="929"/>
      <c r="K10" s="929"/>
      <c r="L10" s="929"/>
      <c r="M10" s="929"/>
      <c r="N10" s="929"/>
      <c r="O10" s="929"/>
      <c r="P10" s="929"/>
      <c r="Q10" s="929"/>
      <c r="R10" s="929"/>
      <c r="S10" s="929"/>
      <c r="T10" s="929"/>
      <c r="U10" s="929"/>
      <c r="V10" s="929"/>
      <c r="W10" s="929"/>
      <c r="X10" s="929"/>
      <c r="Y10" s="929"/>
      <c r="Z10" s="929"/>
      <c r="AA10" s="929"/>
      <c r="AB10" s="929"/>
      <c r="AC10" s="929"/>
      <c r="AD10" s="929"/>
      <c r="AE10" s="929"/>
      <c r="AF10" s="929"/>
      <c r="AG10" s="929"/>
      <c r="AH10" s="929"/>
      <c r="AI10" s="929"/>
      <c r="AJ10" s="929"/>
      <c r="AK10" s="213"/>
      <c r="AL10" s="213"/>
      <c r="AM10" s="213"/>
      <c r="AN10" s="213"/>
      <c r="AO10" s="213"/>
      <c r="AP10" s="213"/>
      <c r="AQ10" s="213"/>
      <c r="AR10" s="213" t="s">
        <v>354</v>
      </c>
      <c r="AS10" s="213" t="s">
        <v>355</v>
      </c>
      <c r="AT10" s="213" t="s">
        <v>354</v>
      </c>
    </row>
    <row r="11" spans="3:46" ht="20.25" customHeight="1">
      <c r="C11" s="219"/>
      <c r="D11" s="924" t="s">
        <v>356</v>
      </c>
      <c r="E11" s="925"/>
      <c r="F11" s="213"/>
      <c r="G11" s="213"/>
      <c r="H11" s="213"/>
      <c r="I11" s="213"/>
      <c r="J11" s="213"/>
      <c r="K11" s="213"/>
      <c r="L11" s="213"/>
      <c r="M11" s="213"/>
      <c r="N11" s="213"/>
      <c r="O11" s="213"/>
      <c r="P11" s="213"/>
      <c r="Q11" s="213"/>
      <c r="R11" s="213"/>
      <c r="S11" s="213"/>
      <c r="T11" s="213"/>
      <c r="U11" s="213"/>
      <c r="V11" s="213"/>
      <c r="W11" s="213"/>
      <c r="X11" s="213"/>
      <c r="Y11" s="213"/>
      <c r="Z11" s="213"/>
      <c r="AA11" s="213"/>
      <c r="AB11" s="213"/>
      <c r="AC11" s="213"/>
      <c r="AD11" s="213"/>
      <c r="AE11" s="213"/>
      <c r="AF11" s="213"/>
      <c r="AG11" s="213"/>
      <c r="AH11" s="213"/>
      <c r="AI11" s="213"/>
      <c r="AJ11" s="213"/>
      <c r="AK11" s="213"/>
      <c r="AL11" s="213"/>
      <c r="AM11" s="213"/>
      <c r="AN11" s="213"/>
      <c r="AO11" s="213"/>
      <c r="AP11" s="213"/>
      <c r="AQ11" s="213"/>
      <c r="AR11" s="213" t="s">
        <v>354</v>
      </c>
      <c r="AS11" s="213" t="s">
        <v>355</v>
      </c>
      <c r="AT11" s="213" t="s">
        <v>354</v>
      </c>
    </row>
    <row r="12" spans="3:46" ht="20.25" customHeight="1">
      <c r="C12" s="219"/>
      <c r="D12" s="924" t="s">
        <v>356</v>
      </c>
      <c r="E12" s="925"/>
      <c r="F12" s="213"/>
      <c r="G12" s="213"/>
      <c r="H12" s="213"/>
      <c r="I12" s="213"/>
      <c r="J12" s="213"/>
      <c r="K12" s="213"/>
      <c r="L12" s="213"/>
      <c r="M12" s="213"/>
      <c r="N12" s="213"/>
      <c r="O12" s="213"/>
      <c r="P12" s="213"/>
      <c r="Q12" s="213"/>
      <c r="R12" s="213"/>
      <c r="S12" s="213"/>
      <c r="T12" s="213"/>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213"/>
    </row>
    <row r="13" spans="3:46" ht="20.25" customHeight="1">
      <c r="C13" s="219"/>
      <c r="D13" s="924" t="s">
        <v>356</v>
      </c>
      <c r="E13" s="925"/>
      <c r="F13" s="213"/>
      <c r="G13" s="213"/>
      <c r="H13" s="213"/>
      <c r="I13" s="213"/>
      <c r="J13" s="213"/>
      <c r="K13" s="213"/>
      <c r="L13" s="213"/>
      <c r="M13" s="213"/>
      <c r="N13" s="213"/>
      <c r="O13" s="213"/>
      <c r="P13" s="213"/>
      <c r="Q13" s="213"/>
      <c r="R13" s="213"/>
      <c r="S13" s="213"/>
      <c r="T13" s="213"/>
      <c r="U13" s="213"/>
      <c r="V13" s="213"/>
      <c r="W13" s="213"/>
      <c r="X13" s="213"/>
      <c r="Y13" s="213"/>
      <c r="Z13" s="213"/>
      <c r="AA13" s="213"/>
      <c r="AB13" s="213"/>
      <c r="AC13" s="213"/>
      <c r="AD13" s="213"/>
      <c r="AE13" s="213"/>
      <c r="AF13" s="213"/>
      <c r="AG13" s="213"/>
      <c r="AH13" s="213"/>
      <c r="AI13" s="213"/>
      <c r="AJ13" s="213"/>
      <c r="AK13" s="213"/>
      <c r="AL13" s="213"/>
      <c r="AM13" s="213"/>
      <c r="AN13" s="213"/>
      <c r="AO13" s="213"/>
      <c r="AP13" s="213"/>
      <c r="AQ13" s="213"/>
      <c r="AR13" s="213"/>
      <c r="AS13" s="213"/>
      <c r="AT13" s="213"/>
    </row>
    <row r="14" spans="3:46" ht="20.25" customHeight="1">
      <c r="C14" s="219"/>
      <c r="D14" s="924" t="s">
        <v>356</v>
      </c>
      <c r="E14" s="925"/>
      <c r="F14" s="213"/>
      <c r="G14" s="213"/>
      <c r="H14" s="213"/>
      <c r="I14" s="213"/>
      <c r="J14" s="213"/>
      <c r="K14" s="213"/>
      <c r="L14" s="213"/>
      <c r="M14" s="213"/>
      <c r="N14" s="213"/>
      <c r="O14" s="213"/>
      <c r="P14" s="213"/>
      <c r="Q14" s="213"/>
      <c r="R14" s="213"/>
      <c r="S14" s="213"/>
      <c r="T14" s="213"/>
      <c r="U14" s="213"/>
      <c r="V14" s="213"/>
      <c r="W14" s="213"/>
      <c r="X14" s="213"/>
      <c r="Y14" s="213"/>
      <c r="Z14" s="213"/>
      <c r="AA14" s="213"/>
      <c r="AB14" s="213"/>
      <c r="AC14" s="213"/>
      <c r="AD14" s="213"/>
      <c r="AE14" s="213"/>
      <c r="AF14" s="213"/>
      <c r="AG14" s="213"/>
      <c r="AH14" s="213"/>
      <c r="AI14" s="213"/>
      <c r="AJ14" s="213"/>
      <c r="AK14" s="213"/>
      <c r="AL14" s="213"/>
      <c r="AM14" s="213"/>
      <c r="AN14" s="213"/>
      <c r="AO14" s="213"/>
      <c r="AP14" s="213"/>
      <c r="AQ14" s="213"/>
      <c r="AR14" s="213"/>
      <c r="AS14" s="213"/>
      <c r="AT14" s="213"/>
    </row>
    <row r="15" spans="3:46" ht="20.25" customHeight="1">
      <c r="C15" s="219"/>
      <c r="D15" s="924" t="s">
        <v>356</v>
      </c>
      <c r="E15" s="925"/>
      <c r="F15" s="213"/>
      <c r="G15" s="213"/>
      <c r="H15" s="213"/>
      <c r="I15" s="213"/>
      <c r="J15" s="213"/>
      <c r="K15" s="213"/>
      <c r="L15" s="213"/>
      <c r="M15" s="213"/>
      <c r="N15" s="213"/>
      <c r="O15" s="213"/>
      <c r="P15" s="213"/>
      <c r="Q15" s="213"/>
      <c r="R15" s="213"/>
      <c r="S15" s="213"/>
      <c r="T15" s="213"/>
      <c r="U15" s="213"/>
      <c r="V15" s="213"/>
      <c r="W15" s="213"/>
      <c r="X15" s="213"/>
      <c r="Y15" s="213"/>
      <c r="Z15" s="213"/>
      <c r="AA15" s="213"/>
      <c r="AB15" s="213"/>
      <c r="AC15" s="213"/>
      <c r="AD15" s="213"/>
      <c r="AE15" s="213"/>
      <c r="AF15" s="213"/>
      <c r="AG15" s="213"/>
      <c r="AH15" s="213"/>
      <c r="AI15" s="213"/>
      <c r="AJ15" s="213"/>
      <c r="AK15" s="213"/>
      <c r="AL15" s="213"/>
      <c r="AM15" s="213"/>
      <c r="AN15" s="213"/>
      <c r="AO15" s="213"/>
      <c r="AP15" s="213"/>
      <c r="AQ15" s="213"/>
      <c r="AR15" s="213" t="s">
        <v>354</v>
      </c>
      <c r="AS15" s="213" t="s">
        <v>355</v>
      </c>
      <c r="AT15" s="213" t="s">
        <v>354</v>
      </c>
    </row>
    <row r="16" spans="3:46" ht="20.25" customHeight="1">
      <c r="C16" s="219"/>
      <c r="D16" s="924" t="s">
        <v>356</v>
      </c>
      <c r="E16" s="925"/>
      <c r="F16" s="213"/>
      <c r="G16" s="213"/>
      <c r="H16" s="213"/>
      <c r="I16" s="213"/>
      <c r="J16" s="213"/>
      <c r="K16" s="213"/>
      <c r="L16" s="213"/>
      <c r="M16" s="213"/>
      <c r="N16" s="213"/>
      <c r="O16" s="213"/>
      <c r="P16" s="213"/>
      <c r="Q16" s="213"/>
      <c r="R16" s="213"/>
      <c r="S16" s="213"/>
      <c r="T16" s="213"/>
      <c r="U16" s="213"/>
      <c r="V16" s="213"/>
      <c r="W16" s="213"/>
      <c r="X16" s="213"/>
      <c r="Y16" s="213"/>
      <c r="Z16" s="213"/>
      <c r="AA16" s="213"/>
      <c r="AB16" s="213"/>
      <c r="AC16" s="213"/>
      <c r="AD16" s="213"/>
      <c r="AE16" s="213"/>
      <c r="AF16" s="213"/>
      <c r="AG16" s="213"/>
      <c r="AH16" s="213"/>
      <c r="AI16" s="213"/>
      <c r="AJ16" s="213"/>
      <c r="AK16" s="213"/>
      <c r="AL16" s="213"/>
      <c r="AM16" s="213"/>
      <c r="AN16" s="213"/>
      <c r="AO16" s="213"/>
      <c r="AP16" s="213"/>
      <c r="AQ16" s="213"/>
      <c r="AR16" s="213"/>
      <c r="AS16" s="213"/>
      <c r="AT16" s="213"/>
    </row>
    <row r="17" spans="3:46" ht="20.25" customHeight="1">
      <c r="C17" s="219"/>
      <c r="D17" s="924" t="s">
        <v>356</v>
      </c>
      <c r="E17" s="925"/>
      <c r="F17" s="213"/>
      <c r="G17" s="213"/>
      <c r="H17" s="213"/>
      <c r="I17" s="213"/>
      <c r="J17" s="213"/>
      <c r="K17" s="213"/>
      <c r="L17" s="213"/>
      <c r="M17" s="213"/>
      <c r="N17" s="213"/>
      <c r="O17" s="213"/>
      <c r="P17" s="213"/>
      <c r="Q17" s="213"/>
      <c r="R17" s="213"/>
      <c r="S17" s="213"/>
      <c r="T17" s="213"/>
      <c r="U17" s="213"/>
      <c r="V17" s="213"/>
      <c r="W17" s="213"/>
      <c r="X17" s="213"/>
      <c r="Y17" s="213"/>
      <c r="Z17" s="213"/>
      <c r="AA17" s="213"/>
      <c r="AB17" s="213"/>
      <c r="AC17" s="213"/>
      <c r="AD17" s="213"/>
      <c r="AE17" s="213"/>
      <c r="AF17" s="213"/>
      <c r="AG17" s="213"/>
      <c r="AH17" s="213"/>
      <c r="AI17" s="213"/>
      <c r="AJ17" s="213"/>
      <c r="AK17" s="213"/>
      <c r="AL17" s="213"/>
      <c r="AM17" s="213"/>
      <c r="AN17" s="213"/>
      <c r="AO17" s="213"/>
      <c r="AP17" s="213"/>
      <c r="AQ17" s="213"/>
      <c r="AR17" s="213"/>
      <c r="AS17" s="213"/>
      <c r="AT17" s="213"/>
    </row>
    <row r="18" spans="3:46" ht="20.25" customHeight="1">
      <c r="C18" s="219"/>
      <c r="D18" s="924" t="s">
        <v>356</v>
      </c>
      <c r="E18" s="925"/>
      <c r="F18" s="213"/>
      <c r="G18" s="213"/>
      <c r="H18" s="213"/>
      <c r="I18" s="213"/>
      <c r="J18" s="213"/>
      <c r="K18" s="213"/>
      <c r="L18" s="213"/>
      <c r="M18" s="213"/>
      <c r="N18" s="213"/>
      <c r="O18" s="213"/>
      <c r="P18" s="213"/>
      <c r="Q18" s="213"/>
      <c r="R18" s="213"/>
      <c r="S18" s="213"/>
      <c r="T18" s="213"/>
      <c r="U18" s="213"/>
      <c r="V18" s="213"/>
      <c r="W18" s="213"/>
      <c r="X18" s="213"/>
      <c r="Y18" s="213"/>
      <c r="Z18" s="213"/>
      <c r="AA18" s="213"/>
      <c r="AB18" s="213"/>
      <c r="AC18" s="213"/>
      <c r="AD18" s="213"/>
      <c r="AE18" s="213"/>
      <c r="AF18" s="213"/>
      <c r="AG18" s="213"/>
      <c r="AH18" s="213"/>
      <c r="AI18" s="213"/>
      <c r="AJ18" s="213"/>
      <c r="AK18" s="213"/>
      <c r="AL18" s="213"/>
      <c r="AM18" s="213"/>
      <c r="AN18" s="213"/>
      <c r="AO18" s="213"/>
      <c r="AP18" s="213"/>
      <c r="AQ18" s="213"/>
      <c r="AR18" s="213"/>
      <c r="AS18" s="213"/>
      <c r="AT18" s="213"/>
    </row>
    <row r="19" spans="3:46" ht="20.25" customHeight="1">
      <c r="C19" s="219"/>
      <c r="D19" s="924" t="s">
        <v>356</v>
      </c>
      <c r="E19" s="925"/>
      <c r="F19" s="213"/>
      <c r="G19" s="213"/>
      <c r="H19" s="213"/>
      <c r="I19" s="213"/>
      <c r="J19" s="213"/>
      <c r="K19" s="213"/>
      <c r="L19" s="213"/>
      <c r="M19" s="213"/>
      <c r="N19" s="213"/>
      <c r="O19" s="213"/>
      <c r="P19" s="213"/>
      <c r="Q19" s="213"/>
      <c r="R19" s="213"/>
      <c r="S19" s="213"/>
      <c r="T19" s="213"/>
      <c r="U19" s="213"/>
      <c r="V19" s="213"/>
      <c r="W19" s="213"/>
      <c r="X19" s="213"/>
      <c r="Y19" s="213"/>
      <c r="Z19" s="213"/>
      <c r="AA19" s="213"/>
      <c r="AB19" s="213"/>
      <c r="AC19" s="213"/>
      <c r="AD19" s="213"/>
      <c r="AE19" s="213"/>
      <c r="AF19" s="213"/>
      <c r="AG19" s="213"/>
      <c r="AH19" s="213"/>
      <c r="AI19" s="213"/>
      <c r="AJ19" s="213"/>
      <c r="AK19" s="213"/>
      <c r="AL19" s="213"/>
      <c r="AM19" s="213"/>
      <c r="AN19" s="213"/>
      <c r="AO19" s="213"/>
      <c r="AP19" s="213"/>
      <c r="AQ19" s="213"/>
      <c r="AR19" s="213" t="s">
        <v>354</v>
      </c>
      <c r="AS19" s="213" t="s">
        <v>355</v>
      </c>
      <c r="AT19" s="213" t="s">
        <v>354</v>
      </c>
    </row>
    <row r="20" spans="3:46" ht="20.25" customHeight="1">
      <c r="C20" s="219"/>
      <c r="D20" s="924" t="s">
        <v>356</v>
      </c>
      <c r="E20" s="925"/>
      <c r="F20" s="213"/>
      <c r="G20" s="213"/>
      <c r="H20" s="213"/>
      <c r="I20" s="213"/>
      <c r="J20" s="213"/>
      <c r="K20" s="213"/>
      <c r="L20" s="213"/>
      <c r="M20" s="213"/>
      <c r="N20" s="213"/>
      <c r="O20" s="213"/>
      <c r="P20" s="213"/>
      <c r="Q20" s="213"/>
      <c r="R20" s="213"/>
      <c r="S20" s="213"/>
      <c r="T20" s="213"/>
      <c r="U20" s="213"/>
      <c r="V20" s="213"/>
      <c r="W20" s="213"/>
      <c r="X20" s="213"/>
      <c r="Y20" s="213"/>
      <c r="Z20" s="213"/>
      <c r="AA20" s="213"/>
      <c r="AB20" s="213"/>
      <c r="AC20" s="213"/>
      <c r="AD20" s="213"/>
      <c r="AE20" s="213"/>
      <c r="AF20" s="213"/>
      <c r="AG20" s="213"/>
      <c r="AH20" s="213"/>
      <c r="AI20" s="213"/>
      <c r="AJ20" s="213"/>
      <c r="AK20" s="213"/>
      <c r="AL20" s="213"/>
      <c r="AM20" s="213"/>
      <c r="AN20" s="213"/>
      <c r="AO20" s="213"/>
      <c r="AP20" s="213"/>
      <c r="AQ20" s="213"/>
      <c r="AR20" s="213" t="s">
        <v>354</v>
      </c>
      <c r="AS20" s="213" t="s">
        <v>355</v>
      </c>
      <c r="AT20" s="213" t="s">
        <v>354</v>
      </c>
    </row>
    <row r="21" spans="3:46" ht="20.25" customHeight="1">
      <c r="C21" s="219"/>
      <c r="D21" s="924" t="s">
        <v>356</v>
      </c>
      <c r="E21" s="925"/>
      <c r="F21" s="213"/>
      <c r="G21" s="213"/>
      <c r="H21" s="213"/>
      <c r="I21" s="213"/>
      <c r="J21" s="213"/>
      <c r="K21" s="213"/>
      <c r="L21" s="213"/>
      <c r="M21" s="213"/>
      <c r="N21" s="213"/>
      <c r="O21" s="213"/>
      <c r="P21" s="213"/>
      <c r="Q21" s="213"/>
      <c r="R21" s="213"/>
      <c r="S21" s="213"/>
      <c r="T21" s="213"/>
      <c r="U21" s="213"/>
      <c r="V21" s="213"/>
      <c r="W21" s="213"/>
      <c r="X21" s="213"/>
      <c r="Y21" s="213"/>
      <c r="Z21" s="213"/>
      <c r="AA21" s="213"/>
      <c r="AB21" s="213"/>
      <c r="AC21" s="213"/>
      <c r="AD21" s="213"/>
      <c r="AE21" s="213"/>
      <c r="AF21" s="213"/>
      <c r="AG21" s="213"/>
      <c r="AH21" s="213"/>
      <c r="AI21" s="213"/>
      <c r="AJ21" s="213"/>
      <c r="AK21" s="213"/>
      <c r="AL21" s="213"/>
      <c r="AM21" s="213"/>
      <c r="AN21" s="213"/>
      <c r="AO21" s="213"/>
      <c r="AP21" s="213"/>
      <c r="AQ21" s="213"/>
      <c r="AR21" s="213" t="s">
        <v>354</v>
      </c>
      <c r="AS21" s="213" t="s">
        <v>355</v>
      </c>
      <c r="AT21" s="213" t="s">
        <v>354</v>
      </c>
    </row>
    <row r="22" spans="3:46" ht="20.25" customHeight="1">
      <c r="C22" s="219"/>
      <c r="D22" s="924" t="s">
        <v>356</v>
      </c>
      <c r="E22" s="925"/>
      <c r="F22" s="213"/>
      <c r="G22" s="213"/>
      <c r="H22" s="213"/>
      <c r="I22" s="213"/>
      <c r="J22" s="213"/>
      <c r="K22" s="213"/>
      <c r="L22" s="213"/>
      <c r="M22" s="213"/>
      <c r="N22" s="213"/>
      <c r="O22" s="213"/>
      <c r="P22" s="213"/>
      <c r="Q22" s="213"/>
      <c r="R22" s="213"/>
      <c r="S22" s="213"/>
      <c r="T22" s="213"/>
      <c r="U22" s="213"/>
      <c r="V22" s="213"/>
      <c r="W22" s="213"/>
      <c r="X22" s="213"/>
      <c r="Y22" s="213"/>
      <c r="Z22" s="213"/>
      <c r="AA22" s="213"/>
      <c r="AB22" s="213"/>
      <c r="AC22" s="213"/>
      <c r="AD22" s="213"/>
      <c r="AE22" s="213"/>
      <c r="AF22" s="213"/>
      <c r="AG22" s="213"/>
      <c r="AH22" s="213"/>
      <c r="AI22" s="213"/>
      <c r="AJ22" s="213"/>
      <c r="AK22" s="213"/>
      <c r="AL22" s="213"/>
      <c r="AM22" s="213"/>
      <c r="AN22" s="213"/>
      <c r="AO22" s="213"/>
      <c r="AP22" s="213"/>
      <c r="AQ22" s="213"/>
      <c r="AR22" s="213" t="s">
        <v>354</v>
      </c>
      <c r="AS22" s="213" t="s">
        <v>355</v>
      </c>
      <c r="AT22" s="213" t="s">
        <v>354</v>
      </c>
    </row>
    <row r="23" spans="3:46" ht="20.25" customHeight="1" thickBot="1">
      <c r="C23" s="206"/>
      <c r="D23" s="926" t="s">
        <v>356</v>
      </c>
      <c r="E23" s="927"/>
      <c r="F23" s="209"/>
      <c r="G23" s="209"/>
      <c r="H23" s="209"/>
      <c r="I23" s="209"/>
      <c r="J23" s="209"/>
      <c r="K23" s="209"/>
      <c r="L23" s="209"/>
      <c r="M23" s="209"/>
      <c r="N23" s="209"/>
      <c r="O23" s="209"/>
      <c r="P23" s="209"/>
      <c r="Q23" s="209"/>
      <c r="R23" s="209"/>
      <c r="S23" s="209"/>
      <c r="T23" s="209"/>
      <c r="U23" s="209"/>
      <c r="V23" s="209"/>
      <c r="W23" s="209"/>
      <c r="X23" s="209"/>
      <c r="Y23" s="209"/>
      <c r="Z23" s="209"/>
      <c r="AA23" s="209"/>
      <c r="AB23" s="209"/>
      <c r="AC23" s="209"/>
      <c r="AD23" s="209"/>
      <c r="AE23" s="209"/>
      <c r="AF23" s="209"/>
      <c r="AG23" s="209"/>
      <c r="AH23" s="209"/>
      <c r="AI23" s="209"/>
      <c r="AJ23" s="209"/>
      <c r="AK23" s="209"/>
      <c r="AL23" s="209"/>
      <c r="AM23" s="209"/>
      <c r="AN23" s="209"/>
      <c r="AO23" s="209"/>
      <c r="AP23" s="209"/>
      <c r="AQ23" s="209"/>
      <c r="AR23" s="209" t="s">
        <v>354</v>
      </c>
      <c r="AS23" s="209" t="s">
        <v>355</v>
      </c>
      <c r="AT23" s="209" t="s">
        <v>354</v>
      </c>
    </row>
    <row r="24" spans="3:46" ht="18.75" customHeight="1" thickTop="1">
      <c r="C24" s="221"/>
      <c r="D24" s="222" t="s">
        <v>648</v>
      </c>
      <c r="E24" s="223"/>
      <c r="F24" s="223"/>
      <c r="G24" s="223"/>
      <c r="H24" s="223"/>
      <c r="I24" s="223"/>
      <c r="J24" s="223"/>
      <c r="K24" s="223"/>
      <c r="L24" s="223"/>
      <c r="M24" s="223"/>
      <c r="N24" s="223"/>
      <c r="O24" s="223"/>
      <c r="P24" s="223"/>
      <c r="Q24" s="223"/>
      <c r="R24" s="223"/>
      <c r="S24" s="223"/>
      <c r="T24" s="223"/>
      <c r="U24" s="223"/>
      <c r="V24" s="223"/>
      <c r="W24" s="223"/>
      <c r="X24" s="223"/>
      <c r="Y24" s="223"/>
      <c r="Z24" s="223"/>
      <c r="AA24" s="223"/>
      <c r="AB24" s="223"/>
      <c r="AC24" s="223"/>
      <c r="AD24" s="223"/>
      <c r="AE24" s="223"/>
      <c r="AF24" s="223"/>
      <c r="AG24" s="223"/>
      <c r="AH24" s="223"/>
      <c r="AI24" s="223"/>
      <c r="AJ24" s="223"/>
      <c r="AK24" s="930"/>
      <c r="AL24" s="931"/>
      <c r="AM24" s="931"/>
      <c r="AN24" s="931"/>
      <c r="AO24" s="931"/>
      <c r="AP24" s="931"/>
      <c r="AQ24" s="931"/>
      <c r="AR24" s="931"/>
      <c r="AS24" s="931"/>
      <c r="AT24" s="932"/>
    </row>
    <row r="25" spans="3:46" ht="18.75" customHeight="1">
      <c r="C25" s="208"/>
      <c r="D25" s="224" t="s">
        <v>649</v>
      </c>
      <c r="E25" s="220"/>
      <c r="F25" s="220"/>
      <c r="G25" s="220"/>
      <c r="H25" s="220"/>
      <c r="I25" s="220"/>
      <c r="J25" s="220"/>
      <c r="K25" s="220"/>
      <c r="L25" s="220"/>
      <c r="M25" s="220"/>
      <c r="N25" s="220"/>
      <c r="O25" s="220"/>
      <c r="P25" s="220"/>
      <c r="Q25" s="220"/>
      <c r="R25" s="220"/>
      <c r="S25" s="220"/>
      <c r="T25" s="220"/>
      <c r="U25" s="220"/>
      <c r="V25" s="220"/>
      <c r="W25" s="220"/>
      <c r="X25" s="220"/>
      <c r="Y25" s="220"/>
      <c r="Z25" s="220"/>
      <c r="AA25" s="220"/>
      <c r="AB25" s="220"/>
      <c r="AC25" s="220"/>
      <c r="AD25" s="220"/>
      <c r="AE25" s="220"/>
      <c r="AF25" s="220"/>
      <c r="AG25" s="220"/>
      <c r="AH25" s="220"/>
      <c r="AI25" s="220"/>
      <c r="AJ25" s="220"/>
      <c r="AK25" s="949" t="s">
        <v>650</v>
      </c>
      <c r="AL25" s="950"/>
      <c r="AM25" s="950"/>
      <c r="AN25" s="950"/>
      <c r="AO25" s="950"/>
      <c r="AP25" s="950"/>
      <c r="AQ25" s="950"/>
      <c r="AR25" s="950"/>
      <c r="AS25" s="950"/>
      <c r="AT25" s="951"/>
    </row>
    <row r="26" spans="3:46" ht="18.75" customHeight="1">
      <c r="C26" s="208"/>
      <c r="D26" s="225" t="s">
        <v>651</v>
      </c>
      <c r="E26" s="213"/>
      <c r="F26" s="213"/>
      <c r="G26" s="213"/>
      <c r="H26" s="213"/>
      <c r="I26" s="213"/>
      <c r="J26" s="213"/>
      <c r="K26" s="213"/>
      <c r="L26" s="213"/>
      <c r="M26" s="213"/>
      <c r="N26" s="213"/>
      <c r="O26" s="213"/>
      <c r="P26" s="213"/>
      <c r="Q26" s="213"/>
      <c r="R26" s="213"/>
      <c r="S26" s="213"/>
      <c r="T26" s="213"/>
      <c r="U26" s="213"/>
      <c r="V26" s="213"/>
      <c r="W26" s="213"/>
      <c r="X26" s="213"/>
      <c r="Y26" s="213"/>
      <c r="Z26" s="213"/>
      <c r="AA26" s="213"/>
      <c r="AB26" s="213"/>
      <c r="AC26" s="213"/>
      <c r="AD26" s="213"/>
      <c r="AE26" s="213"/>
      <c r="AF26" s="213"/>
      <c r="AG26" s="213"/>
      <c r="AH26" s="213"/>
      <c r="AI26" s="213"/>
      <c r="AJ26" s="213"/>
      <c r="AK26" s="949" t="s">
        <v>652</v>
      </c>
      <c r="AL26" s="950"/>
      <c r="AM26" s="950"/>
      <c r="AN26" s="950"/>
      <c r="AO26" s="950"/>
      <c r="AP26" s="950"/>
      <c r="AQ26" s="950"/>
      <c r="AR26" s="950"/>
      <c r="AS26" s="950"/>
      <c r="AT26" s="951"/>
    </row>
    <row r="27" spans="3:46" ht="18.75" customHeight="1">
      <c r="C27" s="226" t="s">
        <v>653</v>
      </c>
      <c r="D27" s="225" t="s">
        <v>654</v>
      </c>
      <c r="E27" s="213"/>
      <c r="F27" s="213"/>
      <c r="G27" s="213"/>
      <c r="H27" s="213"/>
      <c r="I27" s="213"/>
      <c r="J27" s="213"/>
      <c r="K27" s="213"/>
      <c r="L27" s="213"/>
      <c r="M27" s="213"/>
      <c r="N27" s="213"/>
      <c r="O27" s="213"/>
      <c r="P27" s="213"/>
      <c r="Q27" s="213"/>
      <c r="R27" s="213"/>
      <c r="S27" s="213"/>
      <c r="T27" s="213"/>
      <c r="U27" s="213"/>
      <c r="V27" s="213"/>
      <c r="W27" s="213"/>
      <c r="X27" s="213"/>
      <c r="Y27" s="213"/>
      <c r="Z27" s="213"/>
      <c r="AA27" s="213"/>
      <c r="AB27" s="213"/>
      <c r="AC27" s="213"/>
      <c r="AD27" s="213"/>
      <c r="AE27" s="213"/>
      <c r="AF27" s="213"/>
      <c r="AG27" s="213"/>
      <c r="AH27" s="213"/>
      <c r="AI27" s="213"/>
      <c r="AJ27" s="213"/>
      <c r="AK27" s="949" t="s">
        <v>655</v>
      </c>
      <c r="AL27" s="950"/>
      <c r="AM27" s="950"/>
      <c r="AN27" s="950"/>
      <c r="AO27" s="950"/>
      <c r="AP27" s="950"/>
      <c r="AQ27" s="950"/>
      <c r="AR27" s="950"/>
      <c r="AS27" s="950"/>
      <c r="AT27" s="951"/>
    </row>
    <row r="28" spans="3:46" ht="18.75" customHeight="1">
      <c r="C28" s="226" t="s">
        <v>354</v>
      </c>
      <c r="D28" s="225" t="s">
        <v>656</v>
      </c>
      <c r="E28" s="213"/>
      <c r="F28" s="213"/>
      <c r="G28" s="213"/>
      <c r="H28" s="213"/>
      <c r="I28" s="213"/>
      <c r="J28" s="213"/>
      <c r="K28" s="213"/>
      <c r="L28" s="213"/>
      <c r="M28" s="213"/>
      <c r="N28" s="213"/>
      <c r="O28" s="213"/>
      <c r="P28" s="213"/>
      <c r="Q28" s="213"/>
      <c r="R28" s="213"/>
      <c r="S28" s="213"/>
      <c r="T28" s="213"/>
      <c r="U28" s="213"/>
      <c r="V28" s="213"/>
      <c r="W28" s="213"/>
      <c r="X28" s="213"/>
      <c r="Y28" s="213"/>
      <c r="Z28" s="213"/>
      <c r="AA28" s="213"/>
      <c r="AB28" s="213"/>
      <c r="AC28" s="213"/>
      <c r="AD28" s="213"/>
      <c r="AE28" s="213"/>
      <c r="AF28" s="213"/>
      <c r="AG28" s="213"/>
      <c r="AH28" s="213"/>
      <c r="AI28" s="213"/>
      <c r="AJ28" s="213"/>
      <c r="AK28" s="949" t="s">
        <v>657</v>
      </c>
      <c r="AL28" s="950"/>
      <c r="AM28" s="950"/>
      <c r="AN28" s="950"/>
      <c r="AO28" s="950"/>
      <c r="AP28" s="950"/>
      <c r="AQ28" s="950"/>
      <c r="AR28" s="950"/>
      <c r="AS28" s="950"/>
      <c r="AT28" s="951"/>
    </row>
    <row r="29" spans="3:46" ht="18.75" customHeight="1">
      <c r="C29" s="226" t="s">
        <v>658</v>
      </c>
      <c r="D29" s="225" t="s">
        <v>659</v>
      </c>
      <c r="E29" s="213"/>
      <c r="F29" s="213"/>
      <c r="G29" s="213"/>
      <c r="H29" s="213"/>
      <c r="I29" s="213"/>
      <c r="J29" s="213"/>
      <c r="K29" s="213"/>
      <c r="L29" s="213"/>
      <c r="M29" s="213"/>
      <c r="N29" s="213"/>
      <c r="O29" s="213"/>
      <c r="P29" s="213"/>
      <c r="Q29" s="213"/>
      <c r="R29" s="213"/>
      <c r="S29" s="213"/>
      <c r="T29" s="213"/>
      <c r="U29" s="213"/>
      <c r="V29" s="213"/>
      <c r="W29" s="213"/>
      <c r="X29" s="213"/>
      <c r="Y29" s="213"/>
      <c r="Z29" s="213"/>
      <c r="AA29" s="213"/>
      <c r="AB29" s="213"/>
      <c r="AC29" s="213"/>
      <c r="AD29" s="213"/>
      <c r="AE29" s="213"/>
      <c r="AF29" s="213"/>
      <c r="AG29" s="213"/>
      <c r="AH29" s="213"/>
      <c r="AI29" s="213"/>
      <c r="AJ29" s="213"/>
      <c r="AK29" s="949" t="s">
        <v>660</v>
      </c>
      <c r="AL29" s="950"/>
      <c r="AM29" s="950"/>
      <c r="AN29" s="950"/>
      <c r="AO29" s="950"/>
      <c r="AP29" s="950"/>
      <c r="AQ29" s="950"/>
      <c r="AR29" s="950"/>
      <c r="AS29" s="950"/>
      <c r="AT29" s="951"/>
    </row>
    <row r="30" spans="3:46" ht="18.75" customHeight="1">
      <c r="C30" s="226" t="s">
        <v>354</v>
      </c>
      <c r="D30" s="225" t="s">
        <v>661</v>
      </c>
      <c r="E30" s="213"/>
      <c r="F30" s="213"/>
      <c r="G30" s="213"/>
      <c r="H30" s="213"/>
      <c r="I30" s="213"/>
      <c r="J30" s="213"/>
      <c r="K30" s="213"/>
      <c r="L30" s="213"/>
      <c r="M30" s="213"/>
      <c r="N30" s="213"/>
      <c r="O30" s="213"/>
      <c r="P30" s="213"/>
      <c r="Q30" s="213"/>
      <c r="R30" s="213"/>
      <c r="S30" s="213"/>
      <c r="T30" s="213"/>
      <c r="U30" s="213"/>
      <c r="V30" s="213"/>
      <c r="W30" s="213"/>
      <c r="X30" s="213"/>
      <c r="Y30" s="213"/>
      <c r="Z30" s="213"/>
      <c r="AA30" s="213"/>
      <c r="AB30" s="213"/>
      <c r="AC30" s="213"/>
      <c r="AD30" s="213"/>
      <c r="AE30" s="213"/>
      <c r="AF30" s="213"/>
      <c r="AG30" s="213"/>
      <c r="AH30" s="213"/>
      <c r="AI30" s="213"/>
      <c r="AJ30" s="213"/>
      <c r="AK30" s="949" t="s">
        <v>662</v>
      </c>
      <c r="AL30" s="950"/>
      <c r="AM30" s="950"/>
      <c r="AN30" s="950"/>
      <c r="AO30" s="950"/>
      <c r="AP30" s="950"/>
      <c r="AQ30" s="950"/>
      <c r="AR30" s="950"/>
      <c r="AS30" s="950"/>
      <c r="AT30" s="951"/>
    </row>
    <row r="31" spans="3:46" ht="18" customHeight="1">
      <c r="C31" s="226" t="s">
        <v>663</v>
      </c>
      <c r="D31" s="227" t="s">
        <v>664</v>
      </c>
      <c r="E31" s="228"/>
      <c r="F31" s="229"/>
      <c r="G31" s="229"/>
      <c r="H31" s="229"/>
      <c r="I31" s="229"/>
      <c r="J31" s="229"/>
      <c r="K31" s="229"/>
      <c r="L31" s="229"/>
      <c r="M31" s="229"/>
      <c r="N31" s="229"/>
      <c r="O31" s="229"/>
      <c r="P31" s="229"/>
      <c r="Q31" s="229"/>
      <c r="R31" s="229"/>
      <c r="S31" s="229"/>
      <c r="T31" s="229"/>
      <c r="U31" s="229"/>
      <c r="V31" s="229"/>
      <c r="W31" s="229"/>
      <c r="X31" s="229"/>
      <c r="Y31" s="229"/>
      <c r="Z31" s="229"/>
      <c r="AA31" s="229"/>
      <c r="AB31" s="229"/>
      <c r="AC31" s="229"/>
      <c r="AD31" s="229"/>
      <c r="AE31" s="229"/>
      <c r="AF31" s="229"/>
      <c r="AG31" s="229"/>
      <c r="AH31" s="229"/>
      <c r="AI31" s="229"/>
      <c r="AJ31" s="229"/>
      <c r="AK31" s="949" t="s">
        <v>665</v>
      </c>
      <c r="AL31" s="950"/>
      <c r="AM31" s="950"/>
      <c r="AN31" s="950"/>
      <c r="AO31" s="950"/>
      <c r="AP31" s="950"/>
      <c r="AQ31" s="950"/>
      <c r="AR31" s="950"/>
      <c r="AS31" s="950"/>
      <c r="AT31" s="951"/>
    </row>
    <row r="32" spans="3:46" ht="18" customHeight="1">
      <c r="C32" s="226"/>
      <c r="D32" s="230"/>
      <c r="E32" s="209"/>
      <c r="F32" s="231"/>
      <c r="G32" s="231"/>
      <c r="H32" s="231"/>
      <c r="I32" s="231"/>
      <c r="J32" s="231"/>
      <c r="K32" s="231"/>
      <c r="L32" s="231"/>
      <c r="M32" s="231"/>
      <c r="N32" s="231"/>
      <c r="O32" s="231"/>
      <c r="P32" s="231"/>
      <c r="Q32" s="231"/>
      <c r="R32" s="231"/>
      <c r="S32" s="231"/>
      <c r="T32" s="231"/>
      <c r="U32" s="231"/>
      <c r="V32" s="231"/>
      <c r="W32" s="231"/>
      <c r="X32" s="231"/>
      <c r="Y32" s="231"/>
      <c r="Z32" s="231"/>
      <c r="AA32" s="231"/>
      <c r="AB32" s="231"/>
      <c r="AC32" s="231"/>
      <c r="AD32" s="231"/>
      <c r="AE32" s="231"/>
      <c r="AF32" s="231"/>
      <c r="AG32" s="231"/>
      <c r="AH32" s="231"/>
      <c r="AI32" s="231"/>
      <c r="AJ32" s="231"/>
      <c r="AK32" s="949" t="s">
        <v>666</v>
      </c>
      <c r="AL32" s="950"/>
      <c r="AM32" s="950"/>
      <c r="AN32" s="950"/>
      <c r="AO32" s="950"/>
      <c r="AP32" s="950"/>
      <c r="AQ32" s="950"/>
      <c r="AR32" s="950"/>
      <c r="AS32" s="950"/>
      <c r="AT32" s="951"/>
    </row>
    <row r="33" spans="3:46" ht="15" customHeight="1">
      <c r="C33" s="208"/>
      <c r="D33" s="230" t="s">
        <v>643</v>
      </c>
      <c r="E33" s="209"/>
      <c r="F33" s="231"/>
      <c r="G33" s="231"/>
      <c r="H33" s="231"/>
      <c r="I33" s="231"/>
      <c r="J33" s="231"/>
      <c r="K33" s="231"/>
      <c r="L33" s="231"/>
      <c r="M33" s="231"/>
      <c r="N33" s="231"/>
      <c r="O33" s="231"/>
      <c r="P33" s="231"/>
      <c r="Q33" s="231"/>
      <c r="R33" s="231"/>
      <c r="S33" s="231"/>
      <c r="T33" s="231"/>
      <c r="U33" s="231"/>
      <c r="V33" s="231"/>
      <c r="W33" s="231"/>
      <c r="X33" s="231"/>
      <c r="Y33" s="231"/>
      <c r="Z33" s="231"/>
      <c r="AA33" s="231"/>
      <c r="AB33" s="231"/>
      <c r="AC33" s="231"/>
      <c r="AD33" s="231"/>
      <c r="AE33" s="231"/>
      <c r="AF33" s="231"/>
      <c r="AG33" s="231"/>
      <c r="AH33" s="231"/>
      <c r="AI33" s="231"/>
      <c r="AJ33" s="231"/>
      <c r="AK33" s="949" t="s">
        <v>667</v>
      </c>
      <c r="AL33" s="950"/>
      <c r="AM33" s="950"/>
      <c r="AN33" s="950"/>
      <c r="AO33" s="950"/>
      <c r="AP33" s="950"/>
      <c r="AQ33" s="950"/>
      <c r="AR33" s="950"/>
      <c r="AS33" s="950"/>
      <c r="AT33" s="951"/>
    </row>
    <row r="34" spans="3:46" ht="13.5" customHeight="1">
      <c r="C34" s="217"/>
      <c r="D34" s="225"/>
      <c r="E34" s="213"/>
      <c r="F34" s="218"/>
      <c r="G34" s="218"/>
      <c r="H34" s="218"/>
      <c r="I34" s="218"/>
      <c r="J34" s="218"/>
      <c r="K34" s="218"/>
      <c r="L34" s="218"/>
      <c r="M34" s="218"/>
      <c r="N34" s="218"/>
      <c r="O34" s="218"/>
      <c r="P34" s="218"/>
      <c r="Q34" s="218"/>
      <c r="R34" s="218"/>
      <c r="S34" s="218"/>
      <c r="T34" s="218"/>
      <c r="U34" s="218"/>
      <c r="V34" s="218"/>
      <c r="W34" s="218"/>
      <c r="X34" s="218"/>
      <c r="Y34" s="218"/>
      <c r="Z34" s="218"/>
      <c r="AA34" s="218"/>
      <c r="AB34" s="218"/>
      <c r="AC34" s="218"/>
      <c r="AD34" s="218"/>
      <c r="AE34" s="218"/>
      <c r="AF34" s="218"/>
      <c r="AG34" s="218"/>
      <c r="AH34" s="218"/>
      <c r="AI34" s="218"/>
      <c r="AJ34" s="218"/>
      <c r="AK34" s="952" t="s">
        <v>668</v>
      </c>
      <c r="AL34" s="953"/>
      <c r="AM34" s="953"/>
      <c r="AN34" s="953"/>
      <c r="AO34" s="953"/>
      <c r="AP34" s="953"/>
      <c r="AQ34" s="953"/>
      <c r="AR34" s="953"/>
      <c r="AS34" s="953"/>
      <c r="AT34" s="954"/>
    </row>
    <row r="35" spans="3:46" ht="13.5" customHeight="1">
      <c r="C35" s="205" t="s">
        <v>669</v>
      </c>
      <c r="D35" s="955" t="s">
        <v>670</v>
      </c>
      <c r="E35" s="955"/>
      <c r="F35" s="955"/>
      <c r="G35" s="955"/>
      <c r="H35" s="955"/>
      <c r="I35" s="955"/>
      <c r="J35" s="955"/>
      <c r="K35" s="955"/>
      <c r="L35" s="955"/>
      <c r="M35" s="955"/>
      <c r="N35" s="955"/>
      <c r="O35" s="955"/>
      <c r="P35" s="955"/>
      <c r="Q35" s="955"/>
      <c r="R35" s="955"/>
      <c r="S35" s="955"/>
      <c r="T35" s="955"/>
      <c r="U35" s="955"/>
      <c r="V35" s="955"/>
      <c r="W35" s="955"/>
      <c r="X35" s="955"/>
      <c r="Y35" s="955"/>
      <c r="Z35" s="955"/>
      <c r="AA35" s="955"/>
      <c r="AB35" s="955"/>
      <c r="AC35" s="955"/>
      <c r="AD35" s="955"/>
      <c r="AE35" s="955"/>
      <c r="AF35" s="955"/>
      <c r="AG35" s="955"/>
      <c r="AH35" s="955"/>
      <c r="AI35" s="955"/>
      <c r="AJ35" s="955"/>
      <c r="AK35" s="955"/>
      <c r="AL35" s="955"/>
      <c r="AM35" s="955"/>
      <c r="AN35" s="955"/>
      <c r="AO35" s="955"/>
      <c r="AP35" s="955"/>
      <c r="AQ35" s="955"/>
      <c r="AR35" s="955"/>
      <c r="AS35" s="955"/>
      <c r="AT35" s="955"/>
    </row>
    <row r="36" spans="3:46" ht="13.5" customHeight="1">
      <c r="C36" s="232" t="s">
        <v>671</v>
      </c>
      <c r="D36" s="956" t="s">
        <v>672</v>
      </c>
      <c r="E36" s="956"/>
      <c r="F36" s="956"/>
      <c r="G36" s="956"/>
      <c r="H36" s="956"/>
      <c r="I36" s="956"/>
      <c r="J36" s="956"/>
      <c r="K36" s="956"/>
      <c r="L36" s="956"/>
      <c r="M36" s="956"/>
      <c r="N36" s="956"/>
      <c r="O36" s="956"/>
      <c r="P36" s="956"/>
      <c r="Q36" s="956"/>
      <c r="R36" s="956"/>
      <c r="S36" s="956"/>
      <c r="T36" s="956"/>
      <c r="U36" s="956"/>
      <c r="V36" s="956"/>
      <c r="W36" s="956"/>
      <c r="X36" s="956"/>
      <c r="Y36" s="956"/>
      <c r="Z36" s="956"/>
      <c r="AA36" s="956"/>
      <c r="AB36" s="956"/>
      <c r="AC36" s="956"/>
      <c r="AD36" s="956"/>
      <c r="AE36" s="956"/>
      <c r="AF36" s="956"/>
      <c r="AG36" s="956"/>
      <c r="AH36" s="956"/>
      <c r="AI36" s="956"/>
      <c r="AJ36" s="956"/>
      <c r="AK36" s="956"/>
      <c r="AL36" s="956"/>
      <c r="AM36" s="956"/>
      <c r="AN36" s="956"/>
      <c r="AO36" s="956"/>
      <c r="AP36" s="956"/>
      <c r="AQ36" s="956"/>
      <c r="AR36" s="956"/>
      <c r="AS36" s="956"/>
      <c r="AT36" s="956"/>
    </row>
    <row r="37" spans="3:46">
      <c r="C37" s="232" t="s">
        <v>673</v>
      </c>
      <c r="D37" s="956" t="s">
        <v>674</v>
      </c>
      <c r="E37" s="956"/>
      <c r="F37" s="956"/>
      <c r="G37" s="956"/>
      <c r="H37" s="956"/>
      <c r="I37" s="956"/>
      <c r="J37" s="956"/>
      <c r="K37" s="956"/>
      <c r="L37" s="956"/>
      <c r="M37" s="956"/>
      <c r="N37" s="956"/>
      <c r="O37" s="956"/>
      <c r="P37" s="956"/>
      <c r="Q37" s="956"/>
      <c r="R37" s="956"/>
      <c r="S37" s="956"/>
      <c r="T37" s="956"/>
      <c r="U37" s="956"/>
      <c r="V37" s="956"/>
      <c r="W37" s="956"/>
      <c r="X37" s="956"/>
      <c r="Y37" s="956"/>
      <c r="Z37" s="956"/>
      <c r="AA37" s="956"/>
      <c r="AB37" s="956"/>
      <c r="AC37" s="956"/>
      <c r="AD37" s="956"/>
      <c r="AE37" s="956"/>
      <c r="AF37" s="956"/>
      <c r="AG37" s="956"/>
      <c r="AH37" s="956"/>
      <c r="AI37" s="956"/>
      <c r="AJ37" s="956"/>
      <c r="AK37" s="956"/>
      <c r="AL37" s="956"/>
      <c r="AM37" s="956"/>
      <c r="AN37" s="956"/>
      <c r="AO37" s="956"/>
      <c r="AP37" s="956"/>
      <c r="AQ37" s="956"/>
      <c r="AR37" s="956"/>
      <c r="AS37" s="956"/>
      <c r="AT37" s="956"/>
    </row>
    <row r="38" spans="3:46">
      <c r="C38" s="232" t="s">
        <v>675</v>
      </c>
      <c r="D38" s="948" t="s">
        <v>676</v>
      </c>
      <c r="E38" s="948"/>
      <c r="F38" s="948"/>
      <c r="G38" s="948"/>
      <c r="H38" s="948"/>
      <c r="I38" s="948"/>
      <c r="J38" s="948"/>
      <c r="K38" s="948"/>
      <c r="L38" s="948"/>
      <c r="M38" s="948"/>
      <c r="N38" s="948"/>
      <c r="O38" s="948"/>
      <c r="P38" s="948"/>
      <c r="Q38" s="948"/>
      <c r="R38" s="948"/>
      <c r="S38" s="948"/>
      <c r="T38" s="948"/>
      <c r="U38" s="948"/>
      <c r="V38" s="948"/>
      <c r="W38" s="948"/>
      <c r="X38" s="948"/>
      <c r="Y38" s="948"/>
      <c r="Z38" s="948"/>
      <c r="AA38" s="948"/>
      <c r="AB38" s="948"/>
      <c r="AC38" s="948"/>
      <c r="AD38" s="948"/>
      <c r="AE38" s="948"/>
      <c r="AF38" s="948"/>
      <c r="AG38" s="948"/>
      <c r="AH38" s="948"/>
      <c r="AI38" s="948"/>
      <c r="AJ38" s="948"/>
      <c r="AK38" s="948"/>
      <c r="AL38" s="948"/>
      <c r="AM38" s="948"/>
      <c r="AN38" s="948"/>
      <c r="AO38" s="948"/>
      <c r="AP38" s="948"/>
      <c r="AQ38" s="948"/>
      <c r="AR38" s="948"/>
      <c r="AS38" s="948"/>
      <c r="AT38" s="948"/>
    </row>
    <row r="39" spans="3:46">
      <c r="D39" s="948" t="s">
        <v>738</v>
      </c>
      <c r="E39" s="948"/>
      <c r="F39" s="948"/>
      <c r="G39" s="948"/>
      <c r="H39" s="948"/>
      <c r="I39" s="948"/>
      <c r="J39" s="948"/>
      <c r="K39" s="948"/>
      <c r="L39" s="948"/>
      <c r="M39" s="948"/>
      <c r="N39" s="948"/>
      <c r="O39" s="948"/>
      <c r="P39" s="948"/>
      <c r="Q39" s="948"/>
      <c r="R39" s="948"/>
      <c r="S39" s="948"/>
      <c r="T39" s="948"/>
      <c r="U39" s="948"/>
      <c r="V39" s="948"/>
      <c r="W39" s="948"/>
      <c r="X39" s="948"/>
      <c r="Y39" s="948"/>
      <c r="Z39" s="948"/>
      <c r="AA39" s="948"/>
      <c r="AB39" s="948"/>
      <c r="AC39" s="948"/>
      <c r="AD39" s="948"/>
      <c r="AE39" s="948"/>
      <c r="AF39" s="948"/>
      <c r="AG39" s="948"/>
      <c r="AH39" s="948"/>
      <c r="AI39" s="948"/>
      <c r="AJ39" s="948"/>
      <c r="AK39" s="948"/>
      <c r="AL39" s="948"/>
      <c r="AM39" s="948"/>
      <c r="AN39" s="948"/>
      <c r="AO39" s="948"/>
      <c r="AP39" s="948"/>
      <c r="AQ39" s="948"/>
      <c r="AR39" s="948"/>
      <c r="AS39" s="948"/>
      <c r="AT39" s="948"/>
    </row>
    <row r="40" spans="3:46" ht="13.5" customHeight="1"/>
  </sheetData>
  <mergeCells count="76">
    <mergeCell ref="D39:AT39"/>
    <mergeCell ref="AK25:AT25"/>
    <mergeCell ref="AK26:AT26"/>
    <mergeCell ref="AK27:AT27"/>
    <mergeCell ref="AK28:AT28"/>
    <mergeCell ref="AK29:AT29"/>
    <mergeCell ref="AK30:AT30"/>
    <mergeCell ref="AK31:AT31"/>
    <mergeCell ref="AK32:AT32"/>
    <mergeCell ref="AK33:AT33"/>
    <mergeCell ref="AK34:AT34"/>
    <mergeCell ref="D35:AT35"/>
    <mergeCell ref="D36:AT36"/>
    <mergeCell ref="D37:AT37"/>
    <mergeCell ref="D38:AT38"/>
    <mergeCell ref="D2:E2"/>
    <mergeCell ref="AK2:AQ7"/>
    <mergeCell ref="AS2:AT2"/>
    <mergeCell ref="H9:H10"/>
    <mergeCell ref="AD9:AD10"/>
    <mergeCell ref="D3:E3"/>
    <mergeCell ref="AS3:AT3"/>
    <mergeCell ref="D4:E4"/>
    <mergeCell ref="AS4:AT4"/>
    <mergeCell ref="D5:E5"/>
    <mergeCell ref="R9:R10"/>
    <mergeCell ref="AI9:AI10"/>
    <mergeCell ref="AJ9:AJ10"/>
    <mergeCell ref="D10:E10"/>
    <mergeCell ref="AG9:AG10"/>
    <mergeCell ref="AH9:AH10"/>
    <mergeCell ref="AK24:AT24"/>
    <mergeCell ref="AS5:AT5"/>
    <mergeCell ref="U9:U10"/>
    <mergeCell ref="AB9:AB10"/>
    <mergeCell ref="D6:E6"/>
    <mergeCell ref="AS6:AT6"/>
    <mergeCell ref="D7:E7"/>
    <mergeCell ref="AS7:AT7"/>
    <mergeCell ref="D8:E8"/>
    <mergeCell ref="D9:E9"/>
    <mergeCell ref="F9:F10"/>
    <mergeCell ref="G9:G10"/>
    <mergeCell ref="W9:W10"/>
    <mergeCell ref="X9:X10"/>
    <mergeCell ref="M9:M10"/>
    <mergeCell ref="Q9:Q10"/>
    <mergeCell ref="AE9:AE10"/>
    <mergeCell ref="AF9:AF10"/>
    <mergeCell ref="S9:S10"/>
    <mergeCell ref="T9:T10"/>
    <mergeCell ref="N9:N10"/>
    <mergeCell ref="O9:O10"/>
    <mergeCell ref="D14:E14"/>
    <mergeCell ref="I9:I10"/>
    <mergeCell ref="J9:J10"/>
    <mergeCell ref="D13:E13"/>
    <mergeCell ref="AC9:AC10"/>
    <mergeCell ref="Y9:Y10"/>
    <mergeCell ref="Z9:Z10"/>
    <mergeCell ref="AA9:AA10"/>
    <mergeCell ref="P9:P10"/>
    <mergeCell ref="D11:E11"/>
    <mergeCell ref="D12:E12"/>
    <mergeCell ref="V9:V10"/>
    <mergeCell ref="K9:K10"/>
    <mergeCell ref="L9:L10"/>
    <mergeCell ref="D21:E21"/>
    <mergeCell ref="D22:E22"/>
    <mergeCell ref="D23:E23"/>
    <mergeCell ref="D15:E15"/>
    <mergeCell ref="D16:E16"/>
    <mergeCell ref="D17:E17"/>
    <mergeCell ref="D18:E18"/>
    <mergeCell ref="D19:E19"/>
    <mergeCell ref="D20:E20"/>
  </mergeCells>
  <phoneticPr fontId="3"/>
  <pageMargins left="0.27559055118110237" right="0.19685039370078741" top="0.74803149606299213" bottom="0.74803149606299213" header="0.31496062992125984" footer="0.31496062992125984"/>
  <pageSetup paperSize="9" scale="70"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Y38"/>
  <sheetViews>
    <sheetView view="pageBreakPreview" topLeftCell="A11" zoomScaleNormal="100" zoomScaleSheetLayoutView="100" workbookViewId="0">
      <selection activeCell="O40" sqref="O40"/>
    </sheetView>
  </sheetViews>
  <sheetFormatPr defaultRowHeight="15"/>
  <cols>
    <col min="1" max="1" width="4.140625" style="7" customWidth="1"/>
    <col min="2" max="3" width="9.140625" style="7"/>
    <col min="4" max="4" width="4" style="7" customWidth="1"/>
    <col min="5" max="5" width="2.7109375" style="7" customWidth="1"/>
    <col min="6" max="6" width="4" style="7" customWidth="1"/>
    <col min="7" max="8" width="4.7109375" style="7" customWidth="1"/>
    <col min="9" max="9" width="4.140625" style="7" customWidth="1"/>
    <col min="10" max="10" width="9.140625" style="7"/>
    <col min="11" max="11" width="6.5703125" style="7" customWidth="1"/>
    <col min="12" max="12" width="7" style="7" customWidth="1"/>
    <col min="13" max="14" width="9.140625" style="7"/>
    <col min="15" max="15" width="5.7109375" style="7" customWidth="1"/>
    <col min="16" max="16" width="3.28515625" style="7" customWidth="1"/>
    <col min="17" max="17" width="5.7109375" style="7" customWidth="1"/>
    <col min="18" max="16384" width="9.140625" style="7"/>
  </cols>
  <sheetData>
    <row r="1" spans="1:51" ht="30" customHeight="1">
      <c r="A1" s="175" t="s">
        <v>1297</v>
      </c>
      <c r="B1" s="175"/>
      <c r="C1" s="175"/>
      <c r="D1" s="175"/>
      <c r="E1" s="175"/>
      <c r="F1" s="175"/>
      <c r="G1" s="175"/>
      <c r="H1" s="175"/>
      <c r="I1" s="175"/>
      <c r="J1" s="175"/>
      <c r="K1" s="175"/>
      <c r="L1" s="175"/>
      <c r="M1" s="175"/>
      <c r="N1" s="175"/>
      <c r="O1" s="175"/>
      <c r="P1" s="175"/>
      <c r="Q1" s="175" t="s">
        <v>400</v>
      </c>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row>
    <row r="2" spans="1:51" ht="25.5" customHeight="1">
      <c r="A2" s="555" t="s">
        <v>741</v>
      </c>
      <c r="B2" s="500"/>
      <c r="C2" s="500"/>
      <c r="D2" s="500"/>
      <c r="E2" s="500"/>
      <c r="F2" s="500"/>
      <c r="G2" s="500"/>
      <c r="H2" s="500"/>
      <c r="I2" s="500"/>
      <c r="J2" s="500"/>
      <c r="K2" s="500"/>
      <c r="L2" s="500"/>
      <c r="M2" s="500"/>
      <c r="N2" s="500"/>
      <c r="O2" s="481"/>
      <c r="P2" s="9"/>
      <c r="Q2" s="501" t="s">
        <v>1420</v>
      </c>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row>
    <row r="3" spans="1:51" ht="18" customHeight="1">
      <c r="A3" s="734" t="s">
        <v>372</v>
      </c>
      <c r="B3" s="735"/>
      <c r="C3" s="735"/>
      <c r="D3" s="734" t="s">
        <v>373</v>
      </c>
      <c r="E3" s="735"/>
      <c r="F3" s="735"/>
      <c r="G3" s="735"/>
      <c r="H3" s="735"/>
      <c r="I3" s="973"/>
      <c r="J3" s="734" t="s">
        <v>374</v>
      </c>
      <c r="K3" s="735"/>
      <c r="L3" s="735"/>
      <c r="M3" s="735"/>
      <c r="N3" s="973"/>
      <c r="O3" s="735" t="s">
        <v>375</v>
      </c>
      <c r="P3" s="735"/>
      <c r="Q3" s="973"/>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row>
    <row r="4" spans="1:51" ht="18" customHeight="1">
      <c r="A4" s="974" t="s">
        <v>1192</v>
      </c>
      <c r="B4" s="975"/>
      <c r="C4" s="976"/>
      <c r="D4" s="732" t="s">
        <v>136</v>
      </c>
      <c r="E4" s="739"/>
      <c r="F4" s="739"/>
      <c r="G4" s="739"/>
      <c r="H4" s="739"/>
      <c r="I4" s="964" t="s">
        <v>377</v>
      </c>
      <c r="J4" s="966"/>
      <c r="K4" s="967"/>
      <c r="L4" s="967"/>
      <c r="M4" s="967"/>
      <c r="N4" s="968"/>
      <c r="O4" s="732" t="s">
        <v>484</v>
      </c>
      <c r="P4" s="739"/>
      <c r="Q4" s="740"/>
      <c r="R4" s="6"/>
      <c r="S4" s="6" t="s">
        <v>484</v>
      </c>
      <c r="T4" s="6"/>
      <c r="U4" s="6"/>
      <c r="V4" s="6"/>
      <c r="W4" s="6"/>
      <c r="X4" s="6"/>
      <c r="Y4" s="6" t="s">
        <v>307</v>
      </c>
      <c r="Z4" s="6"/>
      <c r="AA4" s="6"/>
      <c r="AB4" s="6"/>
      <c r="AC4" s="6"/>
      <c r="AD4" s="6"/>
      <c r="AE4" s="6"/>
      <c r="AF4" s="6"/>
      <c r="AG4" s="6"/>
      <c r="AH4" s="6"/>
      <c r="AI4" s="6"/>
      <c r="AJ4" s="6"/>
      <c r="AK4" s="6"/>
      <c r="AL4" s="6"/>
      <c r="AM4" s="6"/>
      <c r="AN4" s="6"/>
      <c r="AO4" s="6"/>
      <c r="AP4" s="6"/>
      <c r="AQ4" s="6"/>
      <c r="AR4" s="6"/>
      <c r="AS4" s="6"/>
      <c r="AT4" s="6"/>
      <c r="AU4" s="6"/>
      <c r="AV4" s="6"/>
      <c r="AW4" s="6"/>
      <c r="AX4" s="6"/>
      <c r="AY4" s="6"/>
    </row>
    <row r="5" spans="1:51" ht="18" customHeight="1">
      <c r="A5" s="977"/>
      <c r="B5" s="978"/>
      <c r="C5" s="979"/>
      <c r="D5" s="781"/>
      <c r="E5" s="782"/>
      <c r="F5" s="782"/>
      <c r="G5" s="963"/>
      <c r="H5" s="963"/>
      <c r="I5" s="965"/>
      <c r="J5" s="969"/>
      <c r="K5" s="970"/>
      <c r="L5" s="970"/>
      <c r="M5" s="970"/>
      <c r="N5" s="971"/>
      <c r="O5" s="781"/>
      <c r="P5" s="782"/>
      <c r="Q5" s="972"/>
      <c r="R5" s="6"/>
      <c r="S5" s="6" t="s">
        <v>429</v>
      </c>
      <c r="T5" s="6"/>
      <c r="U5" s="6"/>
      <c r="V5" s="6"/>
      <c r="W5" s="6"/>
      <c r="X5" s="6"/>
      <c r="Y5" s="6" t="s">
        <v>308</v>
      </c>
      <c r="Z5" s="6"/>
      <c r="AA5" s="6"/>
      <c r="AB5" s="6"/>
      <c r="AC5" s="6"/>
      <c r="AD5" s="6"/>
      <c r="AE5" s="6"/>
      <c r="AF5" s="6"/>
      <c r="AG5" s="6"/>
      <c r="AH5" s="6"/>
      <c r="AI5" s="6"/>
      <c r="AJ5" s="6"/>
      <c r="AK5" s="6"/>
      <c r="AL5" s="6"/>
      <c r="AM5" s="6"/>
      <c r="AN5" s="6"/>
      <c r="AO5" s="6"/>
      <c r="AP5" s="6"/>
      <c r="AQ5" s="6"/>
      <c r="AR5" s="6"/>
      <c r="AS5" s="6"/>
      <c r="AT5" s="6"/>
      <c r="AU5" s="6"/>
      <c r="AV5" s="6"/>
      <c r="AW5" s="6"/>
      <c r="AX5" s="6"/>
      <c r="AY5" s="6"/>
    </row>
    <row r="6" spans="1:51" ht="18" customHeight="1">
      <c r="A6" s="974" t="s">
        <v>378</v>
      </c>
      <c r="B6" s="975"/>
      <c r="C6" s="976"/>
      <c r="D6" s="732" t="s">
        <v>136</v>
      </c>
      <c r="E6" s="739"/>
      <c r="F6" s="739"/>
      <c r="G6" s="739"/>
      <c r="H6" s="739"/>
      <c r="I6" s="964" t="s">
        <v>377</v>
      </c>
      <c r="J6" s="966"/>
      <c r="K6" s="967"/>
      <c r="L6" s="967"/>
      <c r="M6" s="967"/>
      <c r="N6" s="968"/>
      <c r="O6" s="732" t="s">
        <v>484</v>
      </c>
      <c r="P6" s="739"/>
      <c r="Q6" s="740"/>
      <c r="R6" s="6"/>
      <c r="S6" s="6" t="s">
        <v>308</v>
      </c>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row>
    <row r="7" spans="1:51" ht="18" customHeight="1">
      <c r="A7" s="977"/>
      <c r="B7" s="978"/>
      <c r="C7" s="979"/>
      <c r="D7" s="781"/>
      <c r="E7" s="782"/>
      <c r="F7" s="782"/>
      <c r="G7" s="963"/>
      <c r="H7" s="963"/>
      <c r="I7" s="965"/>
      <c r="J7" s="969"/>
      <c r="K7" s="970"/>
      <c r="L7" s="970"/>
      <c r="M7" s="970"/>
      <c r="N7" s="971"/>
      <c r="O7" s="781"/>
      <c r="P7" s="782"/>
      <c r="Q7" s="972"/>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row>
    <row r="8" spans="1:51" ht="18" customHeight="1">
      <c r="A8" s="974" t="s">
        <v>255</v>
      </c>
      <c r="B8" s="975"/>
      <c r="C8" s="976"/>
      <c r="D8" s="732" t="s">
        <v>136</v>
      </c>
      <c r="E8" s="739"/>
      <c r="F8" s="739"/>
      <c r="G8" s="739"/>
      <c r="H8" s="739"/>
      <c r="I8" s="964" t="s">
        <v>377</v>
      </c>
      <c r="J8" s="966"/>
      <c r="K8" s="967"/>
      <c r="L8" s="967"/>
      <c r="M8" s="967"/>
      <c r="N8" s="968"/>
      <c r="O8" s="732" t="s">
        <v>484</v>
      </c>
      <c r="P8" s="739"/>
      <c r="Q8" s="740"/>
      <c r="R8" s="6"/>
      <c r="S8" s="6" t="s">
        <v>136</v>
      </c>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row>
    <row r="9" spans="1:51" ht="18" customHeight="1">
      <c r="A9" s="977"/>
      <c r="B9" s="978"/>
      <c r="C9" s="979"/>
      <c r="D9" s="781"/>
      <c r="E9" s="782"/>
      <c r="F9" s="782"/>
      <c r="G9" s="963"/>
      <c r="H9" s="963"/>
      <c r="I9" s="965"/>
      <c r="J9" s="969"/>
      <c r="K9" s="970"/>
      <c r="L9" s="970"/>
      <c r="M9" s="970"/>
      <c r="N9" s="971"/>
      <c r="O9" s="781"/>
      <c r="P9" s="782"/>
      <c r="Q9" s="972"/>
      <c r="R9" s="6"/>
      <c r="S9" s="6" t="s">
        <v>376</v>
      </c>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row>
    <row r="10" spans="1:51" ht="18" customHeight="1">
      <c r="A10" s="974" t="s">
        <v>256</v>
      </c>
      <c r="B10" s="975"/>
      <c r="C10" s="976"/>
      <c r="D10" s="732" t="s">
        <v>136</v>
      </c>
      <c r="E10" s="739"/>
      <c r="F10" s="739"/>
      <c r="G10" s="739"/>
      <c r="H10" s="739"/>
      <c r="I10" s="964" t="s">
        <v>377</v>
      </c>
      <c r="J10" s="966"/>
      <c r="K10" s="967"/>
      <c r="L10" s="967"/>
      <c r="M10" s="967"/>
      <c r="N10" s="968"/>
      <c r="O10" s="732" t="s">
        <v>484</v>
      </c>
      <c r="P10" s="739"/>
      <c r="Q10" s="740"/>
      <c r="R10" s="6"/>
      <c r="S10" s="6" t="s">
        <v>485</v>
      </c>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row>
    <row r="11" spans="1:51" ht="18" customHeight="1">
      <c r="A11" s="977"/>
      <c r="B11" s="978"/>
      <c r="C11" s="979"/>
      <c r="D11" s="781"/>
      <c r="E11" s="782"/>
      <c r="F11" s="782"/>
      <c r="G11" s="963"/>
      <c r="H11" s="963"/>
      <c r="I11" s="965"/>
      <c r="J11" s="969"/>
      <c r="K11" s="970"/>
      <c r="L11" s="970"/>
      <c r="M11" s="970"/>
      <c r="N11" s="971"/>
      <c r="O11" s="781"/>
      <c r="P11" s="782"/>
      <c r="Q11" s="972"/>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row>
    <row r="12" spans="1:51" ht="18" customHeight="1">
      <c r="A12" s="974" t="s">
        <v>257</v>
      </c>
      <c r="B12" s="975"/>
      <c r="C12" s="976"/>
      <c r="D12" s="732" t="s">
        <v>136</v>
      </c>
      <c r="E12" s="739"/>
      <c r="F12" s="739"/>
      <c r="G12" s="739"/>
      <c r="H12" s="739"/>
      <c r="I12" s="964" t="s">
        <v>377</v>
      </c>
      <c r="J12" s="966"/>
      <c r="K12" s="967"/>
      <c r="L12" s="967"/>
      <c r="M12" s="967"/>
      <c r="N12" s="968"/>
      <c r="O12" s="732" t="s">
        <v>484</v>
      </c>
      <c r="P12" s="739"/>
      <c r="Q12" s="740"/>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row>
    <row r="13" spans="1:51" ht="18" customHeight="1">
      <c r="A13" s="977"/>
      <c r="B13" s="978"/>
      <c r="C13" s="979"/>
      <c r="D13" s="781"/>
      <c r="E13" s="782"/>
      <c r="F13" s="782"/>
      <c r="G13" s="963"/>
      <c r="H13" s="963"/>
      <c r="I13" s="965"/>
      <c r="J13" s="969"/>
      <c r="K13" s="970"/>
      <c r="L13" s="970"/>
      <c r="M13" s="970"/>
      <c r="N13" s="971"/>
      <c r="O13" s="781"/>
      <c r="P13" s="782"/>
      <c r="Q13" s="972"/>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row>
    <row r="14" spans="1:51" ht="18" customHeight="1">
      <c r="A14" s="974" t="s">
        <v>258</v>
      </c>
      <c r="B14" s="975"/>
      <c r="C14" s="976"/>
      <c r="D14" s="732" t="s">
        <v>136</v>
      </c>
      <c r="E14" s="739"/>
      <c r="F14" s="739"/>
      <c r="G14" s="739"/>
      <c r="H14" s="739"/>
      <c r="I14" s="964" t="s">
        <v>377</v>
      </c>
      <c r="J14" s="966"/>
      <c r="K14" s="967"/>
      <c r="L14" s="967"/>
      <c r="M14" s="967"/>
      <c r="N14" s="968"/>
      <c r="O14" s="732" t="s">
        <v>484</v>
      </c>
      <c r="P14" s="739"/>
      <c r="Q14" s="740"/>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row>
    <row r="15" spans="1:51" ht="18" customHeight="1">
      <c r="A15" s="977"/>
      <c r="B15" s="978"/>
      <c r="C15" s="979"/>
      <c r="D15" s="781"/>
      <c r="E15" s="782"/>
      <c r="F15" s="782"/>
      <c r="G15" s="963"/>
      <c r="H15" s="963"/>
      <c r="I15" s="965"/>
      <c r="J15" s="969"/>
      <c r="K15" s="970"/>
      <c r="L15" s="970"/>
      <c r="M15" s="970"/>
      <c r="N15" s="971"/>
      <c r="O15" s="781"/>
      <c r="P15" s="782"/>
      <c r="Q15" s="972"/>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row>
    <row r="16" spans="1:51" ht="18" customHeight="1">
      <c r="A16" s="974" t="s">
        <v>259</v>
      </c>
      <c r="B16" s="975"/>
      <c r="C16" s="976"/>
      <c r="D16" s="732" t="s">
        <v>136</v>
      </c>
      <c r="E16" s="739"/>
      <c r="F16" s="739"/>
      <c r="G16" s="739"/>
      <c r="H16" s="739"/>
      <c r="I16" s="964" t="s">
        <v>377</v>
      </c>
      <c r="J16" s="966"/>
      <c r="K16" s="967"/>
      <c r="L16" s="967"/>
      <c r="M16" s="967"/>
      <c r="N16" s="968"/>
      <c r="O16" s="732" t="s">
        <v>484</v>
      </c>
      <c r="P16" s="739"/>
      <c r="Q16" s="740"/>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row>
    <row r="17" spans="1:51" ht="18" customHeight="1">
      <c r="A17" s="977"/>
      <c r="B17" s="978"/>
      <c r="C17" s="979"/>
      <c r="D17" s="781"/>
      <c r="E17" s="782"/>
      <c r="F17" s="782"/>
      <c r="G17" s="963"/>
      <c r="H17" s="963"/>
      <c r="I17" s="965"/>
      <c r="J17" s="969"/>
      <c r="K17" s="970"/>
      <c r="L17" s="970"/>
      <c r="M17" s="970"/>
      <c r="N17" s="971"/>
      <c r="O17" s="781"/>
      <c r="P17" s="782"/>
      <c r="Q17" s="972"/>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row>
    <row r="18" spans="1:51" ht="18" customHeight="1">
      <c r="A18" s="957" t="s">
        <v>740</v>
      </c>
      <c r="B18" s="958"/>
      <c r="C18" s="959"/>
      <c r="D18" s="732" t="s">
        <v>136</v>
      </c>
      <c r="E18" s="739"/>
      <c r="F18" s="739"/>
      <c r="G18" s="739"/>
      <c r="H18" s="739"/>
      <c r="I18" s="964" t="s">
        <v>377</v>
      </c>
      <c r="J18" s="966"/>
      <c r="K18" s="967"/>
      <c r="L18" s="967"/>
      <c r="M18" s="967"/>
      <c r="N18" s="968"/>
      <c r="O18" s="732" t="s">
        <v>484</v>
      </c>
      <c r="P18" s="739"/>
      <c r="Q18" s="740"/>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row>
    <row r="19" spans="1:51" ht="18" customHeight="1">
      <c r="A19" s="960"/>
      <c r="B19" s="961"/>
      <c r="C19" s="962"/>
      <c r="D19" s="781"/>
      <c r="E19" s="782"/>
      <c r="F19" s="782"/>
      <c r="G19" s="963"/>
      <c r="H19" s="963"/>
      <c r="I19" s="965"/>
      <c r="J19" s="969"/>
      <c r="K19" s="970"/>
      <c r="L19" s="970"/>
      <c r="M19" s="970"/>
      <c r="N19" s="971"/>
      <c r="O19" s="781"/>
      <c r="P19" s="782"/>
      <c r="Q19" s="972"/>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row>
    <row r="20" spans="1:51" ht="18" customHeight="1">
      <c r="A20" s="957" t="s">
        <v>1191</v>
      </c>
      <c r="B20" s="958"/>
      <c r="C20" s="959"/>
      <c r="D20" s="732" t="s">
        <v>136</v>
      </c>
      <c r="E20" s="739"/>
      <c r="F20" s="739"/>
      <c r="G20" s="739"/>
      <c r="H20" s="739"/>
      <c r="I20" s="964" t="s">
        <v>377</v>
      </c>
      <c r="J20" s="966"/>
      <c r="K20" s="967"/>
      <c r="L20" s="967"/>
      <c r="M20" s="967"/>
      <c r="N20" s="968"/>
      <c r="O20" s="732" t="s">
        <v>484</v>
      </c>
      <c r="P20" s="739"/>
      <c r="Q20" s="740"/>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row>
    <row r="21" spans="1:51" ht="18" customHeight="1">
      <c r="A21" s="960"/>
      <c r="B21" s="961"/>
      <c r="C21" s="962"/>
      <c r="D21" s="781"/>
      <c r="E21" s="782"/>
      <c r="F21" s="782"/>
      <c r="G21" s="963"/>
      <c r="H21" s="963"/>
      <c r="I21" s="965"/>
      <c r="J21" s="969"/>
      <c r="K21" s="970"/>
      <c r="L21" s="970"/>
      <c r="M21" s="970"/>
      <c r="N21" s="971"/>
      <c r="O21" s="781"/>
      <c r="P21" s="782"/>
      <c r="Q21" s="972"/>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row>
    <row r="22" spans="1:51" ht="18" customHeight="1">
      <c r="A22" s="957" t="s">
        <v>847</v>
      </c>
      <c r="B22" s="958"/>
      <c r="C22" s="959"/>
      <c r="D22" s="732" t="s">
        <v>136</v>
      </c>
      <c r="E22" s="739"/>
      <c r="F22" s="739"/>
      <c r="G22" s="739"/>
      <c r="H22" s="739"/>
      <c r="I22" s="964" t="s">
        <v>377</v>
      </c>
      <c r="J22" s="966"/>
      <c r="K22" s="967"/>
      <c r="L22" s="967"/>
      <c r="M22" s="967"/>
      <c r="N22" s="968"/>
      <c r="O22" s="732" t="s">
        <v>484</v>
      </c>
      <c r="P22" s="739"/>
      <c r="Q22" s="740"/>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row>
    <row r="23" spans="1:51" ht="18" customHeight="1">
      <c r="A23" s="960"/>
      <c r="B23" s="961"/>
      <c r="C23" s="962"/>
      <c r="D23" s="781"/>
      <c r="E23" s="782"/>
      <c r="F23" s="782"/>
      <c r="G23" s="963"/>
      <c r="H23" s="963"/>
      <c r="I23" s="965"/>
      <c r="J23" s="969"/>
      <c r="K23" s="970"/>
      <c r="L23" s="970"/>
      <c r="M23" s="970"/>
      <c r="N23" s="971"/>
      <c r="O23" s="781"/>
      <c r="P23" s="782"/>
      <c r="Q23" s="972"/>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row>
    <row r="24" spans="1:51" ht="18" customHeight="1">
      <c r="A24" s="957" t="s">
        <v>476</v>
      </c>
      <c r="B24" s="958"/>
      <c r="C24" s="959"/>
      <c r="D24" s="732" t="s">
        <v>136</v>
      </c>
      <c r="E24" s="739"/>
      <c r="F24" s="739"/>
      <c r="G24" s="739"/>
      <c r="H24" s="739"/>
      <c r="I24" s="964" t="s">
        <v>377</v>
      </c>
      <c r="J24" s="966"/>
      <c r="K24" s="967"/>
      <c r="L24" s="967"/>
      <c r="M24" s="967"/>
      <c r="N24" s="968"/>
      <c r="O24" s="732" t="s">
        <v>484</v>
      </c>
      <c r="P24" s="739"/>
      <c r="Q24" s="740"/>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row>
    <row r="25" spans="1:51" ht="18" customHeight="1">
      <c r="A25" s="960"/>
      <c r="B25" s="961"/>
      <c r="C25" s="962"/>
      <c r="D25" s="781"/>
      <c r="E25" s="782"/>
      <c r="F25" s="782"/>
      <c r="G25" s="963"/>
      <c r="H25" s="963"/>
      <c r="I25" s="965"/>
      <c r="J25" s="969"/>
      <c r="K25" s="970"/>
      <c r="L25" s="970"/>
      <c r="M25" s="970"/>
      <c r="N25" s="971"/>
      <c r="O25" s="781"/>
      <c r="P25" s="782"/>
      <c r="Q25" s="972"/>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row>
    <row r="26" spans="1:51" ht="18" customHeight="1">
      <c r="A26" s="957" t="s">
        <v>1190</v>
      </c>
      <c r="B26" s="958"/>
      <c r="C26" s="959"/>
      <c r="D26" s="732" t="s">
        <v>136</v>
      </c>
      <c r="E26" s="739"/>
      <c r="F26" s="739"/>
      <c r="G26" s="739"/>
      <c r="H26" s="739"/>
      <c r="I26" s="964" t="s">
        <v>377</v>
      </c>
      <c r="J26" s="966"/>
      <c r="K26" s="967"/>
      <c r="L26" s="967"/>
      <c r="M26" s="967"/>
      <c r="N26" s="968"/>
      <c r="O26" s="732" t="s">
        <v>484</v>
      </c>
      <c r="P26" s="739"/>
      <c r="Q26" s="740"/>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row>
    <row r="27" spans="1:51" ht="18" customHeight="1">
      <c r="A27" s="960"/>
      <c r="B27" s="961"/>
      <c r="C27" s="962"/>
      <c r="D27" s="781"/>
      <c r="E27" s="782"/>
      <c r="F27" s="782"/>
      <c r="G27" s="963"/>
      <c r="H27" s="963"/>
      <c r="I27" s="965"/>
      <c r="J27" s="969"/>
      <c r="K27" s="970"/>
      <c r="L27" s="970"/>
      <c r="M27" s="970"/>
      <c r="N27" s="971"/>
      <c r="O27" s="781"/>
      <c r="P27" s="782"/>
      <c r="Q27" s="972"/>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row>
    <row r="28" spans="1:51" ht="18" customHeight="1">
      <c r="A28" s="987" t="s">
        <v>1196</v>
      </c>
      <c r="B28" s="980"/>
      <c r="C28" s="981"/>
      <c r="D28" s="732" t="s">
        <v>136</v>
      </c>
      <c r="E28" s="739"/>
      <c r="F28" s="739"/>
      <c r="G28" s="739"/>
      <c r="H28" s="739"/>
      <c r="I28" s="964" t="s">
        <v>377</v>
      </c>
      <c r="J28" s="966"/>
      <c r="K28" s="967"/>
      <c r="L28" s="967"/>
      <c r="M28" s="967"/>
      <c r="N28" s="968"/>
      <c r="O28" s="732" t="s">
        <v>484</v>
      </c>
      <c r="P28" s="739"/>
      <c r="Q28" s="740"/>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row>
    <row r="29" spans="1:51" ht="18" customHeight="1">
      <c r="A29" s="988"/>
      <c r="B29" s="982"/>
      <c r="C29" s="983"/>
      <c r="D29" s="781"/>
      <c r="E29" s="782"/>
      <c r="F29" s="782"/>
      <c r="G29" s="963"/>
      <c r="H29" s="963"/>
      <c r="I29" s="965"/>
      <c r="J29" s="969"/>
      <c r="K29" s="970"/>
      <c r="L29" s="970"/>
      <c r="M29" s="970"/>
      <c r="N29" s="971"/>
      <c r="O29" s="781"/>
      <c r="P29" s="782"/>
      <c r="Q29" s="972"/>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row>
    <row r="30" spans="1:51" ht="18" customHeight="1">
      <c r="A30" s="988"/>
      <c r="B30" s="980"/>
      <c r="C30" s="981"/>
      <c r="D30" s="732" t="s">
        <v>136</v>
      </c>
      <c r="E30" s="739"/>
      <c r="F30" s="739"/>
      <c r="G30" s="739"/>
      <c r="H30" s="739"/>
      <c r="I30" s="964" t="s">
        <v>377</v>
      </c>
      <c r="J30" s="966"/>
      <c r="K30" s="967"/>
      <c r="L30" s="967"/>
      <c r="M30" s="967"/>
      <c r="N30" s="968"/>
      <c r="O30" s="732" t="s">
        <v>484</v>
      </c>
      <c r="P30" s="739"/>
      <c r="Q30" s="740"/>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row>
    <row r="31" spans="1:51" ht="18" customHeight="1">
      <c r="A31" s="988"/>
      <c r="B31" s="982"/>
      <c r="C31" s="983"/>
      <c r="D31" s="781"/>
      <c r="E31" s="782"/>
      <c r="F31" s="782"/>
      <c r="G31" s="963"/>
      <c r="H31" s="963"/>
      <c r="I31" s="965"/>
      <c r="J31" s="969"/>
      <c r="K31" s="970"/>
      <c r="L31" s="970"/>
      <c r="M31" s="970"/>
      <c r="N31" s="971"/>
      <c r="O31" s="781"/>
      <c r="P31" s="782"/>
      <c r="Q31" s="972"/>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row>
    <row r="32" spans="1:51" ht="18" customHeight="1">
      <c r="A32" s="988"/>
      <c r="B32" s="980"/>
      <c r="C32" s="981"/>
      <c r="D32" s="732" t="s">
        <v>136</v>
      </c>
      <c r="E32" s="739"/>
      <c r="F32" s="739"/>
      <c r="G32" s="739"/>
      <c r="H32" s="739"/>
      <c r="I32" s="964" t="s">
        <v>377</v>
      </c>
      <c r="J32" s="966"/>
      <c r="K32" s="967"/>
      <c r="L32" s="967"/>
      <c r="M32" s="967"/>
      <c r="N32" s="968"/>
      <c r="O32" s="732" t="s">
        <v>484</v>
      </c>
      <c r="P32" s="739"/>
      <c r="Q32" s="740"/>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row>
    <row r="33" spans="1:51" ht="18" customHeight="1">
      <c r="A33" s="988"/>
      <c r="B33" s="982"/>
      <c r="C33" s="983"/>
      <c r="D33" s="781"/>
      <c r="E33" s="782"/>
      <c r="F33" s="782"/>
      <c r="G33" s="963"/>
      <c r="H33" s="963"/>
      <c r="I33" s="965"/>
      <c r="J33" s="969"/>
      <c r="K33" s="970"/>
      <c r="L33" s="970"/>
      <c r="M33" s="970"/>
      <c r="N33" s="971"/>
      <c r="O33" s="781"/>
      <c r="P33" s="782"/>
      <c r="Q33" s="972"/>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row>
    <row r="34" spans="1:51" ht="18" customHeight="1">
      <c r="A34" s="988"/>
      <c r="B34" s="980"/>
      <c r="C34" s="981"/>
      <c r="D34" s="732" t="s">
        <v>136</v>
      </c>
      <c r="E34" s="739"/>
      <c r="F34" s="739"/>
      <c r="G34" s="739"/>
      <c r="H34" s="739"/>
      <c r="I34" s="964" t="s">
        <v>377</v>
      </c>
      <c r="J34" s="966"/>
      <c r="K34" s="967"/>
      <c r="L34" s="967"/>
      <c r="M34" s="967"/>
      <c r="N34" s="968"/>
      <c r="O34" s="732" t="s">
        <v>484</v>
      </c>
      <c r="P34" s="739"/>
      <c r="Q34" s="740"/>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row>
    <row r="35" spans="1:51" ht="18" customHeight="1">
      <c r="A35" s="988"/>
      <c r="B35" s="984"/>
      <c r="C35" s="985"/>
      <c r="D35" s="781"/>
      <c r="E35" s="782"/>
      <c r="F35" s="782"/>
      <c r="G35" s="963"/>
      <c r="H35" s="963"/>
      <c r="I35" s="965"/>
      <c r="J35" s="969"/>
      <c r="K35" s="970"/>
      <c r="L35" s="970"/>
      <c r="M35" s="970"/>
      <c r="N35" s="971"/>
      <c r="O35" s="781"/>
      <c r="P35" s="782"/>
      <c r="Q35" s="972"/>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row>
    <row r="36" spans="1:51" ht="18" customHeight="1">
      <c r="A36" s="988"/>
      <c r="B36" s="980"/>
      <c r="C36" s="981"/>
      <c r="D36" s="732" t="s">
        <v>136</v>
      </c>
      <c r="E36" s="739"/>
      <c r="F36" s="739"/>
      <c r="G36" s="739"/>
      <c r="H36" s="739"/>
      <c r="I36" s="964" t="s">
        <v>377</v>
      </c>
      <c r="J36" s="966"/>
      <c r="K36" s="967"/>
      <c r="L36" s="967"/>
      <c r="M36" s="967"/>
      <c r="N36" s="968"/>
      <c r="O36" s="732" t="s">
        <v>484</v>
      </c>
      <c r="P36" s="739"/>
      <c r="Q36" s="740"/>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row>
    <row r="37" spans="1:51" ht="18" customHeight="1">
      <c r="A37" s="989"/>
      <c r="B37" s="982"/>
      <c r="C37" s="983"/>
      <c r="D37" s="781"/>
      <c r="E37" s="782"/>
      <c r="F37" s="782"/>
      <c r="G37" s="963"/>
      <c r="H37" s="963"/>
      <c r="I37" s="965"/>
      <c r="J37" s="969"/>
      <c r="K37" s="970"/>
      <c r="L37" s="970"/>
      <c r="M37" s="970"/>
      <c r="N37" s="971"/>
      <c r="O37" s="781"/>
      <c r="P37" s="782"/>
      <c r="Q37" s="972"/>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row>
    <row r="38" spans="1:51" ht="34.5" customHeight="1">
      <c r="A38" s="986" t="s">
        <v>1407</v>
      </c>
      <c r="B38" s="986"/>
      <c r="C38" s="986"/>
      <c r="D38" s="986"/>
      <c r="E38" s="986"/>
      <c r="F38" s="986"/>
      <c r="G38" s="986"/>
      <c r="H38" s="986"/>
      <c r="I38" s="986"/>
      <c r="J38" s="986"/>
      <c r="K38" s="986"/>
      <c r="L38" s="986"/>
      <c r="M38" s="986"/>
      <c r="N38" s="986"/>
      <c r="O38" s="986"/>
      <c r="P38" s="986"/>
      <c r="Q38" s="986"/>
    </row>
  </sheetData>
  <mergeCells count="108">
    <mergeCell ref="A38:Q38"/>
    <mergeCell ref="J36:N37"/>
    <mergeCell ref="O36:Q37"/>
    <mergeCell ref="I36:I37"/>
    <mergeCell ref="G36:H37"/>
    <mergeCell ref="B36:C37"/>
    <mergeCell ref="A26:C27"/>
    <mergeCell ref="A28:A37"/>
    <mergeCell ref="D36:F37"/>
    <mergeCell ref="I34:I35"/>
    <mergeCell ref="J34:N35"/>
    <mergeCell ref="O34:Q35"/>
    <mergeCell ref="B30:C31"/>
    <mergeCell ref="D30:F31"/>
    <mergeCell ref="G30:H31"/>
    <mergeCell ref="I30:I31"/>
    <mergeCell ref="J30:N31"/>
    <mergeCell ref="O30:Q31"/>
    <mergeCell ref="B32:C33"/>
    <mergeCell ref="D32:F33"/>
    <mergeCell ref="G32:H33"/>
    <mergeCell ref="I32:I33"/>
    <mergeCell ref="J32:N33"/>
    <mergeCell ref="O32:Q33"/>
    <mergeCell ref="B34:C35"/>
    <mergeCell ref="D34:F35"/>
    <mergeCell ref="G34:H35"/>
    <mergeCell ref="O6:Q7"/>
    <mergeCell ref="I10:I11"/>
    <mergeCell ref="J28:N29"/>
    <mergeCell ref="I28:I29"/>
    <mergeCell ref="O28:Q29"/>
    <mergeCell ref="I16:I17"/>
    <mergeCell ref="I22:I23"/>
    <mergeCell ref="I26:I27"/>
    <mergeCell ref="G22:H23"/>
    <mergeCell ref="G26:H27"/>
    <mergeCell ref="D16:F17"/>
    <mergeCell ref="D18:F19"/>
    <mergeCell ref="D22:F23"/>
    <mergeCell ref="D26:F27"/>
    <mergeCell ref="G18:H19"/>
    <mergeCell ref="D24:F25"/>
    <mergeCell ref="G24:H25"/>
    <mergeCell ref="D10:F11"/>
    <mergeCell ref="I14:I15"/>
    <mergeCell ref="G10:H11"/>
    <mergeCell ref="G12:H13"/>
    <mergeCell ref="G28:H29"/>
    <mergeCell ref="B28:C29"/>
    <mergeCell ref="D28:F29"/>
    <mergeCell ref="O26:Q27"/>
    <mergeCell ref="J26:N27"/>
    <mergeCell ref="O18:Q19"/>
    <mergeCell ref="J22:N23"/>
    <mergeCell ref="O22:Q23"/>
    <mergeCell ref="O8:Q9"/>
    <mergeCell ref="G16:H17"/>
    <mergeCell ref="O16:Q17"/>
    <mergeCell ref="O10:Q11"/>
    <mergeCell ref="J18:N19"/>
    <mergeCell ref="O12:Q13"/>
    <mergeCell ref="J10:N11"/>
    <mergeCell ref="O14:Q15"/>
    <mergeCell ref="J12:N13"/>
    <mergeCell ref="J16:N17"/>
    <mergeCell ref="J14:N15"/>
    <mergeCell ref="G8:H9"/>
    <mergeCell ref="J8:N9"/>
    <mergeCell ref="I8:I9"/>
    <mergeCell ref="J24:N25"/>
    <mergeCell ref="O24:Q25"/>
    <mergeCell ref="A6:C7"/>
    <mergeCell ref="A8:C9"/>
    <mergeCell ref="A10:C11"/>
    <mergeCell ref="I18:I19"/>
    <mergeCell ref="I12:I13"/>
    <mergeCell ref="D12:F13"/>
    <mergeCell ref="A16:C17"/>
    <mergeCell ref="A18:C19"/>
    <mergeCell ref="J6:N7"/>
    <mergeCell ref="A14:C15"/>
    <mergeCell ref="G6:H7"/>
    <mergeCell ref="I6:I7"/>
    <mergeCell ref="A12:C13"/>
    <mergeCell ref="D6:F7"/>
    <mergeCell ref="D8:F9"/>
    <mergeCell ref="D14:F15"/>
    <mergeCell ref="G14:H15"/>
    <mergeCell ref="O3:Q3"/>
    <mergeCell ref="D3:I3"/>
    <mergeCell ref="J3:N3"/>
    <mergeCell ref="A3:C3"/>
    <mergeCell ref="O4:Q5"/>
    <mergeCell ref="G4:H5"/>
    <mergeCell ref="I4:I5"/>
    <mergeCell ref="D4:F5"/>
    <mergeCell ref="J4:N5"/>
    <mergeCell ref="A4:C5"/>
    <mergeCell ref="A20:C21"/>
    <mergeCell ref="D20:F21"/>
    <mergeCell ref="G20:H21"/>
    <mergeCell ref="I20:I21"/>
    <mergeCell ref="J20:N21"/>
    <mergeCell ref="O20:Q21"/>
    <mergeCell ref="I24:I25"/>
    <mergeCell ref="A22:C23"/>
    <mergeCell ref="A24:C25"/>
  </mergeCells>
  <phoneticPr fontId="3"/>
  <dataValidations count="3">
    <dataValidation imeMode="hiragana" allowBlank="1" showInputMessage="1" showErrorMessage="1" sqref="B28 B36 B30 J4:N37 B32" xr:uid="{00000000-0002-0000-0900-000000000000}"/>
    <dataValidation type="list" allowBlank="1" showInputMessage="1" showErrorMessage="1" sqref="O4:Q37" xr:uid="{00000000-0002-0000-0900-000001000000}">
      <formula1>$S$5:$S$6</formula1>
    </dataValidation>
    <dataValidation type="list" allowBlank="1" showInputMessage="1" showErrorMessage="1" sqref="D4:F37" xr:uid="{00000000-0002-0000-0900-000002000000}">
      <formula1>$S$8:$S$10</formula1>
    </dataValidation>
  </dataValidations>
  <pageMargins left="0.78740157480314965" right="0.59055118110236227" top="0.78740157480314965" bottom="0.59055118110236227" header="0.51181102362204722" footer="0.27559055118110237"/>
  <pageSetup paperSize="9" scale="90" orientation="portrait" r:id="rId1"/>
  <headerFooter alignWithMargins="0">
    <oddFooter>&amp;C&amp;"ＭＳ Ｐ明朝,標準"&amp;11－７－</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34</vt:i4>
      </vt:variant>
    </vt:vector>
  </HeadingPairs>
  <TitlesOfParts>
    <vt:vector size="66" baseType="lpstr">
      <vt:lpstr>表紙</vt:lpstr>
      <vt:lpstr>目次</vt:lpstr>
      <vt:lpstr>1(1)運営方針</vt:lpstr>
      <vt:lpstr>1(2)土地・建物・設備</vt:lpstr>
      <vt:lpstr>2(1)(2)職員配置</vt:lpstr>
      <vt:lpstr>2(3)職員名簿</vt:lpstr>
      <vt:lpstr>2(4)勤務時間等</vt:lpstr>
      <vt:lpstr>2(5)勤務割表</vt:lpstr>
      <vt:lpstr>2(6)ア会議・研修</vt:lpstr>
      <vt:lpstr>2(6)イ・ウ会議・研修</vt:lpstr>
      <vt:lpstr>3(1)入所者数（従来型）</vt:lpstr>
      <vt:lpstr>3(1)入所者数（ユニット型）</vt:lpstr>
      <vt:lpstr>3(2)入所者構成 </vt:lpstr>
      <vt:lpstr>4(1)～(3)処遇計画等</vt:lpstr>
      <vt:lpstr>4(4)(5)排泄・褥瘡</vt:lpstr>
      <vt:lpstr>4(6)(7)リハ・入浴 </vt:lpstr>
      <vt:lpstr>４(8)口腔衛生(9)面会等</vt:lpstr>
      <vt:lpstr>5(1)食事関連</vt:lpstr>
      <vt:lpstr>5(2)～(4)調理業務等</vt:lpstr>
      <vt:lpstr>6(1)～(3)健康・衛生管理</vt:lpstr>
      <vt:lpstr>６(4)感染症</vt:lpstr>
      <vt:lpstr>6(5)感染対策</vt:lpstr>
      <vt:lpstr>6(5)つづき</vt:lpstr>
      <vt:lpstr>7預り金</vt:lpstr>
      <vt:lpstr>8苦情</vt:lpstr>
      <vt:lpstr>9災害対策、10BCP </vt:lpstr>
      <vt:lpstr>11利用料等</vt:lpstr>
      <vt:lpstr>12①虐待防止</vt:lpstr>
      <vt:lpstr>12②身体拘束</vt:lpstr>
      <vt:lpstr>13事故防止</vt:lpstr>
      <vt:lpstr>14確認文書</vt:lpstr>
      <vt:lpstr>15添付書類</vt:lpstr>
      <vt:lpstr>'1(1)運営方針'!Print_Area</vt:lpstr>
      <vt:lpstr>'1(2)土地・建物・設備'!Print_Area</vt:lpstr>
      <vt:lpstr>'11利用料等'!Print_Area</vt:lpstr>
      <vt:lpstr>'12①虐待防止'!Print_Area</vt:lpstr>
      <vt:lpstr>'12②身体拘束'!Print_Area</vt:lpstr>
      <vt:lpstr>'13事故防止'!Print_Area</vt:lpstr>
      <vt:lpstr>'14確認文書'!Print_Area</vt:lpstr>
      <vt:lpstr>'15添付書類'!Print_Area</vt:lpstr>
      <vt:lpstr>'2(1)(2)職員配置'!Print_Area</vt:lpstr>
      <vt:lpstr>'2(3)職員名簿'!Print_Area</vt:lpstr>
      <vt:lpstr>'2(4)勤務時間等'!Print_Area</vt:lpstr>
      <vt:lpstr>'2(5)勤務割表'!Print_Area</vt:lpstr>
      <vt:lpstr>'2(6)ア会議・研修'!Print_Area</vt:lpstr>
      <vt:lpstr>'2(6)イ・ウ会議・研修'!Print_Area</vt:lpstr>
      <vt:lpstr>'3(1)入所者数（ユニット型）'!Print_Area</vt:lpstr>
      <vt:lpstr>'3(1)入所者数（従来型）'!Print_Area</vt:lpstr>
      <vt:lpstr>'3(2)入所者構成 '!Print_Area</vt:lpstr>
      <vt:lpstr>'4(1)～(3)処遇計画等'!Print_Area</vt:lpstr>
      <vt:lpstr>'4(4)(5)排泄・褥瘡'!Print_Area</vt:lpstr>
      <vt:lpstr>'4(6)(7)リハ・入浴 '!Print_Area</vt:lpstr>
      <vt:lpstr>'４(8)口腔衛生(9)面会等'!Print_Area</vt:lpstr>
      <vt:lpstr>'5(1)食事関連'!Print_Area</vt:lpstr>
      <vt:lpstr>'5(2)～(4)調理業務等'!Print_Area</vt:lpstr>
      <vt:lpstr>'6(1)～(3)健康・衛生管理'!Print_Area</vt:lpstr>
      <vt:lpstr>'６(4)感染症'!Print_Area</vt:lpstr>
      <vt:lpstr>'6(5)つづき'!Print_Area</vt:lpstr>
      <vt:lpstr>'6(5)感染対策'!Print_Area</vt:lpstr>
      <vt:lpstr>'7預り金'!Print_Area</vt:lpstr>
      <vt:lpstr>'8苦情'!Print_Area</vt:lpstr>
      <vt:lpstr>'9災害対策、10BCP '!Print_Area</vt:lpstr>
      <vt:lpstr>表紙!Print_Area</vt:lpstr>
      <vt:lpstr>目次!Print_Area</vt:lpstr>
      <vt:lpstr>平成・昭和</vt:lpstr>
      <vt:lpstr>有無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大分県保護・監査指導室</dc:creator>
  <cp:lastModifiedBy>荒金　良二</cp:lastModifiedBy>
  <cp:lastPrinted>2026-04-14T04:38:42Z</cp:lastPrinted>
  <dcterms:created xsi:type="dcterms:W3CDTF">2005-02-07T07:32:42Z</dcterms:created>
  <dcterms:modified xsi:type="dcterms:W3CDTF">2026-04-14T04:39:32Z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699400718</vt:i4>
  </property>
  <property fmtid="{D5CDD505-2E9C-101B-9397-08002B2CF9AE}" pid="3" name="_EmailSubject">
    <vt:lpwstr>現況報告書</vt:lpwstr>
  </property>
  <property fmtid="{D5CDD505-2E9C-101B-9397-08002B2CF9AE}" pid="4" name="_AuthorEmail">
    <vt:lpwstr>fujita_2@rose.freemail.ne.jp</vt:lpwstr>
  </property>
  <property fmtid="{D5CDD505-2E9C-101B-9397-08002B2CF9AE}" pid="5" name="_AuthorEmailDisplayName">
    <vt:lpwstr>ふじたつ</vt:lpwstr>
  </property>
  <property fmtid="{D5CDD505-2E9C-101B-9397-08002B2CF9AE}" pid="6" name="_ReviewingToolsShownOnce">
    <vt:lpwstr/>
  </property>
</Properties>
</file>