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69C4C09-9553-4B46-9D1D-D2D4808F80D8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88A" sheetId="5" r:id="rId1"/>
    <sheet name="188BC" sheetId="4" r:id="rId2"/>
  </sheets>
  <definedNames>
    <definedName name="_xlnm.Print_Area" localSheetId="0">'188A'!$A$1:$G$36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7" i="4"/>
  <c r="E15" i="4"/>
  <c r="E14" i="4"/>
  <c r="E12" i="4"/>
  <c r="E11" i="4"/>
  <c r="E10" i="4"/>
  <c r="B18" i="4"/>
  <c r="B17" i="4"/>
  <c r="B15" i="4"/>
  <c r="B14" i="4"/>
  <c r="B13" i="4"/>
  <c r="B12" i="4"/>
</calcChain>
</file>

<file path=xl/sharedStrings.xml><?xml version="1.0" encoding="utf-8"?>
<sst xmlns="http://schemas.openxmlformats.org/spreadsheetml/2006/main" count="83" uniqueCount="59">
  <si>
    <t>保険料基準額等</t>
    <rPh sb="0" eb="2">
      <t>ホケン</t>
    </rPh>
    <rPh sb="2" eb="3">
      <t>リョウ</t>
    </rPh>
    <rPh sb="3" eb="5">
      <t>キジュン</t>
    </rPh>
    <rPh sb="5" eb="6">
      <t>ガク</t>
    </rPh>
    <rPh sb="6" eb="7">
      <t>トウ</t>
    </rPh>
    <phoneticPr fontId="2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</si>
  <si>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</si>
  <si>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</si>
  <si>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</si>
  <si>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</si>
  <si>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</si>
  <si>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</si>
  <si>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</si>
  <si>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</si>
  <si>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</si>
  <si>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宇佐市</t>
  </si>
  <si>
    <t>保　　険　　料</t>
    <rPh sb="0" eb="1">
      <t>タモツ</t>
    </rPh>
    <rPh sb="3" eb="4">
      <t>ケン</t>
    </rPh>
    <rPh sb="6" eb="7">
      <t>リョウ</t>
    </rPh>
    <phoneticPr fontId="2"/>
  </si>
  <si>
    <t>保険者名
（市町村名）</t>
    <rPh sb="0" eb="3">
      <t>ホケンシャ</t>
    </rPh>
    <rPh sb="3" eb="4">
      <t>メイ</t>
    </rPh>
    <phoneticPr fontId="2"/>
  </si>
  <si>
    <t>杵築市</t>
    <rPh sb="0" eb="3">
      <t>キツキシ</t>
    </rPh>
    <phoneticPr fontId="2"/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</si>
  <si>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</si>
  <si>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</si>
  <si>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</si>
  <si>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</si>
  <si>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</si>
  <si>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</si>
  <si>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</si>
  <si>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B.介護保険料額</t>
    <rPh sb="2" eb="7">
      <t>カイゴホケンリョウ</t>
    </rPh>
    <rPh sb="7" eb="8">
      <t>ガク</t>
    </rPh>
    <phoneticPr fontId="2"/>
  </si>
  <si>
    <t>計</t>
  </si>
  <si>
    <t>A.第１号被保険者数</t>
    <rPh sb="2" eb="3">
      <t>ダイ</t>
    </rPh>
    <rPh sb="4" eb="5">
      <t>ゴウ</t>
    </rPh>
    <rPh sb="5" eb="10">
      <t>ヒホケンシャスウ</t>
    </rPh>
    <phoneticPr fontId="2"/>
  </si>
  <si>
    <t>外国人被保険者</t>
    <phoneticPr fontId="2"/>
  </si>
  <si>
    <t>資料：厚生労働省「介護保険事業状況報告」</t>
    <rPh sb="3" eb="8">
      <t>コウセイロウドウショウ</t>
    </rPh>
    <rPh sb="9" eb="19">
      <t>カイゴホケンジギョウジョウキョウホウコク</t>
    </rPh>
    <phoneticPr fontId="2"/>
  </si>
  <si>
    <t>杵築市</t>
  </si>
  <si>
    <t>年 　度
および
保険者</t>
    <rPh sb="0" eb="1">
      <t>ネン</t>
    </rPh>
    <rPh sb="3" eb="4">
      <t>ド</t>
    </rPh>
    <rPh sb="9" eb="12">
      <t>ホケンシャ</t>
    </rPh>
    <phoneticPr fontId="2"/>
  </si>
  <si>
    <t>65歳以上75歳未満</t>
    <phoneticPr fontId="2"/>
  </si>
  <si>
    <t>75歳以上85歳未満</t>
    <phoneticPr fontId="2"/>
  </si>
  <si>
    <t>85歳以上</t>
    <phoneticPr fontId="2"/>
  </si>
  <si>
    <t>住所地特例
被保険者</t>
    <phoneticPr fontId="2"/>
  </si>
  <si>
    <t>（単位　人）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</si>
  <si>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</si>
  <si>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</si>
  <si>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各年度末</t>
    <rPh sb="0" eb="1">
      <t>カク</t>
    </rPh>
    <rPh sb="1" eb="4">
      <t>ネンドマツ</t>
    </rPh>
    <phoneticPr fontId="2"/>
  </si>
  <si>
    <t>年度および
保険者名
（市町村名）</t>
    <rPh sb="0" eb="2">
      <t>ネンド</t>
    </rPh>
    <rPh sb="6" eb="9">
      <t>ホケンシャ</t>
    </rPh>
    <rPh sb="9" eb="10">
      <t>メイ</t>
    </rPh>
    <phoneticPr fontId="2"/>
  </si>
  <si>
    <t>令和元年度</t>
    <rPh sb="0" eb="2">
      <t>レイワ</t>
    </rPh>
    <rPh sb="2" eb="5">
      <t>ガンネンド</t>
    </rPh>
    <phoneticPr fontId="2"/>
  </si>
  <si>
    <t>平成28年度</t>
    <rPh sb="0" eb="2">
      <t>ヘイセイ</t>
    </rPh>
    <rPh sb="4" eb="6">
      <t>ネンド</t>
    </rPh>
    <phoneticPr fontId="2"/>
  </si>
  <si>
    <t>資料：厚生労働省「介護保険事業状況報告」</t>
    <phoneticPr fontId="2"/>
  </si>
  <si>
    <t>要介護
（要支援）
認定者数</t>
    <rPh sb="0" eb="3">
      <t>ヨウカイゴ</t>
    </rPh>
    <rPh sb="5" eb="8">
      <t>ヨウシエン</t>
    </rPh>
    <rPh sb="10" eb="14">
      <t>ニンテイシャスウ</t>
    </rPh>
    <phoneticPr fontId="2"/>
  </si>
  <si>
    <t>合計</t>
    <rPh sb="0" eb="2">
      <t>ゴウケイ</t>
    </rPh>
    <phoneticPr fontId="2"/>
  </si>
  <si>
    <t>居宅
サービス</t>
    <rPh sb="0" eb="2">
      <t>キョタク</t>
    </rPh>
    <phoneticPr fontId="2"/>
  </si>
  <si>
    <t>地域密着型
サービス</t>
    <rPh sb="0" eb="5">
      <t>チイキミッチャクガタ</t>
    </rPh>
    <phoneticPr fontId="2"/>
  </si>
  <si>
    <t>施設
サービス</t>
    <rPh sb="0" eb="2">
      <t>シセツ</t>
    </rPh>
    <phoneticPr fontId="2"/>
  </si>
  <si>
    <t>1人当たり給付費</t>
    <rPh sb="0" eb="2">
      <t>ヒトリ</t>
    </rPh>
    <rPh sb="2" eb="3">
      <t>ア</t>
    </rPh>
    <rPh sb="5" eb="8">
      <t>キュウフヒ</t>
    </rPh>
    <phoneticPr fontId="2"/>
  </si>
  <si>
    <t>注）高額介護サービス費、高額医療合算介護サービス費、特定入所者介護サービス費は含まない。</t>
    <rPh sb="0" eb="1">
      <t>チュウ</t>
    </rPh>
    <rPh sb="2" eb="3">
      <t>コウ</t>
    </rPh>
    <rPh sb="3" eb="4">
      <t>ガク</t>
    </rPh>
    <rPh sb="4" eb="6">
      <t>カイゴ</t>
    </rPh>
    <rPh sb="10" eb="11">
      <t>ヒ</t>
    </rPh>
    <rPh sb="12" eb="14">
      <t>コウガク</t>
    </rPh>
    <rPh sb="14" eb="16">
      <t>イリョウ</t>
    </rPh>
    <rPh sb="16" eb="18">
      <t>ガッサン</t>
    </rPh>
    <rPh sb="18" eb="20">
      <t>カイゴ</t>
    </rPh>
    <rPh sb="24" eb="25">
      <t>ヒ</t>
    </rPh>
    <rPh sb="26" eb="28">
      <t>トクテイ</t>
    </rPh>
    <rPh sb="28" eb="31">
      <t>ニュウショシャ</t>
    </rPh>
    <rPh sb="31" eb="33">
      <t>カイゴ</t>
    </rPh>
    <rPh sb="37" eb="38">
      <t>ヒ</t>
    </rPh>
    <rPh sb="39" eb="40">
      <t>フク</t>
    </rPh>
    <phoneticPr fontId="2"/>
  </si>
  <si>
    <t>（単位　人、千円）</t>
    <phoneticPr fontId="2"/>
  </si>
  <si>
    <t>C.給付（第１号被保険者分）</t>
    <phoneticPr fontId="2"/>
  </si>
  <si>
    <t>（単位　円）</t>
    <phoneticPr fontId="2"/>
  </si>
  <si>
    <t>年額</t>
    <rPh sb="0" eb="2">
      <t>ネンガク</t>
    </rPh>
    <phoneticPr fontId="2"/>
  </si>
  <si>
    <t>月額</t>
    <rPh sb="0" eb="1">
      <t>ツキ</t>
    </rPh>
    <rPh sb="1" eb="2">
      <t>ガク</t>
    </rPh>
    <phoneticPr fontId="2"/>
  </si>
  <si>
    <t>※R6～R8年度の条例上の
保険料基準額</t>
    <rPh sb="6" eb="8">
      <t>ネンド</t>
    </rPh>
    <rPh sb="9" eb="11">
      <t>ジョウレイ</t>
    </rPh>
    <rPh sb="11" eb="12">
      <t>ウエ</t>
    </rPh>
    <rPh sb="14" eb="17">
      <t>ホケンリョウ</t>
    </rPh>
    <rPh sb="17" eb="20">
      <t>キジュンガク</t>
    </rPh>
    <phoneticPr fontId="2"/>
  </si>
  <si>
    <t>平成29年度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</si>
  <si>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</si>
  <si>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6">
      <t>ネンド</t>
    </rPh>
    <phoneticPr fontId="2"/>
  </si>
  <si>
    <t>資料：県高齢者福祉課　各市町村「第9期介護保険事業計画」</t>
    <rPh sb="3" eb="4">
      <t>ケン</t>
    </rPh>
    <rPh sb="4" eb="7">
      <t>コウレイシャ</t>
    </rPh>
    <rPh sb="7" eb="10">
      <t>フクシカ</t>
    </rPh>
    <phoneticPr fontId="2"/>
  </si>
  <si>
    <t>188. 介護保険</t>
    <phoneticPr fontId="2"/>
  </si>
  <si>
    <t>介護保険（続き）</t>
    <rPh sb="5" eb="6">
      <t>ツヅ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</si>
</sst>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;[Red]\-#,##0\ "/>
    <numFmt numFmtId="178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Ｐ明朝"/>
      <family val="1"/>
      <charset val="128"/>
    </font>
    <font>
      <strike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double">
        <color indexed="64"/>
      </top>
      <bottom/>
      <diagonal/>
    </border>
    <border>
      <left style="thin">
        <color rgb="FF000000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176" fontId="9" fillId="0" borderId="32">
      <alignment vertical="center"/>
    </xf>
  </cellStyleXfs>
  <cellXfs count="100">
    <xf numFmtId="0" fontId="0" fillId="0" borderId="0" xfId="0"/>
    <xf numFmtId="0" fontId="4" fillId="0" borderId="1" xfId="0" applyFont="1" applyBorder="1" applyAlignment="1">
      <alignment vertical="center"/>
    </xf>
    <xf numFmtId="177" fontId="4" fillId="0" borderId="0" xfId="1" applyNumberFormat="1" applyFont="1" applyFill="1" applyBorder="1" applyAlignment="1">
      <alignment vertical="center" shrinkToFit="1"/>
    </xf>
    <xf numFmtId="38" fontId="4" fillId="0" borderId="4" xfId="1" applyFont="1" applyFill="1" applyBorder="1" applyAlignment="1" applyProtection="1">
      <alignment horizontal="centerContinuous" vertical="center" shrinkToFit="1"/>
    </xf>
    <xf numFmtId="38" fontId="4" fillId="0" borderId="5" xfId="1" applyFont="1" applyFill="1" applyBorder="1" applyAlignment="1" applyProtection="1">
      <alignment horizontal="centerContinuous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38" fontId="5" fillId="0" borderId="0" xfId="1" applyFont="1" applyFill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177" fontId="4" fillId="0" borderId="3" xfId="1" applyNumberFormat="1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38" fontId="4" fillId="0" borderId="0" xfId="1" applyFont="1" applyFill="1" applyBorder="1" applyAlignment="1">
      <alignment vertical="center"/>
    </xf>
    <xf numFmtId="38" fontId="4" fillId="0" borderId="8" xfId="1" applyFont="1" applyFill="1" applyBorder="1" applyAlignment="1" applyProtection="1">
      <alignment horizontal="right" vertical="center" shrinkToFit="1"/>
    </xf>
    <xf numFmtId="38" fontId="4" fillId="0" borderId="9" xfId="1" applyFont="1" applyFill="1" applyBorder="1" applyAlignment="1" applyProtection="1">
      <alignment horizontal="center" vertical="center" shrinkToFit="1"/>
    </xf>
    <xf numFmtId="38" fontId="4" fillId="0" borderId="8" xfId="1" applyFont="1" applyFill="1" applyBorder="1" applyAlignment="1" applyProtection="1">
      <alignment horizontal="center" vertical="center" wrapText="1" shrinkToFit="1"/>
    </xf>
    <xf numFmtId="38" fontId="4" fillId="0" borderId="0" xfId="1" applyFont="1" applyFill="1" applyBorder="1" applyAlignment="1" applyProtection="1">
      <alignment horizontal="center" vertical="center" shrinkToFit="1"/>
    </xf>
    <xf numFmtId="38" fontId="4" fillId="0" borderId="35" xfId="1" applyFont="1" applyFill="1" applyBorder="1" applyAlignment="1" applyProtection="1">
      <alignment horizontal="center" vertical="center" wrapText="1" shrinkToFit="1"/>
    </xf>
    <xf numFmtId="38" fontId="4" fillId="0" borderId="20" xfId="1" applyFont="1" applyFill="1" applyBorder="1" applyAlignment="1" applyProtection="1">
      <alignment horizontal="center" vertical="center" wrapText="1" shrinkToFit="1"/>
    </xf>
    <xf numFmtId="38" fontId="4" fillId="0" borderId="0" xfId="1" applyFont="1" applyFill="1" applyBorder="1" applyAlignment="1">
      <alignment horizontal="right" vertical="center" shrinkToFit="1"/>
    </xf>
    <xf numFmtId="177" fontId="4" fillId="0" borderId="8" xfId="1" applyNumberFormat="1" applyFont="1" applyFill="1" applyBorder="1" applyAlignment="1">
      <alignment vertical="center" shrinkToFit="1"/>
    </xf>
    <xf numFmtId="177" fontId="4" fillId="0" borderId="6" xfId="1" applyNumberFormat="1" applyFont="1" applyFill="1" applyBorder="1" applyAlignment="1">
      <alignment vertical="center" shrinkToFit="1"/>
    </xf>
    <xf numFmtId="177" fontId="4" fillId="0" borderId="7" xfId="1" applyNumberFormat="1" applyFont="1" applyFill="1" applyBorder="1" applyAlignment="1">
      <alignment vertical="center" shrinkToFit="1"/>
    </xf>
    <xf numFmtId="177" fontId="4" fillId="0" borderId="9" xfId="1" applyNumberFormat="1" applyFont="1" applyFill="1" applyBorder="1" applyAlignment="1">
      <alignment vertical="center" shrinkToFit="1"/>
    </xf>
    <xf numFmtId="38" fontId="8" fillId="0" borderId="8" xfId="1" applyFont="1" applyFill="1" applyBorder="1" applyAlignment="1" applyProtection="1">
      <alignment horizontal="right" vertical="center" shrinkToFit="1"/>
    </xf>
    <xf numFmtId="178" fontId="8" fillId="0" borderId="2" xfId="1" applyNumberFormat="1" applyFont="1" applyFill="1" applyBorder="1" applyAlignment="1">
      <alignment vertical="center" shrinkToFit="1"/>
    </xf>
    <xf numFmtId="176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distributed" vertical="center" shrinkToFit="1"/>
    </xf>
    <xf numFmtId="0" fontId="8" fillId="0" borderId="10" xfId="0" applyFont="1" applyBorder="1" applyAlignment="1">
      <alignment horizontal="center" vertical="center" shrinkToFit="1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41" xfId="1" applyFont="1" applyFill="1" applyBorder="1" applyAlignment="1" applyProtection="1">
      <alignment horizontal="centerContinuous" vertical="center" shrinkToFit="1"/>
    </xf>
    <xf numFmtId="177" fontId="4" fillId="0" borderId="2" xfId="1" applyNumberFormat="1" applyFont="1" applyFill="1" applyBorder="1" applyAlignment="1">
      <alignment vertical="center" shrinkToFit="1"/>
    </xf>
    <xf numFmtId="38" fontId="4" fillId="0" borderId="44" xfId="1" applyFont="1" applyFill="1" applyBorder="1" applyAlignment="1" applyProtection="1">
      <alignment horizontal="center" vertical="center" wrapText="1" shrinkToFit="1"/>
    </xf>
    <xf numFmtId="38" fontId="4" fillId="0" borderId="0" xfId="1" applyFont="1" applyFill="1" applyBorder="1" applyAlignment="1" applyProtection="1">
      <alignment horizontal="center" vertical="center" wrapText="1" shrinkToFit="1"/>
    </xf>
    <xf numFmtId="178" fontId="8" fillId="0" borderId="2" xfId="1" applyNumberFormat="1" applyFont="1" applyFill="1" applyBorder="1" applyAlignment="1">
      <alignment horizontal="right" vertical="center" shrinkToFit="1"/>
    </xf>
    <xf numFmtId="38" fontId="6" fillId="0" borderId="0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distributed" vertical="center" shrinkToFit="1"/>
    </xf>
    <xf numFmtId="0" fontId="4" fillId="0" borderId="2" xfId="0" applyFont="1" applyBorder="1" applyAlignment="1">
      <alignment horizontal="distributed" vertical="center" shrinkToFit="1"/>
    </xf>
    <xf numFmtId="178" fontId="4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horizontal="right" vertical="center" shrinkToFit="1"/>
    </xf>
    <xf numFmtId="38" fontId="4" fillId="0" borderId="1" xfId="1" applyFont="1" applyFill="1" applyBorder="1" applyAlignment="1">
      <alignment horizontal="right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8" fontId="4" fillId="0" borderId="33" xfId="1" applyFont="1" applyFill="1" applyBorder="1" applyAlignment="1" applyProtection="1">
      <alignment horizontal="center" vertical="center" wrapText="1" shrinkToFit="1"/>
    </xf>
    <xf numFmtId="38" fontId="4" fillId="0" borderId="34" xfId="1" applyFont="1" applyFill="1" applyBorder="1" applyAlignment="1" applyProtection="1">
      <alignment horizontal="center" vertical="center" wrapText="1" shrinkToFit="1"/>
    </xf>
    <xf numFmtId="38" fontId="4" fillId="0" borderId="14" xfId="1" applyFont="1" applyFill="1" applyBorder="1" applyAlignment="1" applyProtection="1">
      <alignment horizontal="center" vertical="center" wrapText="1" shrinkToFit="1"/>
    </xf>
    <xf numFmtId="38" fontId="4" fillId="0" borderId="16" xfId="1" applyFont="1" applyFill="1" applyBorder="1" applyAlignment="1" applyProtection="1">
      <alignment horizontal="center" vertical="center" wrapText="1" shrinkToFit="1"/>
    </xf>
    <xf numFmtId="38" fontId="4" fillId="0" borderId="1" xfId="1" applyFont="1" applyFill="1" applyBorder="1" applyAlignment="1">
      <alignment horizontal="right" shrinkToFi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8" fontId="4" fillId="0" borderId="14" xfId="1" applyFont="1" applyFill="1" applyBorder="1" applyAlignment="1" applyProtection="1">
      <alignment horizontal="center" vertical="center" shrinkToFit="1"/>
    </xf>
    <xf numFmtId="38" fontId="4" fillId="0" borderId="15" xfId="1" applyFont="1" applyFill="1" applyBorder="1" applyAlignment="1" applyProtection="1">
      <alignment horizontal="center" vertical="center" shrinkToFit="1"/>
    </xf>
    <xf numFmtId="38" fontId="4" fillId="0" borderId="16" xfId="1" applyFont="1" applyFill="1" applyBorder="1" applyAlignment="1" applyProtection="1">
      <alignment horizontal="center" vertical="center" shrinkToFit="1"/>
    </xf>
    <xf numFmtId="38" fontId="4" fillId="0" borderId="36" xfId="1" applyFont="1" applyFill="1" applyBorder="1" applyAlignment="1" applyProtection="1">
      <alignment horizontal="center" vertical="center" shrinkToFit="1"/>
    </xf>
    <xf numFmtId="38" fontId="4" fillId="0" borderId="37" xfId="1" applyFont="1" applyFill="1" applyBorder="1" applyAlignment="1" applyProtection="1">
      <alignment horizontal="center" vertical="center" shrinkToFit="1"/>
    </xf>
    <xf numFmtId="38" fontId="4" fillId="0" borderId="17" xfId="1" applyFont="1" applyFill="1" applyBorder="1" applyAlignment="1" applyProtection="1">
      <alignment horizontal="center" vertical="center" shrinkToFit="1"/>
    </xf>
    <xf numFmtId="38" fontId="10" fillId="0" borderId="19" xfId="1" applyFont="1" applyFill="1" applyBorder="1" applyAlignment="1" applyProtection="1">
      <alignment horizontal="center" vertical="center" shrinkToFit="1"/>
    </xf>
    <xf numFmtId="38" fontId="4" fillId="0" borderId="18" xfId="1" applyFont="1" applyFill="1" applyBorder="1" applyAlignment="1" applyProtection="1">
      <alignment horizontal="center" vertical="center" wrapText="1" shrinkToFit="1"/>
    </xf>
    <xf numFmtId="38" fontId="4" fillId="0" borderId="38" xfId="1" applyFont="1" applyFill="1" applyBorder="1" applyAlignment="1" applyProtection="1">
      <alignment horizontal="center" vertical="center" wrapText="1" shrinkToFit="1"/>
    </xf>
    <xf numFmtId="38" fontId="4" fillId="0" borderId="39" xfId="1" applyFont="1" applyFill="1" applyBorder="1" applyAlignment="1" applyProtection="1">
      <alignment horizontal="center" vertical="center" wrapText="1" shrinkToFit="1"/>
    </xf>
    <xf numFmtId="38" fontId="4" fillId="0" borderId="40" xfId="1" applyFont="1" applyFill="1" applyBorder="1" applyAlignment="1" applyProtection="1">
      <alignment horizontal="center" vertical="center" wrapText="1" shrinkToFit="1"/>
    </xf>
    <xf numFmtId="38" fontId="4" fillId="0" borderId="3" xfId="1" applyFont="1" applyFill="1" applyBorder="1" applyAlignment="1" applyProtection="1">
      <alignment horizontal="center" vertical="center" wrapText="1" shrinkToFit="1"/>
    </xf>
    <xf numFmtId="38" fontId="4" fillId="0" borderId="42" xfId="1" applyFont="1" applyFill="1" applyBorder="1" applyAlignment="1" applyProtection="1">
      <alignment horizontal="center" vertical="center" wrapText="1" shrinkToFit="1"/>
    </xf>
    <xf numFmtId="38" fontId="4" fillId="0" borderId="43" xfId="1" applyFont="1" applyFill="1" applyBorder="1" applyAlignment="1" applyProtection="1">
      <alignment horizontal="center" vertical="center" shrinkToFit="1"/>
    </xf>
    <xf numFmtId="38" fontId="10" fillId="0" borderId="20" xfId="1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horizontal="center" vertical="center" wrapText="1"/>
    </xf>
  </cellXfs>
  <cellStyles count="3">
    <cellStyle name="ns0_1" xfId="2" xr:uid="{00000000-0005-0000-0000-000000000000}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49"/>
  <sheetViews>
    <sheetView showGridLines="0" tabSelected="1" zoomScaleNormal="100" zoomScaleSheetLayoutView="100" workbookViewId="0">
      <selection sqref="A1:XFD1"/>
    </sheetView>
  </sheetViews>
  <sheetFormatPr defaultRowHeight="13.5" x14ac:dyDescent="0.15"/>
  <cols>
    <col min="1" max="1" width="14" style="5" customWidth="1"/>
    <col min="2" max="2" width="12.875" style="5" customWidth="1"/>
    <col min="3" max="4" width="12.5" style="8" customWidth="1"/>
    <col min="5" max="5" width="12.5" style="5" customWidth="1"/>
    <col min="6" max="6" width="14.125" style="5" customWidth="1"/>
    <col min="7" max="7" width="14.125" style="8" customWidth="1"/>
    <col min="8" max="16384" width="9" style="5"/>
  </cols>
  <sheetData>
    <row r="1" spans="1:7" ht="17.25" x14ac:dyDescent="0.15">
      <c r="A1" s="58" t="s">
        <v>57</v>
      </c>
      <c r="B1" s="58"/>
      <c r="C1" s="58"/>
      <c r="D1" s="58"/>
      <c r="E1" s="58"/>
      <c r="F1" s="58"/>
      <c r="G1" s="58"/>
    </row>
    <row r="2" spans="1:7" ht="12" customHeight="1" x14ac:dyDescent="0.15">
      <c r="A2" s="9"/>
      <c r="B2" s="9"/>
      <c r="C2" s="9"/>
      <c r="D2" s="9"/>
      <c r="E2" s="9"/>
      <c r="F2" s="9"/>
      <c r="G2" s="9"/>
    </row>
    <row r="3" spans="1:7" s="6" customFormat="1" ht="18" customHeight="1" thickBot="1" x14ac:dyDescent="0.2">
      <c r="A3" s="55" t="s">
        <v>32</v>
      </c>
      <c r="B3" s="1"/>
      <c r="C3" s="64" t="s">
        <v>23</v>
      </c>
      <c r="D3" s="64"/>
      <c r="E3" s="64"/>
      <c r="F3" s="64"/>
      <c r="G3" s="54" t="s">
        <v>35</v>
      </c>
    </row>
    <row r="4" spans="1:7" s="6" customFormat="1" ht="18" customHeight="1" thickTop="1" x14ac:dyDescent="0.15">
      <c r="A4" s="69" t="s">
        <v>27</v>
      </c>
      <c r="B4" s="62" t="s">
        <v>22</v>
      </c>
      <c r="C4" s="13"/>
      <c r="D4" s="13"/>
      <c r="E4" s="14"/>
      <c r="F4" s="65" t="s">
        <v>24</v>
      </c>
      <c r="G4" s="67" t="s">
        <v>31</v>
      </c>
    </row>
    <row r="5" spans="1:7" s="6" customFormat="1" ht="28.5" customHeight="1" x14ac:dyDescent="0.15">
      <c r="A5" s="70"/>
      <c r="B5" s="63"/>
      <c r="C5" s="15" t="s">
        <v>28</v>
      </c>
      <c r="D5" s="16" t="s">
        <v>29</v>
      </c>
      <c r="E5" s="17" t="s">
        <v>30</v>
      </c>
      <c r="F5" s="66"/>
      <c r="G5" s="68"/>
    </row>
    <row r="6" spans="1:7" s="6" customFormat="1" ht="9" customHeight="1" x14ac:dyDescent="0.15">
      <c r="A6" s="12"/>
      <c r="B6" s="10"/>
      <c r="C6" s="44"/>
      <c r="D6" s="44"/>
      <c r="E6" s="44"/>
      <c r="F6" s="44"/>
      <c r="G6" s="44"/>
    </row>
    <row r="7" spans="1:7" s="6" customFormat="1" ht="18" hidden="1" customHeight="1" x14ac:dyDescent="0.15">
      <c r="A7" s="18" t="s">
        <v>33</v>
      </c>
      <c r="B7" s="19">
        <v>362210</v>
      </c>
      <c r="C7" s="26">
        <v>173908</v>
      </c>
      <c r="D7" s="59">
        <v>188302</v>
      </c>
      <c r="E7" s="59"/>
      <c r="F7" s="26">
        <v>651</v>
      </c>
      <c r="G7" s="26">
        <v>1268</v>
      </c>
    </row>
    <row r="8" spans="1:7" s="6" customFormat="1" ht="18" hidden="1" customHeight="1" x14ac:dyDescent="0.15">
      <c r="A8" s="18" t="s">
        <v>54</v>
      </c>
      <c r="B8" s="19">
        <v>366538</v>
      </c>
      <c r="C8" s="26">
        <v>175994</v>
      </c>
      <c r="D8" s="59">
        <v>190544</v>
      </c>
      <c r="E8" s="59"/>
      <c r="F8" s="26">
        <v>662</v>
      </c>
      <c r="G8" s="26">
        <v>1307</v>
      </c>
    </row>
    <row r="9" spans="1:7" s="6" customFormat="1" ht="18" customHeight="1" x14ac:dyDescent="0.15">
      <c r="A9" s="18" t="s">
        <v>55</v>
      </c>
      <c r="B9" s="45">
        <v>370227</v>
      </c>
      <c r="C9" s="26">
        <v>176628</v>
      </c>
      <c r="D9" s="26">
        <v>123362</v>
      </c>
      <c r="E9" s="26">
        <v>70237</v>
      </c>
      <c r="F9" s="26">
        <v>683</v>
      </c>
      <c r="G9" s="26">
        <v>1440</v>
      </c>
    </row>
    <row r="10" spans="1:7" s="6" customFormat="1" ht="18" customHeight="1" x14ac:dyDescent="0.15">
      <c r="A10" s="18" t="s">
        <v>34</v>
      </c>
      <c r="B10" s="45">
        <v>372656</v>
      </c>
      <c r="C10" s="26">
        <v>177308</v>
      </c>
      <c r="D10" s="26">
        <v>123177</v>
      </c>
      <c r="E10" s="26">
        <v>72171</v>
      </c>
      <c r="F10" s="26">
        <v>696</v>
      </c>
      <c r="G10" s="26">
        <v>1489</v>
      </c>
    </row>
    <row r="11" spans="1:7" s="6" customFormat="1" ht="18" customHeight="1" x14ac:dyDescent="0.15">
      <c r="A11" s="18">
        <v>2</v>
      </c>
      <c r="B11" s="19">
        <v>374719</v>
      </c>
      <c r="C11" s="26">
        <v>180460</v>
      </c>
      <c r="D11" s="26">
        <v>119980</v>
      </c>
      <c r="E11" s="26">
        <v>74279</v>
      </c>
      <c r="F11" s="26">
        <v>711</v>
      </c>
      <c r="G11" s="26">
        <v>1386</v>
      </c>
    </row>
    <row r="12" spans="1:7" s="6" customFormat="1" ht="18" customHeight="1" x14ac:dyDescent="0.15">
      <c r="A12" s="46">
        <v>3</v>
      </c>
      <c r="B12" s="47">
        <v>376440</v>
      </c>
      <c r="C12" s="26">
        <v>178812</v>
      </c>
      <c r="D12" s="26">
        <v>121956</v>
      </c>
      <c r="E12" s="26">
        <v>75672</v>
      </c>
      <c r="F12" s="26">
        <v>727</v>
      </c>
      <c r="G12" s="26">
        <v>1551</v>
      </c>
    </row>
    <row r="13" spans="1:7" s="6" customFormat="1" ht="18" customHeight="1" x14ac:dyDescent="0.15">
      <c r="A13" s="46">
        <v>4</v>
      </c>
      <c r="B13" s="47">
        <v>374889</v>
      </c>
      <c r="C13" s="26">
        <v>171526</v>
      </c>
      <c r="D13" s="26">
        <v>127076</v>
      </c>
      <c r="E13" s="26">
        <v>76287</v>
      </c>
      <c r="F13" s="26">
        <v>741</v>
      </c>
      <c r="G13" s="26">
        <v>1502</v>
      </c>
    </row>
    <row r="14" spans="1:7" s="6" customFormat="1" ht="6" customHeight="1" x14ac:dyDescent="0.15">
      <c r="A14" s="46"/>
      <c r="B14" s="47"/>
      <c r="C14" s="26"/>
      <c r="D14" s="26"/>
      <c r="E14" s="26"/>
      <c r="F14" s="26"/>
      <c r="G14" s="26"/>
    </row>
    <row r="15" spans="1:7" s="6" customFormat="1" ht="18" customHeight="1" x14ac:dyDescent="0.15">
      <c r="A15" s="35">
        <v>5</v>
      </c>
      <c r="B15" s="36">
        <v>374569</v>
      </c>
      <c r="C15" s="37">
        <v>164304</v>
      </c>
      <c r="D15" s="37">
        <v>134658</v>
      </c>
      <c r="E15" s="37">
        <v>75607</v>
      </c>
      <c r="F15" s="37">
        <v>753</v>
      </c>
      <c r="G15" s="37">
        <v>1527</v>
      </c>
    </row>
    <row r="16" spans="1:7" s="6" customFormat="1" ht="6" customHeight="1" x14ac:dyDescent="0.15">
      <c r="A16" s="35"/>
      <c r="B16" s="36"/>
      <c r="C16" s="37"/>
      <c r="D16" s="37"/>
      <c r="E16" s="37"/>
      <c r="F16" s="37"/>
      <c r="G16" s="37"/>
    </row>
    <row r="17" spans="1:7" s="6" customFormat="1" ht="18" customHeight="1" x14ac:dyDescent="0.15">
      <c r="A17" s="18" t="s">
        <v>1</v>
      </c>
      <c r="B17" s="19">
        <v>135281</v>
      </c>
      <c r="C17" s="26">
        <v>62906</v>
      </c>
      <c r="D17" s="26">
        <v>49068</v>
      </c>
      <c r="E17" s="26">
        <v>23307</v>
      </c>
      <c r="F17" s="26">
        <v>299</v>
      </c>
      <c r="G17" s="26">
        <v>307</v>
      </c>
    </row>
    <row r="18" spans="1:7" s="6" customFormat="1" ht="18" customHeight="1" x14ac:dyDescent="0.15">
      <c r="A18" s="18" t="s">
        <v>2</v>
      </c>
      <c r="B18" s="19">
        <v>38476</v>
      </c>
      <c r="C18" s="26">
        <v>15493</v>
      </c>
      <c r="D18" s="26">
        <v>15046</v>
      </c>
      <c r="E18" s="26">
        <v>7937</v>
      </c>
      <c r="F18" s="26">
        <v>165</v>
      </c>
      <c r="G18" s="26">
        <v>164</v>
      </c>
    </row>
    <row r="19" spans="1:7" s="6" customFormat="1" ht="18" customHeight="1" x14ac:dyDescent="0.15">
      <c r="A19" s="18" t="s">
        <v>3</v>
      </c>
      <c r="B19" s="19">
        <v>25514</v>
      </c>
      <c r="C19" s="26">
        <v>11597</v>
      </c>
      <c r="D19" s="26">
        <v>9081</v>
      </c>
      <c r="E19" s="26">
        <v>4836</v>
      </c>
      <c r="F19" s="26">
        <v>104</v>
      </c>
      <c r="G19" s="26">
        <v>101</v>
      </c>
    </row>
    <row r="20" spans="1:7" s="6" customFormat="1" ht="18" customHeight="1" x14ac:dyDescent="0.15">
      <c r="A20" s="18" t="s">
        <v>4</v>
      </c>
      <c r="B20" s="19">
        <v>22285</v>
      </c>
      <c r="C20" s="26">
        <v>9998</v>
      </c>
      <c r="D20" s="26">
        <v>7596</v>
      </c>
      <c r="E20" s="26">
        <v>4691</v>
      </c>
      <c r="F20" s="26">
        <v>27</v>
      </c>
      <c r="G20" s="26">
        <v>93</v>
      </c>
    </row>
    <row r="21" spans="1:7" s="6" customFormat="1" ht="18" customHeight="1" x14ac:dyDescent="0.15">
      <c r="A21" s="18" t="s">
        <v>5</v>
      </c>
      <c r="B21" s="19">
        <v>27289</v>
      </c>
      <c r="C21" s="26">
        <v>11451</v>
      </c>
      <c r="D21" s="26">
        <v>9853</v>
      </c>
      <c r="E21" s="26">
        <v>5985</v>
      </c>
      <c r="F21" s="26">
        <v>14</v>
      </c>
      <c r="G21" s="26">
        <v>66</v>
      </c>
    </row>
    <row r="22" spans="1:7" s="6" customFormat="1" ht="18" customHeight="1" x14ac:dyDescent="0.15">
      <c r="A22" s="18" t="s">
        <v>6</v>
      </c>
      <c r="B22" s="19">
        <v>14876</v>
      </c>
      <c r="C22" s="26">
        <v>6104</v>
      </c>
      <c r="D22" s="26">
        <v>5552</v>
      </c>
      <c r="E22" s="26">
        <v>3220</v>
      </c>
      <c r="F22" s="26">
        <v>14</v>
      </c>
      <c r="G22" s="26">
        <v>80</v>
      </c>
    </row>
    <row r="23" spans="1:7" s="6" customFormat="1" ht="18" customHeight="1" x14ac:dyDescent="0.15">
      <c r="A23" s="18" t="s">
        <v>7</v>
      </c>
      <c r="B23" s="19">
        <v>7189</v>
      </c>
      <c r="C23" s="26">
        <v>2977</v>
      </c>
      <c r="D23" s="26">
        <v>2653</v>
      </c>
      <c r="E23" s="26">
        <v>1559</v>
      </c>
      <c r="F23" s="26">
        <v>6</v>
      </c>
      <c r="G23" s="26">
        <v>54</v>
      </c>
    </row>
    <row r="24" spans="1:7" s="6" customFormat="1" ht="18" customHeight="1" x14ac:dyDescent="0.15">
      <c r="A24" s="18" t="s">
        <v>8</v>
      </c>
      <c r="B24" s="19">
        <v>9543</v>
      </c>
      <c r="C24" s="26">
        <v>3798</v>
      </c>
      <c r="D24" s="26">
        <v>3133</v>
      </c>
      <c r="E24" s="26">
        <v>2612</v>
      </c>
      <c r="F24" s="26">
        <v>3</v>
      </c>
      <c r="G24" s="26">
        <v>77</v>
      </c>
    </row>
    <row r="25" spans="1:7" s="6" customFormat="1" ht="18" customHeight="1" x14ac:dyDescent="0.15">
      <c r="A25" s="18" t="s">
        <v>9</v>
      </c>
      <c r="B25" s="19">
        <v>8350</v>
      </c>
      <c r="C25" s="26">
        <v>3547</v>
      </c>
      <c r="D25" s="26">
        <v>2840</v>
      </c>
      <c r="E25" s="26">
        <v>1963</v>
      </c>
      <c r="F25" s="26">
        <v>23</v>
      </c>
      <c r="G25" s="26">
        <v>50</v>
      </c>
    </row>
    <row r="26" spans="1:7" s="6" customFormat="1" ht="18" customHeight="1" x14ac:dyDescent="0.15">
      <c r="A26" s="18" t="s">
        <v>26</v>
      </c>
      <c r="B26" s="19">
        <v>10365</v>
      </c>
      <c r="C26" s="26">
        <v>4453</v>
      </c>
      <c r="D26" s="26">
        <v>3539</v>
      </c>
      <c r="E26" s="26">
        <v>2373</v>
      </c>
      <c r="F26" s="26">
        <v>9</v>
      </c>
      <c r="G26" s="26">
        <v>75</v>
      </c>
    </row>
    <row r="27" spans="1:7" s="6" customFormat="1" ht="18" customHeight="1" x14ac:dyDescent="0.15">
      <c r="A27" s="18" t="s">
        <v>10</v>
      </c>
      <c r="B27" s="19">
        <v>19605</v>
      </c>
      <c r="C27" s="26">
        <v>8561</v>
      </c>
      <c r="D27" s="26">
        <v>6899</v>
      </c>
      <c r="E27" s="26">
        <v>4145</v>
      </c>
      <c r="F27" s="26">
        <v>38</v>
      </c>
      <c r="G27" s="26">
        <v>65</v>
      </c>
    </row>
    <row r="28" spans="1:7" s="6" customFormat="1" ht="18" customHeight="1" x14ac:dyDescent="0.15">
      <c r="A28" s="18" t="s">
        <v>14</v>
      </c>
      <c r="B28" s="19">
        <v>14591</v>
      </c>
      <c r="C28" s="26">
        <v>5829</v>
      </c>
      <c r="D28" s="26">
        <v>4868</v>
      </c>
      <c r="E28" s="26">
        <v>3894</v>
      </c>
      <c r="F28" s="26">
        <v>10</v>
      </c>
      <c r="G28" s="26">
        <v>68</v>
      </c>
    </row>
    <row r="29" spans="1:7" s="6" customFormat="1" ht="18" customHeight="1" x14ac:dyDescent="0.15">
      <c r="A29" s="18" t="s">
        <v>15</v>
      </c>
      <c r="B29" s="19">
        <v>11162</v>
      </c>
      <c r="C29" s="26">
        <v>4806</v>
      </c>
      <c r="D29" s="26">
        <v>3922</v>
      </c>
      <c r="E29" s="26">
        <v>2434</v>
      </c>
      <c r="F29" s="26">
        <v>16</v>
      </c>
      <c r="G29" s="26">
        <v>68</v>
      </c>
    </row>
    <row r="30" spans="1:7" s="6" customFormat="1" ht="18" customHeight="1" x14ac:dyDescent="0.15">
      <c r="A30" s="18" t="s">
        <v>16</v>
      </c>
      <c r="B30" s="19">
        <v>11094</v>
      </c>
      <c r="C30" s="26">
        <v>4522</v>
      </c>
      <c r="D30" s="26">
        <v>3896</v>
      </c>
      <c r="E30" s="26">
        <v>2676</v>
      </c>
      <c r="F30" s="26">
        <v>5</v>
      </c>
      <c r="G30" s="26">
        <v>40</v>
      </c>
    </row>
    <row r="31" spans="1:7" s="6" customFormat="1" ht="18" customHeight="1" x14ac:dyDescent="0.15">
      <c r="A31" s="18" t="s">
        <v>17</v>
      </c>
      <c r="B31" s="19">
        <v>974</v>
      </c>
      <c r="C31" s="26">
        <v>447</v>
      </c>
      <c r="D31" s="26">
        <v>330</v>
      </c>
      <c r="E31" s="26">
        <v>197</v>
      </c>
      <c r="F31" s="33">
        <v>0</v>
      </c>
      <c r="G31" s="26">
        <v>4</v>
      </c>
    </row>
    <row r="32" spans="1:7" s="6" customFormat="1" ht="18" customHeight="1" x14ac:dyDescent="0.15">
      <c r="A32" s="18" t="s">
        <v>18</v>
      </c>
      <c r="B32" s="19">
        <v>8503</v>
      </c>
      <c r="C32" s="26">
        <v>3783</v>
      </c>
      <c r="D32" s="26">
        <v>3122</v>
      </c>
      <c r="E32" s="26">
        <v>1598</v>
      </c>
      <c r="F32" s="26">
        <v>10</v>
      </c>
      <c r="G32" s="26">
        <v>58</v>
      </c>
    </row>
    <row r="33" spans="1:7" s="6" customFormat="1" ht="18" customHeight="1" x14ac:dyDescent="0.15">
      <c r="A33" s="18" t="s">
        <v>19</v>
      </c>
      <c r="B33" s="19">
        <v>3789</v>
      </c>
      <c r="C33" s="26">
        <v>1585</v>
      </c>
      <c r="D33" s="26">
        <v>1276</v>
      </c>
      <c r="E33" s="26">
        <v>928</v>
      </c>
      <c r="F33" s="26">
        <v>2</v>
      </c>
      <c r="G33" s="26">
        <v>61</v>
      </c>
    </row>
    <row r="34" spans="1:7" s="6" customFormat="1" ht="18" customHeight="1" x14ac:dyDescent="0.15">
      <c r="A34" s="18" t="s">
        <v>20</v>
      </c>
      <c r="B34" s="19">
        <v>5683</v>
      </c>
      <c r="C34" s="26">
        <v>2447</v>
      </c>
      <c r="D34" s="38">
        <v>1984</v>
      </c>
      <c r="E34" s="26">
        <v>1252</v>
      </c>
      <c r="F34" s="26">
        <v>8</v>
      </c>
      <c r="G34" s="26">
        <v>96</v>
      </c>
    </row>
    <row r="35" spans="1:7" s="6" customFormat="1" ht="12" customHeight="1" x14ac:dyDescent="0.15">
      <c r="A35" s="71" t="s">
        <v>25</v>
      </c>
      <c r="B35" s="71"/>
      <c r="C35" s="71"/>
      <c r="D35" s="2"/>
      <c r="E35" s="34"/>
      <c r="F35" s="34"/>
      <c r="G35" s="11"/>
    </row>
    <row r="36" spans="1:7" s="6" customFormat="1" ht="12" x14ac:dyDescent="0.15">
      <c r="A36" s="72"/>
      <c r="B36" s="72"/>
      <c r="C36" s="72"/>
      <c r="D36" s="72"/>
      <c r="E36" s="72"/>
      <c r="F36" s="72"/>
      <c r="G36" s="72"/>
    </row>
    <row r="37" spans="1:7" x14ac:dyDescent="0.15">
      <c r="A37" s="60"/>
      <c r="B37" s="60"/>
      <c r="C37" s="60"/>
      <c r="D37" s="60"/>
      <c r="E37" s="60"/>
      <c r="F37" s="60"/>
      <c r="G37" s="60"/>
    </row>
    <row r="38" spans="1:7" x14ac:dyDescent="0.15">
      <c r="A38" s="61"/>
      <c r="B38" s="61"/>
      <c r="C38" s="61"/>
      <c r="D38" s="61"/>
      <c r="E38" s="61"/>
      <c r="F38" s="61"/>
      <c r="G38" s="61"/>
    </row>
    <row r="5145" spans="3:7" x14ac:dyDescent="0.15">
      <c r="C5145" s="7"/>
      <c r="D5145" s="7"/>
      <c r="G5145" s="7"/>
    </row>
    <row r="5146" spans="3:7" x14ac:dyDescent="0.15">
      <c r="C5146" s="7"/>
      <c r="D5146" s="7"/>
      <c r="G5146" s="7"/>
    </row>
    <row r="5147" spans="3:7" x14ac:dyDescent="0.15">
      <c r="C5147" s="7"/>
      <c r="D5147" s="7"/>
      <c r="G5147" s="7"/>
    </row>
    <row r="5148" spans="3:7" x14ac:dyDescent="0.15">
      <c r="C5148" s="7"/>
      <c r="D5148" s="7"/>
      <c r="G5148" s="7"/>
    </row>
    <row r="5149" spans="3:7" x14ac:dyDescent="0.15">
      <c r="C5149" s="7"/>
      <c r="D5149" s="7"/>
      <c r="G5149" s="7"/>
    </row>
  </sheetData>
  <mergeCells count="12">
    <mergeCell ref="A1:G1"/>
    <mergeCell ref="D7:E7"/>
    <mergeCell ref="D8:E8"/>
    <mergeCell ref="A37:G37"/>
    <mergeCell ref="A38:G38"/>
    <mergeCell ref="B4:B5"/>
    <mergeCell ref="C3:F3"/>
    <mergeCell ref="F4:F5"/>
    <mergeCell ref="G4:G5"/>
    <mergeCell ref="A4:A5"/>
    <mergeCell ref="A35:C35"/>
    <mergeCell ref="A36:G36"/>
  </mergeCells>
  <phoneticPr fontId="2"/>
  <printOptions horizontalCentered="1"/>
  <pageMargins left="0.39370078740157483" right="0.39370078740157483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G5134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13.625" style="5" customWidth="1"/>
    <col min="2" max="3" width="13.75" style="8" customWidth="1"/>
    <col min="4" max="4" width="13.625" style="5" customWidth="1"/>
    <col min="5" max="6" width="13.75" style="8" customWidth="1"/>
    <col min="7" max="16384" width="9" style="5"/>
  </cols>
  <sheetData>
    <row r="1" spans="1:7" ht="17.25" x14ac:dyDescent="0.15">
      <c r="A1" s="58" t="s">
        <v>58</v>
      </c>
      <c r="B1" s="58"/>
      <c r="C1" s="58"/>
      <c r="D1" s="58"/>
      <c r="E1" s="58"/>
      <c r="F1" s="58"/>
      <c r="G1" s="57"/>
    </row>
    <row r="2" spans="1:7" ht="12" customHeight="1" x14ac:dyDescent="0.15">
      <c r="A2" s="9"/>
      <c r="B2" s="9"/>
      <c r="C2" s="9"/>
      <c r="D2" s="9"/>
      <c r="E2" s="9"/>
      <c r="F2" s="9"/>
    </row>
    <row r="3" spans="1:7" s="6" customFormat="1" ht="18" customHeight="1" thickBot="1" x14ac:dyDescent="0.2">
      <c r="A3" s="56" t="s">
        <v>49</v>
      </c>
      <c r="B3" s="64" t="s">
        <v>21</v>
      </c>
      <c r="C3" s="64"/>
      <c r="D3" s="64"/>
      <c r="E3" s="64"/>
      <c r="F3" s="48"/>
    </row>
    <row r="4" spans="1:7" s="6" customFormat="1" ht="21.75" customHeight="1" thickTop="1" x14ac:dyDescent="0.15">
      <c r="A4" s="81" t="s">
        <v>12</v>
      </c>
      <c r="B4" s="84" t="s">
        <v>11</v>
      </c>
      <c r="C4" s="85"/>
      <c r="D4" s="81" t="s">
        <v>12</v>
      </c>
      <c r="E4" s="84" t="s">
        <v>11</v>
      </c>
      <c r="F4" s="86"/>
    </row>
    <row r="5" spans="1:7" s="6" customFormat="1" ht="18" customHeight="1" x14ac:dyDescent="0.15">
      <c r="A5" s="82"/>
      <c r="B5" s="3" t="s">
        <v>0</v>
      </c>
      <c r="C5" s="4"/>
      <c r="D5" s="82"/>
      <c r="E5" s="3" t="s">
        <v>0</v>
      </c>
      <c r="F5" s="39"/>
    </row>
    <row r="6" spans="1:7" s="6" customFormat="1" ht="15.95" customHeight="1" x14ac:dyDescent="0.15">
      <c r="A6" s="82"/>
      <c r="B6" s="91" t="s">
        <v>52</v>
      </c>
      <c r="C6" s="92"/>
      <c r="D6" s="82"/>
      <c r="E6" s="91" t="s">
        <v>52</v>
      </c>
      <c r="F6" s="95"/>
    </row>
    <row r="7" spans="1:7" s="6" customFormat="1" ht="15.95" customHeight="1" x14ac:dyDescent="0.15">
      <c r="A7" s="82"/>
      <c r="B7" s="93"/>
      <c r="C7" s="94"/>
      <c r="D7" s="82"/>
      <c r="E7" s="93"/>
      <c r="F7" s="96"/>
    </row>
    <row r="8" spans="1:7" s="6" customFormat="1" ht="15.95" customHeight="1" x14ac:dyDescent="0.15">
      <c r="A8" s="82"/>
      <c r="B8" s="87" t="s">
        <v>50</v>
      </c>
      <c r="C8" s="89" t="s">
        <v>51</v>
      </c>
      <c r="D8" s="82"/>
      <c r="E8" s="87" t="s">
        <v>50</v>
      </c>
      <c r="F8" s="97" t="s">
        <v>51</v>
      </c>
    </row>
    <row r="9" spans="1:7" s="6" customFormat="1" ht="15.95" customHeight="1" x14ac:dyDescent="0.15">
      <c r="A9" s="83"/>
      <c r="B9" s="88"/>
      <c r="C9" s="90"/>
      <c r="D9" s="83"/>
      <c r="E9" s="88"/>
      <c r="F9" s="98"/>
    </row>
    <row r="10" spans="1:7" s="6" customFormat="1" ht="20.100000000000001" customHeight="1" x14ac:dyDescent="0.15">
      <c r="A10" s="50" t="s">
        <v>1</v>
      </c>
      <c r="B10" s="27">
        <v>82220</v>
      </c>
      <c r="C10" s="28">
        <v>6852</v>
      </c>
      <c r="D10" s="50" t="s">
        <v>13</v>
      </c>
      <c r="E10" s="27">
        <f>F10*12</f>
        <v>71400</v>
      </c>
      <c r="F10" s="2">
        <v>5950</v>
      </c>
    </row>
    <row r="11" spans="1:7" s="6" customFormat="1" ht="20.100000000000001" customHeight="1" x14ac:dyDescent="0.15">
      <c r="A11" s="50" t="s">
        <v>2</v>
      </c>
      <c r="B11" s="27">
        <v>72500</v>
      </c>
      <c r="C11" s="28">
        <v>6045</v>
      </c>
      <c r="D11" s="50" t="s">
        <v>10</v>
      </c>
      <c r="E11" s="27">
        <f>F11*12</f>
        <v>69600</v>
      </c>
      <c r="F11" s="2">
        <v>5800</v>
      </c>
    </row>
    <row r="12" spans="1:7" s="6" customFormat="1" ht="20.100000000000001" customHeight="1" x14ac:dyDescent="0.15">
      <c r="A12" s="50" t="s">
        <v>3</v>
      </c>
      <c r="B12" s="27">
        <f>C12*12</f>
        <v>73200</v>
      </c>
      <c r="C12" s="28">
        <v>6100</v>
      </c>
      <c r="D12" s="50" t="s">
        <v>14</v>
      </c>
      <c r="E12" s="27">
        <f t="shared" ref="E12:E18" si="0">F12*12</f>
        <v>75000</v>
      </c>
      <c r="F12" s="2">
        <v>6250</v>
      </c>
    </row>
    <row r="13" spans="1:7" s="6" customFormat="1" ht="20.100000000000001" customHeight="1" x14ac:dyDescent="0.15">
      <c r="A13" s="50" t="s">
        <v>4</v>
      </c>
      <c r="B13" s="27">
        <f t="shared" ref="B13:B18" si="1">C13*12</f>
        <v>68700</v>
      </c>
      <c r="C13" s="28">
        <v>5725</v>
      </c>
      <c r="D13" s="50" t="s">
        <v>15</v>
      </c>
      <c r="E13" s="27">
        <v>77816</v>
      </c>
      <c r="F13" s="2">
        <v>6485</v>
      </c>
    </row>
    <row r="14" spans="1:7" s="6" customFormat="1" ht="20.100000000000001" customHeight="1" x14ac:dyDescent="0.15">
      <c r="A14" s="50" t="s">
        <v>5</v>
      </c>
      <c r="B14" s="27">
        <f t="shared" si="1"/>
        <v>69600</v>
      </c>
      <c r="C14" s="28">
        <v>5800</v>
      </c>
      <c r="D14" s="50" t="s">
        <v>16</v>
      </c>
      <c r="E14" s="27">
        <f t="shared" si="0"/>
        <v>64800</v>
      </c>
      <c r="F14" s="2">
        <v>5400</v>
      </c>
    </row>
    <row r="15" spans="1:7" s="6" customFormat="1" ht="20.100000000000001" customHeight="1" x14ac:dyDescent="0.15">
      <c r="A15" s="50" t="s">
        <v>6</v>
      </c>
      <c r="B15" s="27">
        <f t="shared" si="1"/>
        <v>63600</v>
      </c>
      <c r="C15" s="28">
        <v>5300</v>
      </c>
      <c r="D15" s="50" t="s">
        <v>17</v>
      </c>
      <c r="E15" s="27">
        <f t="shared" si="0"/>
        <v>57000</v>
      </c>
      <c r="F15" s="2">
        <v>4750</v>
      </c>
    </row>
    <row r="16" spans="1:7" s="6" customFormat="1" ht="20.100000000000001" customHeight="1" x14ac:dyDescent="0.15">
      <c r="A16" s="50" t="s">
        <v>7</v>
      </c>
      <c r="B16" s="27">
        <v>74980</v>
      </c>
      <c r="C16" s="28">
        <v>6248</v>
      </c>
      <c r="D16" s="50" t="s">
        <v>18</v>
      </c>
      <c r="E16" s="27">
        <v>69900</v>
      </c>
      <c r="F16" s="2">
        <v>5829</v>
      </c>
    </row>
    <row r="17" spans="1:6" s="6" customFormat="1" ht="20.100000000000001" customHeight="1" x14ac:dyDescent="0.15">
      <c r="A17" s="50" t="s">
        <v>8</v>
      </c>
      <c r="B17" s="27">
        <f t="shared" si="1"/>
        <v>68400</v>
      </c>
      <c r="C17" s="28">
        <v>5700</v>
      </c>
      <c r="D17" s="50" t="s">
        <v>19</v>
      </c>
      <c r="E17" s="27">
        <f t="shared" si="0"/>
        <v>71400</v>
      </c>
      <c r="F17" s="2">
        <v>5950</v>
      </c>
    </row>
    <row r="18" spans="1:6" s="6" customFormat="1" ht="20.100000000000001" customHeight="1" x14ac:dyDescent="0.15">
      <c r="A18" s="51" t="s">
        <v>9</v>
      </c>
      <c r="B18" s="27">
        <f t="shared" si="1"/>
        <v>64440</v>
      </c>
      <c r="C18" s="29">
        <v>5370</v>
      </c>
      <c r="D18" s="51" t="s">
        <v>20</v>
      </c>
      <c r="E18" s="30">
        <f t="shared" si="0"/>
        <v>71400</v>
      </c>
      <c r="F18" s="40">
        <v>5950</v>
      </c>
    </row>
    <row r="19" spans="1:6" s="6" customFormat="1" ht="12" customHeight="1" x14ac:dyDescent="0.15">
      <c r="A19" s="71" t="s">
        <v>56</v>
      </c>
      <c r="B19" s="71"/>
      <c r="C19" s="71"/>
      <c r="D19" s="71"/>
      <c r="E19" s="2"/>
      <c r="F19" s="2"/>
    </row>
    <row r="20" spans="1:6" s="6" customFormat="1" ht="18" customHeight="1" x14ac:dyDescent="0.15">
      <c r="A20" s="72"/>
      <c r="B20" s="72"/>
      <c r="C20" s="72"/>
      <c r="D20" s="72"/>
      <c r="E20" s="72"/>
      <c r="F20" s="72"/>
    </row>
    <row r="21" spans="1:6" ht="18" customHeight="1" thickBot="1" x14ac:dyDescent="0.2">
      <c r="A21" s="73" t="s">
        <v>47</v>
      </c>
      <c r="B21" s="73"/>
      <c r="C21" s="64" t="s">
        <v>48</v>
      </c>
      <c r="D21" s="64"/>
      <c r="E21" s="80"/>
      <c r="F21" s="80"/>
    </row>
    <row r="22" spans="1:6" ht="14.25" customHeight="1" thickTop="1" x14ac:dyDescent="0.15">
      <c r="A22" s="74" t="s">
        <v>36</v>
      </c>
      <c r="B22" s="76" t="s">
        <v>40</v>
      </c>
      <c r="C22" s="78" t="s">
        <v>45</v>
      </c>
      <c r="D22" s="79"/>
      <c r="E22" s="79"/>
      <c r="F22" s="79"/>
    </row>
    <row r="23" spans="1:6" ht="24" x14ac:dyDescent="0.15">
      <c r="A23" s="75"/>
      <c r="B23" s="77"/>
      <c r="C23" s="21" t="s">
        <v>41</v>
      </c>
      <c r="D23" s="24" t="s">
        <v>42</v>
      </c>
      <c r="E23" s="25" t="s">
        <v>43</v>
      </c>
      <c r="F23" s="41" t="s">
        <v>44</v>
      </c>
    </row>
    <row r="24" spans="1:6" ht="6.75" customHeight="1" x14ac:dyDescent="0.15">
      <c r="A24" s="49"/>
      <c r="B24" s="22"/>
      <c r="C24" s="23"/>
      <c r="D24" s="23"/>
      <c r="E24" s="23"/>
      <c r="F24" s="42"/>
    </row>
    <row r="25" spans="1:6" hidden="1" x14ac:dyDescent="0.15">
      <c r="A25" s="49" t="s">
        <v>38</v>
      </c>
      <c r="B25" s="20">
        <v>64062</v>
      </c>
      <c r="C25" s="52">
        <v>263.2</v>
      </c>
      <c r="D25" s="52">
        <v>141.19999999999999</v>
      </c>
      <c r="E25" s="52">
        <v>38.6</v>
      </c>
      <c r="F25" s="53">
        <v>83.5</v>
      </c>
    </row>
    <row r="26" spans="1:6" ht="18" hidden="1" customHeight="1" x14ac:dyDescent="0.15">
      <c r="A26" s="49" t="s">
        <v>53</v>
      </c>
      <c r="B26" s="20">
        <v>65002</v>
      </c>
      <c r="C26" s="52">
        <v>267</v>
      </c>
      <c r="D26" s="52">
        <v>143.9</v>
      </c>
      <c r="E26" s="52">
        <v>40.299999999999997</v>
      </c>
      <c r="F26" s="53">
        <v>82.9</v>
      </c>
    </row>
    <row r="27" spans="1:6" ht="18" customHeight="1" x14ac:dyDescent="0.15">
      <c r="A27" s="49" t="s">
        <v>55</v>
      </c>
      <c r="B27" s="20">
        <v>66595</v>
      </c>
      <c r="C27" s="52">
        <v>270</v>
      </c>
      <c r="D27" s="52">
        <v>144.4</v>
      </c>
      <c r="E27" s="52">
        <v>41.9</v>
      </c>
      <c r="F27" s="53">
        <v>83.7</v>
      </c>
    </row>
    <row r="28" spans="1:6" ht="18" customHeight="1" x14ac:dyDescent="0.15">
      <c r="A28" s="49" t="s">
        <v>37</v>
      </c>
      <c r="B28" s="20">
        <v>67554</v>
      </c>
      <c r="C28" s="52">
        <v>276</v>
      </c>
      <c r="D28" s="52">
        <v>148.80000000000001</v>
      </c>
      <c r="E28" s="52">
        <v>43.1</v>
      </c>
      <c r="F28" s="53">
        <v>84.1</v>
      </c>
    </row>
    <row r="29" spans="1:6" ht="18" customHeight="1" x14ac:dyDescent="0.15">
      <c r="A29" s="49">
        <v>2</v>
      </c>
      <c r="B29" s="20">
        <v>68866</v>
      </c>
      <c r="C29" s="52">
        <v>281.8</v>
      </c>
      <c r="D29" s="52">
        <v>152.6</v>
      </c>
      <c r="E29" s="52">
        <v>44.5</v>
      </c>
      <c r="F29" s="52">
        <v>84.7</v>
      </c>
    </row>
    <row r="30" spans="1:6" ht="18" customHeight="1" x14ac:dyDescent="0.15">
      <c r="A30" s="49">
        <v>3</v>
      </c>
      <c r="B30" s="20">
        <v>69542</v>
      </c>
      <c r="C30" s="52">
        <v>285</v>
      </c>
      <c r="D30" s="52">
        <v>155.1</v>
      </c>
      <c r="E30" s="52">
        <v>45.3</v>
      </c>
      <c r="F30" s="52">
        <v>84.6</v>
      </c>
    </row>
    <row r="31" spans="1:6" ht="18" customHeight="1" x14ac:dyDescent="0.15">
      <c r="A31" s="49">
        <v>4</v>
      </c>
      <c r="B31" s="20">
        <v>69736</v>
      </c>
      <c r="C31" s="52">
        <v>286.60000000000002</v>
      </c>
      <c r="D31" s="52">
        <v>157.30000000000001</v>
      </c>
      <c r="E31" s="52">
        <v>45.3</v>
      </c>
      <c r="F31" s="52">
        <v>84</v>
      </c>
    </row>
    <row r="32" spans="1:6" ht="8.25" customHeight="1" x14ac:dyDescent="0.15">
      <c r="A32" s="49"/>
      <c r="B32" s="20"/>
      <c r="C32" s="52"/>
      <c r="D32" s="52"/>
      <c r="E32" s="52"/>
      <c r="F32" s="52"/>
    </row>
    <row r="33" spans="1:6" ht="18" customHeight="1" x14ac:dyDescent="0.15">
      <c r="A33" s="99">
        <v>5</v>
      </c>
      <c r="B33" s="31">
        <v>70293</v>
      </c>
      <c r="C33" s="32">
        <v>292.8</v>
      </c>
      <c r="D33" s="32">
        <v>162.30000000000001</v>
      </c>
      <c r="E33" s="32">
        <v>45.6</v>
      </c>
      <c r="F33" s="43">
        <v>84.9</v>
      </c>
    </row>
    <row r="34" spans="1:6" x14ac:dyDescent="0.15">
      <c r="A34" s="71" t="s">
        <v>39</v>
      </c>
      <c r="B34" s="71"/>
      <c r="C34" s="71"/>
      <c r="D34" s="71"/>
      <c r="E34" s="71"/>
      <c r="F34" s="71"/>
    </row>
    <row r="35" spans="1:6" x14ac:dyDescent="0.15">
      <c r="A35" s="10" t="s">
        <v>46</v>
      </c>
      <c r="B35" s="10"/>
      <c r="C35" s="6"/>
      <c r="D35" s="6"/>
      <c r="E35" s="6"/>
      <c r="F35" s="6"/>
    </row>
    <row r="5130" spans="2:6" x14ac:dyDescent="0.15">
      <c r="B5130" s="7"/>
      <c r="C5130" s="7"/>
      <c r="E5130" s="7"/>
      <c r="F5130" s="7"/>
    </row>
    <row r="5131" spans="2:6" x14ac:dyDescent="0.15">
      <c r="B5131" s="7"/>
      <c r="C5131" s="7"/>
      <c r="E5131" s="7"/>
      <c r="F5131" s="7"/>
    </row>
    <row r="5132" spans="2:6" x14ac:dyDescent="0.15">
      <c r="B5132" s="7"/>
      <c r="C5132" s="7"/>
      <c r="E5132" s="7"/>
      <c r="F5132" s="7"/>
    </row>
    <row r="5133" spans="2:6" x14ac:dyDescent="0.15">
      <c r="B5133" s="7"/>
      <c r="C5133" s="7"/>
      <c r="E5133" s="7"/>
      <c r="F5133" s="7"/>
    </row>
    <row r="5134" spans="2:6" x14ac:dyDescent="0.15">
      <c r="B5134" s="7"/>
      <c r="C5134" s="7"/>
      <c r="E5134" s="7"/>
      <c r="F5134" s="7"/>
    </row>
  </sheetData>
  <mergeCells count="21">
    <mergeCell ref="A34:F34"/>
    <mergeCell ref="E21:F21"/>
    <mergeCell ref="C21:D21"/>
    <mergeCell ref="B3:E3"/>
    <mergeCell ref="A20:F20"/>
    <mergeCell ref="A4:A9"/>
    <mergeCell ref="B4:C4"/>
    <mergeCell ref="D4:D9"/>
    <mergeCell ref="E4:F4"/>
    <mergeCell ref="A19:D19"/>
    <mergeCell ref="B8:B9"/>
    <mergeCell ref="C8:C9"/>
    <mergeCell ref="B6:C7"/>
    <mergeCell ref="E6:F7"/>
    <mergeCell ref="E8:E9"/>
    <mergeCell ref="F8:F9"/>
    <mergeCell ref="A1:F1"/>
    <mergeCell ref="A21:B21"/>
    <mergeCell ref="A22:A23"/>
    <mergeCell ref="B22:B23"/>
    <mergeCell ref="C22:F22"/>
  </mergeCells>
  <phoneticPr fontId="2"/>
  <dataValidations count="1">
    <dataValidation imeMode="off" allowBlank="1" showInputMessage="1" showErrorMessage="1" sqref="B10:C18 E10:F18" xr:uid="{00000000-0002-0000-0100-000000000000}"/>
  </dataValidations>
  <printOptions horizontalCentered="1"/>
  <pageMargins left="0.64" right="0.39370078740157483" top="0.59055118110236227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188A</vt:lpstr>
      <vt:lpstr>188BC</vt:lpstr>
      <vt:lpstr>'188A'!Print_Area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2018-11-05T00:25:45Z</cp:lastPrinted>
  <dcterms:created xsi:type="dcterms:W3CDTF">2008-03-18T00:43:46Z</dcterms:created>
  <dcterms:modified xsi:type="dcterms:W3CDTF">2026-03-18T08:44:01Z</dcterms:modified>
</cp:coreProperties>
</file>