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D:\Ｒ７\20 生産性向上\99_支援パッケージ（医療提供体制整備緊急支援事業）\01生産性向上\250828_受付準備\ホームページ\様式\"/>
    </mc:Choice>
  </mc:AlternateContent>
  <xr:revisionPtr revIDLastSave="0" documentId="13_ncr:1_{55F0D282-EEC1-41CC-B0F9-DE1C6DB9F6EE}" xr6:coauthVersionLast="47" xr6:coauthVersionMax="47" xr10:uidLastSave="{00000000-0000-0000-0000-000000000000}"/>
  <bookViews>
    <workbookView xWindow="7530" yWindow="2655" windowWidth="15990" windowHeight="10050" xr2:uid="{00000000-000D-0000-FFFF-FFFF00000000}"/>
  </bookViews>
  <sheets>
    <sheet name="変更承認申請書" sheetId="4" r:id="rId1"/>
    <sheet name="Sheet2" sheetId="5" state="hidden" r:id="rId2"/>
    <sheet name="リスト" sheetId="3" state="hidden" r:id="rId3"/>
  </sheets>
  <definedNames>
    <definedName name="_xlnm.Print_Area" localSheetId="0">変更承認申請書!$A$1:$I$25</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3" i="4" l="1"/>
  <c r="I84" i="4"/>
  <c r="I80" i="4"/>
  <c r="I66" i="4"/>
  <c r="I79" i="4" s="1"/>
  <c r="I67" i="4"/>
  <c r="H35" i="4"/>
  <c r="H3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I83" authorId="0" shapeId="0" xr:uid="{057A8F92-90C2-418F-86A5-57A0A711063A}">
      <text>
        <r>
          <rPr>
            <b/>
            <sz val="9"/>
            <color indexed="81"/>
            <rFont val="MS P ゴシック"/>
            <family val="3"/>
            <charset val="128"/>
          </rPr>
          <t>1,000円未満切り捨て</t>
        </r>
      </text>
    </comment>
    <comment ref="I84" authorId="0" shapeId="0" xr:uid="{ABCE65AE-75B7-4171-A6E1-01CDFCA5236D}">
      <text>
        <r>
          <rPr>
            <b/>
            <sz val="9"/>
            <color indexed="81"/>
            <rFont val="MS P ゴシック"/>
            <family val="3"/>
            <charset val="128"/>
          </rPr>
          <t>1,000円未満切り捨て</t>
        </r>
      </text>
    </comment>
  </commentList>
</comments>
</file>

<file path=xl/sharedStrings.xml><?xml version="1.0" encoding="utf-8"?>
<sst xmlns="http://schemas.openxmlformats.org/spreadsheetml/2006/main" count="53" uniqueCount="46">
  <si>
    <t>記</t>
    <rPh sb="0" eb="1">
      <t>シル</t>
    </rPh>
    <phoneticPr fontId="4"/>
  </si>
  <si>
    <t>病床数</t>
    <rPh sb="0" eb="3">
      <t>ビョウショウスウ</t>
    </rPh>
    <phoneticPr fontId="6"/>
  </si>
  <si>
    <t>×</t>
    <phoneticPr fontId="6"/>
  </si>
  <si>
    <t>＝</t>
    <phoneticPr fontId="6"/>
  </si>
  <si>
    <t>②医師事務作業補助者、看護補助者等の職員の新たな配置によるタスクシフト／シェア</t>
    <phoneticPr fontId="6"/>
  </si>
  <si>
    <t>③処遇改善を目的とした、既に雇用している職員の賃金改善</t>
    <phoneticPr fontId="6"/>
  </si>
  <si>
    <t>メールアドレス</t>
    <phoneticPr fontId="6"/>
  </si>
  <si>
    <r>
      <t>法人名</t>
    </r>
    <r>
      <rPr>
        <sz val="10"/>
        <color theme="1"/>
        <rFont val="ＭＳ ゴシック"/>
        <family val="3"/>
        <charset val="128"/>
      </rPr>
      <t>（法人の場合のみ）</t>
    </r>
    <rPh sb="0" eb="3">
      <t>ホウジンメイ</t>
    </rPh>
    <rPh sb="4" eb="6">
      <t>ホウジン</t>
    </rPh>
    <rPh sb="7" eb="9">
      <t>バアイ</t>
    </rPh>
    <phoneticPr fontId="4"/>
  </si>
  <si>
    <t>代表者職・氏名</t>
    <rPh sb="0" eb="3">
      <t>ダイヒョウシャ</t>
    </rPh>
    <rPh sb="3" eb="4">
      <t>ショク</t>
    </rPh>
    <rPh sb="5" eb="7">
      <t>シメイ</t>
    </rPh>
    <phoneticPr fontId="4"/>
  </si>
  <si>
    <t>対象施設種別</t>
    <rPh sb="0" eb="2">
      <t>タイショウ</t>
    </rPh>
    <rPh sb="2" eb="4">
      <t>シセツ</t>
    </rPh>
    <rPh sb="4" eb="6">
      <t>シュベツ</t>
    </rPh>
    <phoneticPr fontId="4"/>
  </si>
  <si>
    <t>単価</t>
    <rPh sb="0" eb="2">
      <t>タンカ</t>
    </rPh>
    <phoneticPr fontId="6"/>
  </si>
  <si>
    <t>病院又は有床診療所（５床以上の場合に限る）の場合</t>
    <phoneticPr fontId="4"/>
  </si>
  <si>
    <t>有床診療所（４床以下の場合に限る）、無床診療所又は訪問看護ステーションの場合</t>
    <phoneticPr fontId="4"/>
  </si>
  <si>
    <t>①ICT機器等の導入による業務の効率化</t>
    <rPh sb="4" eb="6">
      <t>キキ</t>
    </rPh>
    <rPh sb="6" eb="7">
      <t>ナド</t>
    </rPh>
    <rPh sb="8" eb="10">
      <t>ドウニュウ</t>
    </rPh>
    <rPh sb="13" eb="15">
      <t>ギョウム</t>
    </rPh>
    <rPh sb="16" eb="19">
      <t>コウリツカ</t>
    </rPh>
    <phoneticPr fontId="6"/>
  </si>
  <si>
    <t>申請額</t>
    <rPh sb="0" eb="2">
      <t>シンセイ</t>
    </rPh>
    <rPh sb="2" eb="3">
      <t>ガク</t>
    </rPh>
    <phoneticPr fontId="4"/>
  </si>
  <si>
    <t>事務担当者名</t>
    <rPh sb="0" eb="2">
      <t>ジム</t>
    </rPh>
    <rPh sb="2" eb="6">
      <t>タントウシャメイ</t>
    </rPh>
    <phoneticPr fontId="6"/>
  </si>
  <si>
    <t>電話番号</t>
    <rPh sb="0" eb="3">
      <t>デンワバン</t>
    </rPh>
    <rPh sb="3" eb="4">
      <t>ゴウ</t>
    </rPh>
    <phoneticPr fontId="6"/>
  </si>
  <si>
    <t>別紙１、誓約書（別紙）、振込口座に係る通帳等の写し</t>
    <rPh sb="0" eb="2">
      <t>ベッシ</t>
    </rPh>
    <rPh sb="4" eb="7">
      <t>セイヤクショ</t>
    </rPh>
    <rPh sb="8" eb="10">
      <t>ベッシ</t>
    </rPh>
    <rPh sb="12" eb="14">
      <t>フリコミ</t>
    </rPh>
    <rPh sb="14" eb="16">
      <t>コウザ</t>
    </rPh>
    <rPh sb="17" eb="18">
      <t>カカ</t>
    </rPh>
    <rPh sb="19" eb="21">
      <t>ツウチョウ</t>
    </rPh>
    <rPh sb="21" eb="22">
      <t>ナド</t>
    </rPh>
    <rPh sb="23" eb="24">
      <t>ウツ</t>
    </rPh>
    <phoneticPr fontId="4"/>
  </si>
  <si>
    <t>令和　年　月　日</t>
    <phoneticPr fontId="4"/>
  </si>
  <si>
    <t>（備考）</t>
    <rPh sb="1" eb="3">
      <t>ビコウ</t>
    </rPh>
    <phoneticPr fontId="4"/>
  </si>
  <si>
    <t>第２号様式（第５条関係）</t>
    <phoneticPr fontId="6"/>
  </si>
  <si>
    <t>所在地</t>
    <rPh sb="0" eb="3">
      <t>ショザイチ</t>
    </rPh>
    <phoneticPr fontId="4"/>
  </si>
  <si>
    <t>対象施設区分</t>
    <rPh sb="0" eb="2">
      <t>タイショウ</t>
    </rPh>
    <rPh sb="2" eb="4">
      <t>シセツ</t>
    </rPh>
    <rPh sb="4" eb="6">
      <t>クブン</t>
    </rPh>
    <phoneticPr fontId="4"/>
  </si>
  <si>
    <t>病院</t>
    <rPh sb="0" eb="2">
      <t>ビョウイン</t>
    </rPh>
    <phoneticPr fontId="4"/>
  </si>
  <si>
    <t>診療所</t>
    <rPh sb="0" eb="3">
      <t>シンリョウジョ</t>
    </rPh>
    <phoneticPr fontId="4"/>
  </si>
  <si>
    <t>助産所</t>
    <rPh sb="0" eb="3">
      <t>ジョサンジョ</t>
    </rPh>
    <phoneticPr fontId="4"/>
  </si>
  <si>
    <t>訪問看護ステーション</t>
    <rPh sb="0" eb="2">
      <t>ホウモン</t>
    </rPh>
    <rPh sb="2" eb="4">
      <t>カンゴ</t>
    </rPh>
    <phoneticPr fontId="4"/>
  </si>
  <si>
    <t>第号</t>
    <phoneticPr fontId="4"/>
  </si>
  <si>
    <t>　　大分県知事　　　　　　　　　殿</t>
    <phoneticPr fontId="4"/>
  </si>
  <si>
    <t>医療機関・訪問看護ステーション名</t>
    <rPh sb="0" eb="4">
      <t>イリョウキカン</t>
    </rPh>
    <rPh sb="5" eb="9">
      <t>ホウモンカンゴ</t>
    </rPh>
    <rPh sb="15" eb="16">
      <t>メイ</t>
    </rPh>
    <phoneticPr fontId="6"/>
  </si>
  <si>
    <t>補助上限額</t>
    <rPh sb="0" eb="2">
      <t>ホジョ</t>
    </rPh>
    <rPh sb="2" eb="4">
      <t>ジョウゲン</t>
    </rPh>
    <rPh sb="4" eb="5">
      <t>ガク</t>
    </rPh>
    <phoneticPr fontId="6"/>
  </si>
  <si>
    <t>令和７年３月３１日時点において、別紙１に掲げる診療報酬のいずれかを届け出ている。</t>
    <rPh sb="0" eb="2">
      <t>レイワ</t>
    </rPh>
    <rPh sb="3" eb="4">
      <t>ネン</t>
    </rPh>
    <rPh sb="5" eb="6">
      <t>ガツ</t>
    </rPh>
    <rPh sb="8" eb="9">
      <t>ニチ</t>
    </rPh>
    <rPh sb="9" eb="11">
      <t>ジテン</t>
    </rPh>
    <rPh sb="16" eb="18">
      <t>ベッシ</t>
    </rPh>
    <rPh sb="20" eb="21">
      <t>カカ</t>
    </rPh>
    <rPh sb="23" eb="25">
      <t>シンリョウ</t>
    </rPh>
    <rPh sb="25" eb="27">
      <t>ホウシュウ</t>
    </rPh>
    <rPh sb="33" eb="34">
      <t>トド</t>
    </rPh>
    <rPh sb="35" eb="36">
      <t>デ</t>
    </rPh>
    <phoneticPr fontId="6"/>
  </si>
  <si>
    <t>導入設備名</t>
    <rPh sb="0" eb="2">
      <t>ドウニュウ</t>
    </rPh>
    <rPh sb="2" eb="4">
      <t>セツビ</t>
    </rPh>
    <rPh sb="4" eb="5">
      <t>メイ</t>
    </rPh>
    <phoneticPr fontId="6"/>
  </si>
  <si>
    <t>支出額</t>
    <rPh sb="0" eb="2">
      <t>シシュツ</t>
    </rPh>
    <rPh sb="2" eb="3">
      <t>ガク</t>
    </rPh>
    <phoneticPr fontId="6"/>
  </si>
  <si>
    <t>計</t>
    <rPh sb="0" eb="1">
      <t>ケイ</t>
    </rPh>
    <phoneticPr fontId="4"/>
  </si>
  <si>
    <t>支出額合計(①＋②＋③)</t>
    <rPh sb="0" eb="2">
      <t>シシュツ</t>
    </rPh>
    <rPh sb="2" eb="3">
      <t>ガク</t>
    </rPh>
    <rPh sb="3" eb="5">
      <t>ゴウケイ</t>
    </rPh>
    <phoneticPr fontId="4"/>
  </si>
  <si>
    <t>２ 補助上限額（該当する区分にチェックを入れること）</t>
    <rPh sb="2" eb="4">
      <t>ホジョ</t>
    </rPh>
    <rPh sb="4" eb="6">
      <t>ジョウゲン</t>
    </rPh>
    <rPh sb="6" eb="7">
      <t>ガク</t>
    </rPh>
    <rPh sb="12" eb="14">
      <t>クブン</t>
    </rPh>
    <phoneticPr fontId="6"/>
  </si>
  <si>
    <t>１ 変更の理由</t>
    <phoneticPr fontId="4"/>
  </si>
  <si>
    <t>３ 対象施設であることの申出（該当する要件にチェックを入れること）</t>
    <rPh sb="2" eb="4">
      <t>タイショウ</t>
    </rPh>
    <rPh sb="4" eb="6">
      <t>シセツ</t>
    </rPh>
    <rPh sb="12" eb="14">
      <t>モウシデ</t>
    </rPh>
    <rPh sb="15" eb="17">
      <t>ガイトウ</t>
    </rPh>
    <rPh sb="19" eb="21">
      <t>ヨウケン</t>
    </rPh>
    <rPh sb="27" eb="28">
      <t>イ</t>
    </rPh>
    <phoneticPr fontId="6"/>
  </si>
  <si>
    <t>４ 取組内容及び実支出額（該当する取組にチェックを入れること）</t>
    <rPh sb="2" eb="3">
      <t>ト</t>
    </rPh>
    <rPh sb="3" eb="4">
      <t>ク</t>
    </rPh>
    <rPh sb="4" eb="6">
      <t>ナイヨウ</t>
    </rPh>
    <rPh sb="6" eb="7">
      <t>オヨ</t>
    </rPh>
    <rPh sb="8" eb="9">
      <t>ジツ</t>
    </rPh>
    <rPh sb="9" eb="11">
      <t>シシュツ</t>
    </rPh>
    <rPh sb="11" eb="12">
      <t>ガク</t>
    </rPh>
    <rPh sb="13" eb="15">
      <t>ガイトウ</t>
    </rPh>
    <rPh sb="17" eb="18">
      <t>ト</t>
    </rPh>
    <rPh sb="18" eb="19">
      <t>ク</t>
    </rPh>
    <rPh sb="25" eb="26">
      <t>イ</t>
    </rPh>
    <phoneticPr fontId="6"/>
  </si>
  <si>
    <t>５ 申請額（補助上限額と実支出額合計のいずれか少ない方の額）</t>
    <rPh sb="2" eb="5">
      <t>シンセイガク</t>
    </rPh>
    <rPh sb="6" eb="8">
      <t>ホジョ</t>
    </rPh>
    <rPh sb="8" eb="10">
      <t>ジョウゲン</t>
    </rPh>
    <rPh sb="10" eb="11">
      <t>ガク</t>
    </rPh>
    <rPh sb="12" eb="13">
      <t>ジツ</t>
    </rPh>
    <rPh sb="13" eb="15">
      <t>シシュツ</t>
    </rPh>
    <rPh sb="15" eb="16">
      <t>ガク</t>
    </rPh>
    <rPh sb="16" eb="18">
      <t>ゴウケイ</t>
    </rPh>
    <rPh sb="23" eb="24">
      <t>スク</t>
    </rPh>
    <rPh sb="26" eb="27">
      <t>ホウ</t>
    </rPh>
    <rPh sb="28" eb="29">
      <t>ガク</t>
    </rPh>
    <phoneticPr fontId="6"/>
  </si>
  <si>
    <t>６ 添付書類</t>
    <rPh sb="2" eb="4">
      <t>テンプ</t>
    </rPh>
    <rPh sb="4" eb="6">
      <t>ショルイ</t>
    </rPh>
    <phoneticPr fontId="4"/>
  </si>
  <si>
    <t>　令和　年　月　日付け　　第　　　号で交付決定通知のあった大分県医療施設等経営強化緊急支援事業費補助金について、下記のとおり変更したいので承認されるよう、大分県医療施設等経営強化緊急支援事業費補助金交付要綱第５条第１号の規定により申請します。</t>
    <phoneticPr fontId="4"/>
  </si>
  <si>
    <t>　　以下、第１号様式の記の１以下に準じて作成するものとし、変更前と変更後が比較対照できるよう、変更部分を二段</t>
    <rPh sb="2" eb="4">
      <t>イカ</t>
    </rPh>
    <rPh sb="5" eb="6">
      <t>ダイ</t>
    </rPh>
    <rPh sb="7" eb="8">
      <t>ゴウ</t>
    </rPh>
    <rPh sb="8" eb="10">
      <t>ヨウシキ</t>
    </rPh>
    <rPh sb="11" eb="12">
      <t>シル</t>
    </rPh>
    <rPh sb="14" eb="16">
      <t>イカ</t>
    </rPh>
    <rPh sb="17" eb="18">
      <t>ジュン</t>
    </rPh>
    <rPh sb="20" eb="22">
      <t>サクセイ</t>
    </rPh>
    <rPh sb="29" eb="31">
      <t>ヘンコウ</t>
    </rPh>
    <rPh sb="31" eb="32">
      <t>マエ</t>
    </rPh>
    <rPh sb="33" eb="35">
      <t>ヘンコウ</t>
    </rPh>
    <rPh sb="35" eb="36">
      <t>ゴ</t>
    </rPh>
    <rPh sb="37" eb="39">
      <t>ヒカク</t>
    </rPh>
    <rPh sb="39" eb="41">
      <t>タイショウ</t>
    </rPh>
    <rPh sb="47" eb="48">
      <t>ヘン</t>
    </rPh>
    <phoneticPr fontId="4"/>
  </si>
  <si>
    <t>　書きにし、変更前をかっこ書きで上段に記載すること。</t>
    <phoneticPr fontId="4"/>
  </si>
  <si>
    <t>大分県医療施設等経営強化緊急支援事業費補助金変更承認申請書
（生産性向上・職場環境整備等支援事業）</t>
    <rPh sb="0" eb="3">
      <t>オオイタケン</t>
    </rPh>
    <rPh sb="3" eb="5">
      <t>イリョウ</t>
    </rPh>
    <rPh sb="5" eb="8">
      <t>シセツナド</t>
    </rPh>
    <rPh sb="8" eb="10">
      <t>ケイエイ</t>
    </rPh>
    <rPh sb="10" eb="12">
      <t>キョウカ</t>
    </rPh>
    <rPh sb="12" eb="14">
      <t>キンキュウ</t>
    </rPh>
    <rPh sb="14" eb="16">
      <t>シエン</t>
    </rPh>
    <rPh sb="16" eb="19">
      <t>ジギョウヒ</t>
    </rPh>
    <rPh sb="19" eb="22">
      <t>ホジョキン</t>
    </rPh>
    <rPh sb="22" eb="24">
      <t>ヘンコウ</t>
    </rPh>
    <rPh sb="24" eb="26">
      <t>ショウニン</t>
    </rPh>
    <rPh sb="26" eb="29">
      <t>シンセイショ</t>
    </rPh>
    <rPh sb="31" eb="34">
      <t>セイサンセイ</t>
    </rPh>
    <rPh sb="34" eb="36">
      <t>コウジョウ</t>
    </rPh>
    <rPh sb="37" eb="39">
      <t>ショクバ</t>
    </rPh>
    <rPh sb="39" eb="41">
      <t>カンキョウ</t>
    </rPh>
    <rPh sb="41" eb="44">
      <t>セイビナド</t>
    </rPh>
    <rPh sb="44" eb="46">
      <t>シエン</t>
    </rPh>
    <rPh sb="46" eb="48">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</si>
</sst>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床&quot;"/>
    <numFmt numFmtId="177" formatCode="#,##0&quot;円&quot;"/>
  </numFmts>
  <fonts count="1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2"/>
      <color theme="1"/>
      <name val="ＭＳ ゴシック"/>
      <family val="3"/>
      <charset val="128"/>
    </font>
    <font>
      <sz val="6"/>
      <name val="Yu Gothic"/>
      <family val="2"/>
      <charset val="128"/>
      <scheme val="minor"/>
    </font>
    <font>
      <u/>
      <sz val="12"/>
      <color theme="1"/>
      <name val="ＭＳ ゴシック"/>
      <family val="3"/>
      <charset val="128"/>
    </font>
    <font>
      <b/>
      <sz val="12"/>
      <color theme="1"/>
      <name val="ＭＳ ゴシック"/>
      <family val="3"/>
      <charset val="128"/>
    </font>
    <font>
      <sz val="10"/>
      <color theme="1"/>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66">
    <xf numFmtId="0" fontId="0" fillId="0" borderId="0" xfId="0"/>
    <xf numFmtId="0" fontId="5" fillId="0" borderId="0" xfId="1" applyFont="1" applyAlignment="1" applyProtection="1">
      <alignment horizontal="left" vertical="center"/>
      <protection locked="0"/>
    </xf>
    <xf numFmtId="0" fontId="5" fillId="0" borderId="0" xfId="4" applyFont="1" applyProtection="1">
      <alignment vertical="center"/>
      <protection locked="0"/>
    </xf>
    <xf numFmtId="0" fontId="5" fillId="0" borderId="0" xfId="4" applyFont="1" applyAlignment="1" applyProtection="1">
      <alignment horizontal="center" vertical="center"/>
      <protection locked="0"/>
    </xf>
    <xf numFmtId="0" fontId="5" fillId="2" borderId="0" xfId="4" applyFont="1" applyFill="1" applyAlignment="1" applyProtection="1">
      <alignment horizontal="distributed" vertical="center" indent="2"/>
      <protection locked="0"/>
    </xf>
    <xf numFmtId="0" fontId="5" fillId="2" borderId="0" xfId="4" applyFont="1" applyFill="1" applyProtection="1">
      <alignment vertical="center"/>
      <protection locked="0"/>
    </xf>
    <xf numFmtId="0" fontId="5" fillId="0" borderId="0" xfId="5" applyFont="1" applyProtection="1">
      <alignment vertical="center"/>
      <protection locked="0"/>
    </xf>
    <xf numFmtId="0" fontId="5" fillId="2" borderId="0" xfId="4" applyFont="1" applyFill="1" applyAlignment="1" applyProtection="1">
      <alignment horizontal="left" vertical="center" shrinkToFit="1"/>
      <protection locked="0"/>
    </xf>
    <xf numFmtId="0" fontId="7" fillId="0" borderId="0" xfId="4" applyFont="1" applyProtection="1">
      <alignment vertical="center"/>
      <protection locked="0"/>
    </xf>
    <xf numFmtId="0" fontId="7" fillId="0" borderId="0" xfId="4" applyFont="1" applyAlignment="1" applyProtection="1">
      <alignment horizontal="right" vertical="center"/>
      <protection locked="0"/>
    </xf>
    <xf numFmtId="0" fontId="5" fillId="0" borderId="0" xfId="4" applyFont="1" applyAlignment="1" applyProtection="1">
      <alignment horizontal="left" vertical="top" wrapText="1"/>
      <protection locked="0"/>
    </xf>
    <xf numFmtId="0" fontId="8" fillId="0" borderId="0" xfId="4" applyFont="1" applyProtection="1">
      <alignment vertical="center"/>
      <protection locked="0"/>
    </xf>
    <xf numFmtId="0" fontId="5" fillId="0" borderId="1" xfId="4" applyFont="1" applyBorder="1" applyAlignment="1" applyProtection="1">
      <alignment horizontal="center" vertical="center"/>
      <protection locked="0"/>
    </xf>
    <xf numFmtId="176" fontId="5" fillId="2" borderId="1" xfId="4" applyNumberFormat="1" applyFont="1" applyFill="1" applyBorder="1" applyProtection="1">
      <alignment vertical="center"/>
      <protection locked="0"/>
    </xf>
    <xf numFmtId="177" fontId="5" fillId="0" borderId="1" xfId="4" applyNumberFormat="1" applyFont="1" applyBorder="1">
      <alignment vertical="center"/>
    </xf>
    <xf numFmtId="177" fontId="5" fillId="0" borderId="1" xfId="4" applyNumberFormat="1" applyFont="1" applyBorder="1" applyProtection="1">
      <alignment vertical="center"/>
      <protection locked="0"/>
    </xf>
    <xf numFmtId="176" fontId="5" fillId="0" borderId="0" xfId="4" applyNumberFormat="1" applyFont="1" applyProtection="1">
      <alignment vertical="center"/>
      <protection locked="0"/>
    </xf>
    <xf numFmtId="177" fontId="5" fillId="0" borderId="0" xfId="4" applyNumberFormat="1" applyFont="1">
      <alignment vertical="center"/>
    </xf>
    <xf numFmtId="177" fontId="5" fillId="0" borderId="0" xfId="4" applyNumberFormat="1" applyFont="1" applyProtection="1">
      <alignment vertical="center"/>
      <protection locked="0"/>
    </xf>
    <xf numFmtId="0" fontId="5" fillId="0" borderId="2" xfId="4" applyFont="1" applyBorder="1" applyProtection="1">
      <alignment vertical="center"/>
      <protection locked="0"/>
    </xf>
    <xf numFmtId="0" fontId="5" fillId="0" borderId="0" xfId="4" applyFont="1" applyAlignment="1" applyProtection="1">
      <alignment horizontal="left" vertical="center" wrapText="1"/>
      <protection locked="0"/>
    </xf>
    <xf numFmtId="0" fontId="5" fillId="0" borderId="0" xfId="4" applyFont="1" applyAlignment="1" applyProtection="1">
      <alignment vertical="center" wrapText="1"/>
      <protection locked="0"/>
    </xf>
    <xf numFmtId="0" fontId="5" fillId="0" borderId="3" xfId="4" applyFont="1" applyBorder="1" applyProtection="1">
      <alignment vertical="center"/>
      <protection locked="0"/>
    </xf>
    <xf numFmtId="0" fontId="5" fillId="0" borderId="4" xfId="4" applyFont="1" applyBorder="1" applyProtection="1">
      <alignment vertical="center"/>
      <protection locked="0"/>
    </xf>
    <xf numFmtId="0" fontId="5" fillId="0" borderId="0" xfId="4" applyFont="1" applyAlignment="1" applyProtection="1">
      <alignment horizontal="left" vertical="center"/>
      <protection locked="0"/>
    </xf>
    <xf numFmtId="0" fontId="8" fillId="0" borderId="0" xfId="4" applyFont="1" applyAlignment="1" applyProtection="1">
      <alignment horizontal="left" vertical="center"/>
      <protection locked="0"/>
    </xf>
    <xf numFmtId="177" fontId="5" fillId="2" borderId="6" xfId="4" applyNumberFormat="1" applyFont="1" applyFill="1" applyBorder="1" applyAlignment="1" applyProtection="1">
      <alignment horizontal="right" vertical="center"/>
      <protection locked="0"/>
    </xf>
    <xf numFmtId="177" fontId="5" fillId="2" borderId="5" xfId="4" applyNumberFormat="1" applyFont="1" applyFill="1" applyBorder="1" applyAlignment="1" applyProtection="1">
      <alignment horizontal="right" vertical="center"/>
      <protection locked="0"/>
    </xf>
    <xf numFmtId="177" fontId="5" fillId="2" borderId="12" xfId="4" applyNumberFormat="1" applyFont="1" applyFill="1" applyBorder="1" applyAlignment="1" applyProtection="1">
      <alignment horizontal="right" vertical="center"/>
      <protection locked="0"/>
    </xf>
    <xf numFmtId="177" fontId="5" fillId="0" borderId="5" xfId="6" applyNumberFormat="1" applyFont="1" applyBorder="1" applyAlignment="1" applyProtection="1">
      <alignment horizontal="right" vertical="center"/>
      <protection locked="0"/>
    </xf>
    <xf numFmtId="177" fontId="5" fillId="2" borderId="5" xfId="4" applyNumberFormat="1" applyFont="1" applyFill="1" applyBorder="1" applyProtection="1">
      <alignment vertical="center"/>
      <protection locked="0"/>
    </xf>
    <xf numFmtId="177" fontId="5" fillId="2" borderId="6" xfId="4" applyNumberFormat="1" applyFont="1" applyFill="1" applyBorder="1" applyProtection="1">
      <alignment vertical="center"/>
      <protection locked="0"/>
    </xf>
    <xf numFmtId="177" fontId="5" fillId="0" borderId="5" xfId="4" applyNumberFormat="1" applyFont="1" applyBorder="1" applyProtection="1">
      <alignment vertical="center"/>
      <protection locked="0"/>
    </xf>
    <xf numFmtId="177" fontId="5" fillId="0" borderId="6" xfId="4" applyNumberFormat="1" applyFont="1" applyBorder="1" applyProtection="1">
      <alignment vertical="center"/>
      <protection locked="0"/>
    </xf>
    <xf numFmtId="177" fontId="5" fillId="0" borderId="9" xfId="4" applyNumberFormat="1" applyFont="1" applyBorder="1" applyProtection="1">
      <alignment vertical="center"/>
      <protection locked="0"/>
    </xf>
    <xf numFmtId="0" fontId="5" fillId="2" borderId="3" xfId="4" applyFont="1" applyFill="1" applyBorder="1" applyAlignment="1" applyProtection="1">
      <alignment horizontal="left" vertical="center" shrinkToFit="1"/>
      <protection locked="0"/>
    </xf>
    <xf numFmtId="49" fontId="5" fillId="2" borderId="4" xfId="4" applyNumberFormat="1" applyFont="1" applyFill="1" applyBorder="1" applyAlignment="1" applyProtection="1">
      <alignment horizontal="left" vertical="center" shrinkToFit="1"/>
      <protection locked="0"/>
    </xf>
    <xf numFmtId="0" fontId="5" fillId="0" borderId="7" xfId="4" applyFont="1" applyBorder="1" applyAlignment="1" applyProtection="1">
      <alignment horizontal="center" vertical="center"/>
      <protection locked="0"/>
    </xf>
    <xf numFmtId="0" fontId="5" fillId="0" borderId="8" xfId="4" applyFont="1" applyBorder="1" applyAlignment="1" applyProtection="1">
      <alignment horizontal="center" vertical="center"/>
      <protection locked="0"/>
    </xf>
    <xf numFmtId="0" fontId="5" fillId="0" borderId="9" xfId="4" applyFont="1" applyBorder="1" applyAlignment="1" applyProtection="1">
      <alignment horizontal="center" vertical="center"/>
      <protection locked="0"/>
    </xf>
    <xf numFmtId="0" fontId="5" fillId="0" borderId="10" xfId="4" applyFont="1" applyBorder="1" applyAlignment="1" applyProtection="1">
      <alignment horizontal="center" vertical="center"/>
      <protection locked="0"/>
    </xf>
    <xf numFmtId="0" fontId="5" fillId="0" borderId="3" xfId="4" applyFont="1" applyBorder="1" applyAlignment="1" applyProtection="1">
      <alignment horizontal="center" vertical="center"/>
      <protection locked="0"/>
    </xf>
    <xf numFmtId="0" fontId="5" fillId="0" borderId="11" xfId="4" applyFont="1" applyBorder="1" applyAlignment="1" applyProtection="1">
      <alignment horizontal="center" vertical="center"/>
      <protection locked="0"/>
    </xf>
    <xf numFmtId="0" fontId="5" fillId="0" borderId="6" xfId="4" applyFont="1" applyBorder="1" applyAlignment="1" applyProtection="1">
      <alignment horizontal="center" vertical="center" wrapText="1"/>
      <protection locked="0"/>
    </xf>
    <xf numFmtId="0" fontId="5" fillId="0" borderId="5" xfId="4" applyFont="1" applyBorder="1" applyAlignment="1" applyProtection="1">
      <alignment horizontal="center" vertical="center" wrapText="1"/>
      <protection locked="0"/>
    </xf>
    <xf numFmtId="0" fontId="5" fillId="0" borderId="6" xfId="4" applyFont="1" applyBorder="1" applyAlignment="1" applyProtection="1">
      <alignment horizontal="center" vertical="center"/>
      <protection locked="0"/>
    </xf>
    <xf numFmtId="0" fontId="5" fillId="0" borderId="5" xfId="4" applyFont="1" applyBorder="1" applyAlignment="1" applyProtection="1">
      <alignment horizontal="center" vertical="center"/>
      <protection locked="0"/>
    </xf>
    <xf numFmtId="0" fontId="5" fillId="0" borderId="0" xfId="4" applyFont="1" applyAlignment="1" applyProtection="1">
      <alignment horizontal="center" vertical="center" wrapText="1"/>
      <protection locked="0"/>
    </xf>
    <xf numFmtId="0" fontId="5" fillId="0" borderId="0" xfId="4" applyFont="1" applyAlignment="1" applyProtection="1">
      <alignment horizontal="left" vertical="top" wrapText="1"/>
      <protection locked="0"/>
    </xf>
    <xf numFmtId="0" fontId="5" fillId="0" borderId="0" xfId="4" applyFont="1" applyAlignment="1" applyProtection="1">
      <alignment horizontal="center" vertical="center"/>
      <protection locked="0"/>
    </xf>
    <xf numFmtId="0" fontId="5" fillId="0" borderId="0" xfId="4" applyFont="1" applyAlignment="1" applyProtection="1">
      <alignment horizontal="left" vertical="center" wrapText="1"/>
      <protection locked="0"/>
    </xf>
    <xf numFmtId="0" fontId="5" fillId="0" borderId="1" xfId="4" applyFont="1" applyBorder="1" applyAlignment="1" applyProtection="1">
      <alignment horizontal="center" vertical="center"/>
      <protection locked="0"/>
    </xf>
    <xf numFmtId="0" fontId="5" fillId="2" borderId="6" xfId="4" applyFont="1" applyFill="1" applyBorder="1" applyAlignment="1" applyProtection="1">
      <alignment horizontal="left" vertical="center" shrinkToFit="1"/>
      <protection locked="0"/>
    </xf>
    <xf numFmtId="0" fontId="5" fillId="2" borderId="5" xfId="4" applyFont="1" applyFill="1" applyBorder="1" applyAlignment="1" applyProtection="1">
      <alignment horizontal="left" vertical="center" shrinkToFit="1"/>
      <protection locked="0"/>
    </xf>
    <xf numFmtId="0" fontId="5" fillId="2" borderId="10" xfId="4" applyFont="1" applyFill="1" applyBorder="1" applyAlignment="1" applyProtection="1">
      <alignment horizontal="left" vertical="center" shrinkToFit="1"/>
      <protection locked="0"/>
    </xf>
    <xf numFmtId="0" fontId="5" fillId="2" borderId="3" xfId="4" applyFont="1" applyFill="1" applyBorder="1" applyAlignment="1" applyProtection="1">
      <alignment horizontal="left" vertical="center" shrinkToFit="1"/>
      <protection locked="0"/>
    </xf>
    <xf numFmtId="0" fontId="5" fillId="2" borderId="11" xfId="4" applyFont="1" applyFill="1" applyBorder="1" applyAlignment="1" applyProtection="1">
      <alignment horizontal="left" vertical="center" shrinkToFit="1"/>
      <protection locked="0"/>
    </xf>
    <xf numFmtId="0" fontId="5" fillId="2" borderId="7" xfId="4" applyFont="1" applyFill="1" applyBorder="1" applyAlignment="1" applyProtection="1">
      <alignment horizontal="left" vertical="center" shrinkToFit="1"/>
      <protection locked="0"/>
    </xf>
    <xf numFmtId="0" fontId="5" fillId="2" borderId="8" xfId="4" applyFont="1" applyFill="1" applyBorder="1" applyAlignment="1" applyProtection="1">
      <alignment horizontal="left" vertical="center" shrinkToFit="1"/>
      <protection locked="0"/>
    </xf>
    <xf numFmtId="0" fontId="5" fillId="2" borderId="9" xfId="4" applyFont="1" applyFill="1" applyBorder="1" applyAlignment="1" applyProtection="1">
      <alignment horizontal="left" vertical="center" shrinkToFit="1"/>
      <protection locked="0"/>
    </xf>
    <xf numFmtId="0" fontId="5" fillId="2" borderId="10" xfId="4" applyFont="1" applyFill="1" applyBorder="1" applyAlignment="1" applyProtection="1">
      <alignment horizontal="center" vertical="center" shrinkToFit="1"/>
      <protection locked="0"/>
    </xf>
    <xf numFmtId="0" fontId="5" fillId="2" borderId="3" xfId="4" applyFont="1" applyFill="1" applyBorder="1" applyAlignment="1" applyProtection="1">
      <alignment horizontal="center" vertical="center" shrinkToFit="1"/>
      <protection locked="0"/>
    </xf>
    <xf numFmtId="0" fontId="5" fillId="2" borderId="11" xfId="4" applyFont="1" applyFill="1" applyBorder="1" applyAlignment="1" applyProtection="1">
      <alignment horizontal="center" vertical="center" shrinkToFit="1"/>
      <protection locked="0"/>
    </xf>
    <xf numFmtId="0" fontId="5" fillId="2" borderId="7" xfId="4" applyFont="1" applyFill="1" applyBorder="1" applyAlignment="1" applyProtection="1">
      <alignment horizontal="center" vertical="center" shrinkToFit="1"/>
      <protection locked="0"/>
    </xf>
    <xf numFmtId="0" fontId="5" fillId="2" borderId="8" xfId="4" applyFont="1" applyFill="1" applyBorder="1" applyAlignment="1" applyProtection="1">
      <alignment horizontal="center" vertical="center" shrinkToFit="1"/>
      <protection locked="0"/>
    </xf>
    <xf numFmtId="0" fontId="5" fillId="2" borderId="9" xfId="4" applyFont="1" applyFill="1" applyBorder="1" applyAlignment="1" applyProtection="1">
      <alignment horizontal="center" vertical="center" shrinkToFit="1"/>
      <protection locked="0"/>
    </xf>
  </cellXfs>
  <cellStyles count="7">
    <cellStyle name="桁区切り 2" xfId="2" xr:uid="{907F6E91-1897-4450-A8C5-B798E1B2DC32}"/>
    <cellStyle name="桁区切り 2 2" xfId="6" xr:uid="{02E03737-6BC4-4676-BAB1-215A46CF2C6C}"/>
    <cellStyle name="標準" xfId="0" builtinId="0"/>
    <cellStyle name="標準 2" xfId="1" xr:uid="{AF0D4C6C-05E2-4CA7-B065-1FAD37B055B6}"/>
    <cellStyle name="標準 2 2" xfId="3" xr:uid="{2693BBDD-8858-4BEA-970C-2F32FD7D06C0}"/>
    <cellStyle name="標準 2 2 2" xfId="5" xr:uid="{8C736E91-6461-4602-B40B-C879F0721DF3}"/>
    <cellStyle name="標準 2 3" xfId="4" xr:uid="{1ED98248-2345-4DC6-BF40-88086FE596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37</xdr:row>
          <xdr:rowOff>95250</xdr:rowOff>
        </xdr:from>
        <xdr:to>
          <xdr:col>2</xdr:col>
          <xdr:colOff>104775</xdr:colOff>
          <xdr:row>39</xdr:row>
          <xdr:rowOff>47625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41</xdr:row>
          <xdr:rowOff>123825</xdr:rowOff>
        </xdr:from>
        <xdr:to>
          <xdr:col>2</xdr:col>
          <xdr:colOff>123825</xdr:colOff>
          <xdr:row>43</xdr:row>
          <xdr:rowOff>76200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67</xdr:row>
          <xdr:rowOff>95250</xdr:rowOff>
        </xdr:from>
        <xdr:to>
          <xdr:col>2</xdr:col>
          <xdr:colOff>114300</xdr:colOff>
          <xdr:row>69</xdr:row>
          <xdr:rowOff>47625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72</xdr:row>
          <xdr:rowOff>161925</xdr:rowOff>
        </xdr:from>
        <xdr:to>
          <xdr:col>2</xdr:col>
          <xdr:colOff>123825</xdr:colOff>
          <xdr:row>74</xdr:row>
          <xdr:rowOff>47625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114300</xdr:rowOff>
        </xdr:from>
        <xdr:to>
          <xdr:col>2</xdr:col>
          <xdr:colOff>123825</xdr:colOff>
          <xdr:row>33</xdr:row>
          <xdr:rowOff>66675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27</xdr:row>
          <xdr:rowOff>123825</xdr:rowOff>
        </xdr:from>
        <xdr:to>
          <xdr:col>2</xdr:col>
          <xdr:colOff>123825</xdr:colOff>
          <xdr:row>29</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70015-60FF-449E-B178-9A8335EE73C9}">
  <sheetPr>
    <tabColor rgb="FFFF0000"/>
    <pageSetUpPr fitToPage="1"/>
  </sheetPr>
  <dimension ref="A1:K90"/>
  <sheetViews>
    <sheetView tabSelected="1" view="pageBreakPreview" zoomScaleNormal="100" zoomScaleSheetLayoutView="100" workbookViewId="0">
      <selection activeCell="E10" sqref="E10"/>
    </sheetView>
  </sheetViews>
  <sheetFormatPr defaultRowHeight="14.25"/>
  <cols>
    <col min="1" max="1" width="2.75" style="2" customWidth="1"/>
    <col min="2" max="3" width="5.125" style="2" customWidth="1"/>
    <col min="4" max="5" width="9" style="2"/>
    <col min="6" max="6" width="9.5" style="2" bestFit="1" customWidth="1"/>
    <col min="7" max="7" width="9" style="2"/>
    <col min="8" max="8" width="35.375" style="2" customWidth="1"/>
    <col min="9" max="9" width="26.75" style="2" customWidth="1"/>
    <col min="10" max="14" width="9" style="2"/>
    <col min="15" max="15" width="17.125" style="2" customWidth="1"/>
    <col min="16" max="16384" width="9" style="2"/>
  </cols>
  <sheetData>
    <row r="1" spans="1:11" ht="24.75" customHeight="1">
      <c r="A1" s="2" t="s">
        <v>20</v>
      </c>
      <c r="I1" s="3"/>
    </row>
    <row r="2" spans="1:11" ht="20.100000000000001" customHeight="1">
      <c r="A2" s="47" t="s">
        <v>45</v>
      </c>
      <c r="B2" s="47"/>
      <c r="C2" s="47"/>
      <c r="D2" s="47"/>
      <c r="E2" s="47"/>
      <c r="F2" s="47"/>
      <c r="G2" s="47"/>
      <c r="H2" s="47"/>
      <c r="I2" s="47"/>
    </row>
    <row r="3" spans="1:11" ht="20.100000000000001" customHeight="1">
      <c r="A3" s="47"/>
      <c r="B3" s="47"/>
      <c r="C3" s="47"/>
      <c r="D3" s="47"/>
      <c r="E3" s="47"/>
      <c r="F3" s="47"/>
      <c r="G3" s="47"/>
      <c r="H3" s="47"/>
      <c r="I3" s="47"/>
    </row>
    <row r="4" spans="1:11" ht="20.100000000000001" customHeight="1">
      <c r="A4" s="3"/>
      <c r="B4" s="3"/>
      <c r="C4" s="3"/>
      <c r="D4" s="3"/>
      <c r="E4" s="3"/>
      <c r="F4" s="3"/>
      <c r="G4" s="3"/>
      <c r="H4" s="3"/>
      <c r="I4" s="3"/>
    </row>
    <row r="5" spans="1:11" ht="20.100000000000001" customHeight="1">
      <c r="A5" s="3"/>
      <c r="B5" s="3"/>
      <c r="C5" s="3"/>
      <c r="D5" s="3"/>
      <c r="E5" s="3"/>
      <c r="F5" s="3"/>
      <c r="G5" s="3"/>
      <c r="H5" s="3"/>
      <c r="I5" s="4" t="s">
        <v>27</v>
      </c>
    </row>
    <row r="6" spans="1:11" ht="20.100000000000001" customHeight="1">
      <c r="A6" s="3"/>
      <c r="B6" s="3"/>
      <c r="C6" s="3"/>
      <c r="D6" s="3"/>
      <c r="E6" s="3"/>
      <c r="F6" s="3"/>
      <c r="G6" s="3"/>
      <c r="H6" s="3"/>
      <c r="I6" s="4" t="s">
        <v>18</v>
      </c>
    </row>
    <row r="7" spans="1:11" ht="20.100000000000001" customHeight="1">
      <c r="A7" s="3"/>
      <c r="B7" s="3"/>
      <c r="C7" s="3"/>
      <c r="D7" s="3"/>
      <c r="E7" s="3"/>
      <c r="F7" s="3"/>
      <c r="G7" s="3"/>
      <c r="H7" s="3"/>
      <c r="I7" s="3"/>
    </row>
    <row r="8" spans="1:11" ht="20.100000000000001" customHeight="1">
      <c r="A8" s="5" t="s">
        <v>28</v>
      </c>
      <c r="B8" s="5"/>
      <c r="C8" s="5"/>
      <c r="D8" s="5"/>
      <c r="E8" s="5"/>
      <c r="F8" s="5"/>
    </row>
    <row r="9" spans="1:11" ht="20.100000000000001" customHeight="1">
      <c r="H9" s="6" t="s">
        <v>21</v>
      </c>
      <c r="I9" s="7"/>
      <c r="K9" s="6"/>
    </row>
    <row r="10" spans="1:11" ht="20.100000000000001" customHeight="1">
      <c r="H10" s="6" t="s">
        <v>9</v>
      </c>
      <c r="I10" s="7"/>
      <c r="K10" s="6"/>
    </row>
    <row r="11" spans="1:11" ht="20.100000000000001" customHeight="1">
      <c r="H11" s="6" t="s">
        <v>29</v>
      </c>
      <c r="I11" s="7"/>
      <c r="K11" s="6"/>
    </row>
    <row r="12" spans="1:11" ht="20.100000000000001" customHeight="1">
      <c r="H12" s="6" t="s">
        <v>7</v>
      </c>
      <c r="I12" s="7"/>
      <c r="K12" s="6"/>
    </row>
    <row r="13" spans="1:11" ht="20.100000000000001" customHeight="1">
      <c r="H13" s="6" t="s">
        <v>8</v>
      </c>
      <c r="I13" s="7"/>
      <c r="K13" s="6"/>
    </row>
    <row r="14" spans="1:11" ht="20.100000000000001" customHeight="1">
      <c r="H14" s="8"/>
      <c r="I14" s="9"/>
    </row>
    <row r="15" spans="1:11" ht="45" customHeight="1">
      <c r="B15" s="48" t="s">
        <v>42</v>
      </c>
      <c r="C15" s="48"/>
      <c r="D15" s="48"/>
      <c r="E15" s="48"/>
      <c r="F15" s="48"/>
      <c r="G15" s="48"/>
      <c r="H15" s="48"/>
      <c r="I15" s="48"/>
    </row>
    <row r="16" spans="1:11" ht="11.65" customHeight="1">
      <c r="B16" s="10"/>
      <c r="C16" s="10"/>
      <c r="D16" s="10"/>
      <c r="E16" s="10"/>
      <c r="F16" s="10"/>
      <c r="G16" s="10"/>
      <c r="H16" s="10"/>
      <c r="I16" s="10"/>
    </row>
    <row r="17" spans="1:9" ht="15" customHeight="1">
      <c r="A17" s="49" t="s">
        <v>0</v>
      </c>
      <c r="B17" s="49"/>
      <c r="C17" s="49"/>
      <c r="D17" s="49"/>
      <c r="E17" s="49"/>
      <c r="F17" s="49"/>
      <c r="G17" s="49"/>
      <c r="H17" s="49"/>
      <c r="I17" s="49"/>
    </row>
    <row r="18" spans="1:9" ht="15" customHeight="1">
      <c r="A18" s="3"/>
      <c r="B18" s="3"/>
      <c r="C18" s="3"/>
      <c r="D18" s="3"/>
      <c r="E18" s="3"/>
      <c r="F18" s="3"/>
      <c r="G18" s="3"/>
      <c r="H18" s="3"/>
      <c r="I18" s="3"/>
    </row>
    <row r="19" spans="1:9" ht="15" customHeight="1">
      <c r="A19" s="3"/>
      <c r="B19" s="25" t="s">
        <v>37</v>
      </c>
      <c r="C19" s="3"/>
      <c r="D19" s="3"/>
      <c r="E19" s="3"/>
      <c r="F19" s="3"/>
      <c r="G19" s="3"/>
      <c r="H19" s="3"/>
      <c r="I19" s="3"/>
    </row>
    <row r="20" spans="1:9" ht="15" customHeight="1">
      <c r="A20" s="3"/>
      <c r="B20" s="24"/>
      <c r="C20" s="3"/>
      <c r="D20" s="3"/>
      <c r="E20" s="3"/>
      <c r="F20" s="3"/>
      <c r="G20" s="3"/>
      <c r="H20" s="3"/>
      <c r="I20" s="3"/>
    </row>
    <row r="21" spans="1:9" ht="15" customHeight="1">
      <c r="A21" s="3"/>
      <c r="B21" s="24"/>
      <c r="C21" s="3"/>
      <c r="D21" s="3"/>
      <c r="E21" s="3"/>
      <c r="F21" s="3"/>
      <c r="G21" s="3"/>
      <c r="H21" s="3"/>
      <c r="I21" s="3"/>
    </row>
    <row r="22" spans="1:9" ht="15" customHeight="1">
      <c r="A22" s="3"/>
      <c r="B22" s="24"/>
      <c r="C22" s="3"/>
      <c r="D22" s="3"/>
      <c r="E22" s="3"/>
      <c r="F22" s="3"/>
      <c r="G22" s="3"/>
      <c r="H22" s="3"/>
      <c r="I22" s="3"/>
    </row>
    <row r="23" spans="1:9" ht="15" customHeight="1">
      <c r="A23" s="3"/>
      <c r="B23" s="24" t="s">
        <v>19</v>
      </c>
      <c r="C23" s="3"/>
      <c r="D23" s="3"/>
      <c r="E23" s="3"/>
      <c r="F23" s="3"/>
      <c r="G23" s="3"/>
      <c r="H23" s="3"/>
      <c r="I23" s="3"/>
    </row>
    <row r="24" spans="1:9" ht="15" customHeight="1">
      <c r="A24" s="3"/>
      <c r="B24" s="1" t="s">
        <v>43</v>
      </c>
      <c r="C24" s="3"/>
      <c r="D24" s="3"/>
      <c r="E24" s="3"/>
      <c r="F24" s="3"/>
      <c r="G24" s="3"/>
      <c r="H24" s="3"/>
      <c r="I24" s="3"/>
    </row>
    <row r="25" spans="1:9" ht="15" customHeight="1">
      <c r="A25" s="3"/>
      <c r="B25" s="1" t="s">
        <v>44</v>
      </c>
      <c r="C25" s="3"/>
      <c r="D25" s="3"/>
      <c r="E25" s="3"/>
      <c r="F25" s="3"/>
      <c r="G25" s="3"/>
      <c r="H25" s="3"/>
      <c r="I25" s="3"/>
    </row>
    <row r="27" spans="1:9">
      <c r="B27" s="11" t="s">
        <v>36</v>
      </c>
      <c r="C27" s="11"/>
    </row>
    <row r="28" spans="1:9">
      <c r="B28" s="11"/>
      <c r="C28" s="11"/>
    </row>
    <row r="29" spans="1:9">
      <c r="B29" s="3"/>
      <c r="D29" s="2" t="s">
        <v>11</v>
      </c>
    </row>
    <row r="30" spans="1:9">
      <c r="D30" s="12" t="s">
        <v>1</v>
      </c>
      <c r="E30" s="3"/>
      <c r="F30" s="12" t="s">
        <v>10</v>
      </c>
      <c r="G30" s="3"/>
      <c r="H30" s="12" t="s">
        <v>30</v>
      </c>
    </row>
    <row r="31" spans="1:9">
      <c r="D31" s="13"/>
      <c r="E31" s="3" t="s">
        <v>2</v>
      </c>
      <c r="F31" s="14">
        <v>40000</v>
      </c>
      <c r="G31" s="3" t="s">
        <v>3</v>
      </c>
      <c r="H31" s="15">
        <f>D31*F31</f>
        <v>0</v>
      </c>
    </row>
    <row r="32" spans="1:9">
      <c r="D32" s="16"/>
      <c r="E32" s="3"/>
      <c r="F32" s="17"/>
      <c r="G32" s="3"/>
      <c r="H32" s="18"/>
    </row>
    <row r="33" spans="2:9">
      <c r="B33" s="3"/>
      <c r="D33" s="2" t="s">
        <v>12</v>
      </c>
      <c r="E33" s="3"/>
      <c r="F33" s="17"/>
      <c r="G33" s="3"/>
      <c r="H33" s="18"/>
    </row>
    <row r="34" spans="2:9" ht="18.75" customHeight="1">
      <c r="D34" s="3"/>
      <c r="G34" s="19"/>
      <c r="H34" s="12" t="s">
        <v>30</v>
      </c>
    </row>
    <row r="35" spans="2:9">
      <c r="D35" s="16"/>
      <c r="G35" s="19"/>
      <c r="H35" s="15">
        <f>180000</f>
        <v>180000</v>
      </c>
    </row>
    <row r="37" spans="2:9">
      <c r="B37" s="11" t="s">
        <v>38</v>
      </c>
      <c r="C37" s="11"/>
    </row>
    <row r="39" spans="2:9">
      <c r="D39" s="2" t="s">
        <v>31</v>
      </c>
    </row>
    <row r="41" spans="2:9">
      <c r="B41" s="11" t="s">
        <v>39</v>
      </c>
      <c r="C41" s="11"/>
    </row>
    <row r="43" spans="2:9">
      <c r="D43" s="50" t="s">
        <v>13</v>
      </c>
      <c r="E43" s="50"/>
      <c r="F43" s="50"/>
      <c r="G43" s="50"/>
      <c r="H43" s="50"/>
      <c r="I43" s="50"/>
    </row>
    <row r="44" spans="2:9">
      <c r="D44" s="20"/>
      <c r="E44" s="20"/>
      <c r="F44" s="20"/>
      <c r="G44" s="20"/>
      <c r="H44" s="20"/>
      <c r="I44" s="20"/>
    </row>
    <row r="45" spans="2:9" ht="18.75" customHeight="1">
      <c r="D45" s="51" t="s">
        <v>32</v>
      </c>
      <c r="E45" s="51"/>
      <c r="F45" s="51"/>
      <c r="G45" s="51"/>
      <c r="H45" s="51"/>
      <c r="I45" s="12" t="s">
        <v>33</v>
      </c>
    </row>
    <row r="46" spans="2:9">
      <c r="D46" s="52"/>
      <c r="E46" s="52"/>
      <c r="F46" s="52"/>
      <c r="G46" s="52"/>
      <c r="H46" s="52"/>
      <c r="I46" s="26"/>
    </row>
    <row r="47" spans="2:9">
      <c r="D47" s="60"/>
      <c r="E47" s="61"/>
      <c r="F47" s="61"/>
      <c r="G47" s="61"/>
      <c r="H47" s="62"/>
      <c r="I47" s="27"/>
    </row>
    <row r="48" spans="2:9">
      <c r="D48" s="57"/>
      <c r="E48" s="58"/>
      <c r="F48" s="58"/>
      <c r="G48" s="58"/>
      <c r="H48" s="59"/>
      <c r="I48" s="26"/>
    </row>
    <row r="49" spans="4:9">
      <c r="D49" s="54"/>
      <c r="E49" s="55"/>
      <c r="F49" s="55"/>
      <c r="G49" s="55"/>
      <c r="H49" s="56"/>
      <c r="I49" s="27"/>
    </row>
    <row r="50" spans="4:9">
      <c r="D50" s="63"/>
      <c r="E50" s="64"/>
      <c r="F50" s="64"/>
      <c r="G50" s="64"/>
      <c r="H50" s="65"/>
      <c r="I50" s="26"/>
    </row>
    <row r="51" spans="4:9">
      <c r="D51" s="60"/>
      <c r="E51" s="61"/>
      <c r="F51" s="61"/>
      <c r="G51" s="61"/>
      <c r="H51" s="62"/>
      <c r="I51" s="27"/>
    </row>
    <row r="52" spans="4:9">
      <c r="D52" s="63"/>
      <c r="E52" s="64"/>
      <c r="F52" s="64"/>
      <c r="G52" s="64"/>
      <c r="H52" s="65"/>
      <c r="I52" s="26"/>
    </row>
    <row r="53" spans="4:9">
      <c r="D53" s="60"/>
      <c r="E53" s="61"/>
      <c r="F53" s="61"/>
      <c r="G53" s="61"/>
      <c r="H53" s="62"/>
      <c r="I53" s="27"/>
    </row>
    <row r="54" spans="4:9">
      <c r="D54" s="63"/>
      <c r="E54" s="64"/>
      <c r="F54" s="64"/>
      <c r="G54" s="64"/>
      <c r="H54" s="65"/>
      <c r="I54" s="26"/>
    </row>
    <row r="55" spans="4:9">
      <c r="D55" s="60"/>
      <c r="E55" s="61"/>
      <c r="F55" s="61"/>
      <c r="G55" s="61"/>
      <c r="H55" s="62"/>
      <c r="I55" s="27"/>
    </row>
    <row r="56" spans="4:9">
      <c r="D56" s="63"/>
      <c r="E56" s="64"/>
      <c r="F56" s="64"/>
      <c r="G56" s="64"/>
      <c r="H56" s="65"/>
      <c r="I56" s="26"/>
    </row>
    <row r="57" spans="4:9">
      <c r="D57" s="54"/>
      <c r="E57" s="55"/>
      <c r="F57" s="55"/>
      <c r="G57" s="55"/>
      <c r="H57" s="56"/>
      <c r="I57" s="27"/>
    </row>
    <row r="58" spans="4:9">
      <c r="D58" s="57"/>
      <c r="E58" s="58"/>
      <c r="F58" s="58"/>
      <c r="G58" s="58"/>
      <c r="H58" s="59"/>
      <c r="I58" s="26"/>
    </row>
    <row r="59" spans="4:9">
      <c r="D59" s="54"/>
      <c r="E59" s="55"/>
      <c r="F59" s="55"/>
      <c r="G59" s="55"/>
      <c r="H59" s="56"/>
      <c r="I59" s="27"/>
    </row>
    <row r="60" spans="4:9">
      <c r="D60" s="57"/>
      <c r="E60" s="58"/>
      <c r="F60" s="58"/>
      <c r="G60" s="58"/>
      <c r="H60" s="59"/>
      <c r="I60" s="26"/>
    </row>
    <row r="61" spans="4:9">
      <c r="D61" s="53"/>
      <c r="E61" s="53"/>
      <c r="F61" s="53"/>
      <c r="G61" s="53"/>
      <c r="H61" s="53"/>
      <c r="I61" s="27"/>
    </row>
    <row r="62" spans="4:9" ht="14.25" customHeight="1">
      <c r="D62" s="52"/>
      <c r="E62" s="52"/>
      <c r="F62" s="52"/>
      <c r="G62" s="52"/>
      <c r="H62" s="52"/>
      <c r="I62" s="26"/>
    </row>
    <row r="63" spans="4:9">
      <c r="D63" s="53"/>
      <c r="E63" s="53"/>
      <c r="F63" s="53"/>
      <c r="G63" s="53"/>
      <c r="H63" s="53"/>
      <c r="I63" s="27"/>
    </row>
    <row r="64" spans="4:9">
      <c r="D64" s="52"/>
      <c r="E64" s="52"/>
      <c r="F64" s="52"/>
      <c r="G64" s="52"/>
      <c r="H64" s="52"/>
      <c r="I64" s="26"/>
    </row>
    <row r="65" spans="4:9">
      <c r="D65" s="53"/>
      <c r="E65" s="53"/>
      <c r="F65" s="53"/>
      <c r="G65" s="53"/>
      <c r="H65" s="53"/>
      <c r="I65" s="27"/>
    </row>
    <row r="66" spans="4:9" ht="20.100000000000001" customHeight="1">
      <c r="D66" s="37" t="s">
        <v>34</v>
      </c>
      <c r="E66" s="38"/>
      <c r="F66" s="38"/>
      <c r="G66" s="38"/>
      <c r="H66" s="39"/>
      <c r="I66" s="28">
        <f>SUM(I46,I48,I50,I52,I54,I56,I58,I60,I62,I64)</f>
        <v>0</v>
      </c>
    </row>
    <row r="67" spans="4:9" ht="20.100000000000001" customHeight="1">
      <c r="D67" s="40"/>
      <c r="E67" s="41"/>
      <c r="F67" s="41"/>
      <c r="G67" s="41"/>
      <c r="H67" s="42"/>
      <c r="I67" s="29">
        <f>SUM(I47,I49,I51,I53,I55,I57,I59,I61,I63,I65)</f>
        <v>0</v>
      </c>
    </row>
    <row r="69" spans="4:9">
      <c r="D69" s="2" t="s">
        <v>4</v>
      </c>
    </row>
    <row r="71" spans="4:9" ht="20.100000000000001" customHeight="1">
      <c r="H71" s="43" t="s">
        <v>33</v>
      </c>
      <c r="I71" s="31">
        <v>0</v>
      </c>
    </row>
    <row r="72" spans="4:9" ht="20.100000000000001" customHeight="1">
      <c r="D72" s="21"/>
      <c r="E72" s="21"/>
      <c r="F72" s="21"/>
      <c r="G72" s="21"/>
      <c r="H72" s="44"/>
      <c r="I72" s="30">
        <v>0</v>
      </c>
    </row>
    <row r="73" spans="4:9" ht="19.5" customHeight="1">
      <c r="D73" s="21"/>
      <c r="E73" s="21"/>
      <c r="F73" s="21"/>
      <c r="G73" s="21"/>
      <c r="H73" s="21"/>
    </row>
    <row r="74" spans="4:9">
      <c r="D74" s="2" t="s">
        <v>5</v>
      </c>
    </row>
    <row r="76" spans="4:9" ht="20.100000000000001" customHeight="1">
      <c r="H76" s="43" t="s">
        <v>33</v>
      </c>
      <c r="I76" s="31">
        <v>0</v>
      </c>
    </row>
    <row r="77" spans="4:9" ht="20.100000000000001" customHeight="1">
      <c r="H77" s="44"/>
      <c r="I77" s="30">
        <v>0</v>
      </c>
    </row>
    <row r="78" spans="4:9" ht="24" customHeight="1">
      <c r="H78" s="21"/>
      <c r="I78" s="18"/>
    </row>
    <row r="79" spans="4:9" ht="24" customHeight="1">
      <c r="H79" s="45" t="s">
        <v>35</v>
      </c>
      <c r="I79" s="33">
        <f>SUM(I66+I71+I76)</f>
        <v>0</v>
      </c>
    </row>
    <row r="80" spans="4:9" ht="24" customHeight="1">
      <c r="H80" s="46"/>
      <c r="I80" s="32">
        <f>SUM(I67+I72+I77)</f>
        <v>0</v>
      </c>
    </row>
    <row r="81" spans="2:9" ht="15.75" customHeight="1">
      <c r="H81" s="21"/>
      <c r="I81" s="18"/>
    </row>
    <row r="82" spans="2:9" ht="20.25" customHeight="1">
      <c r="B82" s="11" t="s">
        <v>40</v>
      </c>
    </row>
    <row r="83" spans="2:9" ht="20.25" customHeight="1">
      <c r="B83" s="11"/>
      <c r="H83" s="45" t="s">
        <v>14</v>
      </c>
      <c r="I83" s="34">
        <f>ROUNDDOWN(IF(H31=0,IF(H35&lt;I79,H35,I79),IF(H31&lt;I79,H31,I79)),-3)</f>
        <v>0</v>
      </c>
    </row>
    <row r="84" spans="2:9" ht="20.25" customHeight="1">
      <c r="B84" s="11"/>
      <c r="H84" s="46"/>
      <c r="I84" s="32">
        <f>ROUNDDOWN(IF(H31=0,IF(H35&lt;I80,H35,I80),IF(H31&lt;I80,H31,I80)),-3)</f>
        <v>0</v>
      </c>
    </row>
    <row r="85" spans="2:9" ht="20.25" customHeight="1">
      <c r="B85" s="11"/>
      <c r="H85" s="3"/>
      <c r="I85" s="18"/>
    </row>
    <row r="86" spans="2:9" ht="20.25" customHeight="1">
      <c r="B86" s="11" t="s">
        <v>41</v>
      </c>
      <c r="E86" s="2" t="s">
        <v>17</v>
      </c>
      <c r="H86" s="3"/>
      <c r="I86" s="18"/>
    </row>
    <row r="87" spans="2:9" ht="20.25" customHeight="1">
      <c r="B87" s="11"/>
      <c r="I87" s="18"/>
    </row>
    <row r="88" spans="2:9" ht="31.5" customHeight="1">
      <c r="H88" s="22" t="s">
        <v>15</v>
      </c>
      <c r="I88" s="35"/>
    </row>
    <row r="89" spans="2:9" ht="31.5" customHeight="1">
      <c r="H89" s="23" t="s">
        <v>16</v>
      </c>
      <c r="I89" s="36"/>
    </row>
    <row r="90" spans="2:9" ht="30.75" customHeight="1">
      <c r="H90" s="23" t="s">
        <v>6</v>
      </c>
      <c r="I90" s="36"/>
    </row>
  </sheetData>
  <mergeCells count="30">
    <mergeCell ref="D65:H65"/>
    <mergeCell ref="D57:H57"/>
    <mergeCell ref="D58:H58"/>
    <mergeCell ref="D59:H59"/>
    <mergeCell ref="D60:H60"/>
    <mergeCell ref="D46:H46"/>
    <mergeCell ref="D61:H61"/>
    <mergeCell ref="D62:H62"/>
    <mergeCell ref="D63:H63"/>
    <mergeCell ref="D64:H64"/>
    <mergeCell ref="D49:H49"/>
    <mergeCell ref="D48:H48"/>
    <mergeCell ref="D47:H47"/>
    <mergeCell ref="D50:H50"/>
    <mergeCell ref="D51:H51"/>
    <mergeCell ref="D52:H52"/>
    <mergeCell ref="D53:H53"/>
    <mergeCell ref="D54:H54"/>
    <mergeCell ref="D55:H55"/>
    <mergeCell ref="D56:H56"/>
    <mergeCell ref="A2:I3"/>
    <mergeCell ref="B15:I15"/>
    <mergeCell ref="A17:I17"/>
    <mergeCell ref="D43:I43"/>
    <mergeCell ref="D45:H45"/>
    <mergeCell ref="D66:H67"/>
    <mergeCell ref="H71:H72"/>
    <mergeCell ref="H76:H77"/>
    <mergeCell ref="H79:H80"/>
    <mergeCell ref="H83:H84"/>
  </mergeCells>
  <phoneticPr fontId="4"/>
  <printOptions horizontalCentered="1"/>
  <pageMargins left="0.25" right="0.25"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266700</xdr:colOff>
                    <xdr:row>37</xdr:row>
                    <xdr:rowOff>95250</xdr:rowOff>
                  </from>
                  <to>
                    <xdr:col>2</xdr:col>
                    <xdr:colOff>104775</xdr:colOff>
                    <xdr:row>39</xdr:row>
                    <xdr:rowOff>47625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285750</xdr:colOff>
                    <xdr:row>41</xdr:row>
                    <xdr:rowOff>123825</xdr:rowOff>
                  </from>
                  <to>
                    <xdr:col>2</xdr:col>
                    <xdr:colOff>123825</xdr:colOff>
                    <xdr:row>43</xdr:row>
                    <xdr:rowOff>76200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276225</xdr:colOff>
                    <xdr:row>67</xdr:row>
                    <xdr:rowOff>95250</xdr:rowOff>
                  </from>
                  <to>
                    <xdr:col>2</xdr:col>
                    <xdr:colOff>114300</xdr:colOff>
                    <xdr:row>69</xdr:row>
                    <xdr:rowOff>47625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285750</xdr:colOff>
                    <xdr:row>72</xdr:row>
                    <xdr:rowOff>161925</xdr:rowOff>
                  </from>
                  <to>
                    <xdr:col>2</xdr:col>
                    <xdr:colOff>123825</xdr:colOff>
                    <xdr:row>74</xdr:row>
                    <xdr:rowOff>47625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285750</xdr:colOff>
                    <xdr:row>31</xdr:row>
                    <xdr:rowOff>114300</xdr:rowOff>
                  </from>
                  <to>
                    <xdr:col>2</xdr:col>
                    <xdr:colOff>123825</xdr:colOff>
                    <xdr:row>33</xdr:row>
                    <xdr:rowOff>66675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285750</xdr:colOff>
                    <xdr:row>27</xdr:row>
                    <xdr:rowOff>123825</xdr:rowOff>
                  </from>
                  <to>
                    <xdr:col>2</xdr:col>
                    <xdr:colOff>123825</xdr:colOff>
                    <xdr:row>29</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88EF87D-257A-4104-87AE-F78BFF750B97}">
          <x14:formula1>
            <xm:f>Sheet2!$C$3:$C$5</xm:f>
          </x14:formula1>
          <xm:sqref>I10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F3726-02EC-42D7-A681-FDDC6D2CC63D}">
  <dimension ref="C2:C5"/>
  <sheetViews>
    <sheetView workbookViewId="0">
      <selection activeCell="H10" sqref="H10"/>
    </sheetView>
  </sheetViews>
  <sheetFormatPr defaultRowHeight="18.75"/>
  <cols>
    <col min="3" max="3" width="23.5" customWidth="1"/>
  </cols>
  <sheetData>
    <row r="2" spans="3:3">
      <c r="C2" t="s">
        <v>22</v>
      </c>
    </row>
    <row r="3" spans="3:3">
      <c r="C3" t="s">
        <v>23</v>
      </c>
    </row>
    <row r="4" spans="3:3">
      <c r="C4" t="s">
        <v>24</v>
      </c>
    </row>
    <row r="5" spans="3:3">
      <c r="C5" t="s">
        <v>26</v>
      </c>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C9722-C886-40C8-B931-9E1BF17B8D90}">
  <dimension ref="B2:B6"/>
  <sheetViews>
    <sheetView workbookViewId="0">
      <selection activeCell="H10" sqref="H10"/>
    </sheetView>
  </sheetViews>
  <sheetFormatPr defaultRowHeight="18.75"/>
  <cols>
    <col min="2" max="2" width="22.75" customWidth="1"/>
  </cols>
  <sheetData>
    <row r="2" spans="2:2">
      <c r="B2" t="s">
        <v>22</v>
      </c>
    </row>
    <row r="3" spans="2:2">
      <c r="B3" t="s">
        <v>23</v>
      </c>
    </row>
    <row r="4" spans="2:2">
      <c r="B4" t="s">
        <v>24</v>
      </c>
    </row>
    <row r="5" spans="2:2">
      <c r="B5" t="s">
        <v>25</v>
      </c>
    </row>
    <row r="6" spans="2:2">
      <c r="B6" t="s">
        <v>26</v>
      </c>
    </row>
  </sheetData>
  <phoneticPr fontId="4"/>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変更承認申請書</vt:lpstr>
      <vt:lpstr>Sheet2</vt:lpstr>
      <vt:lpstr>リスト</vt:lpstr>
      <vt:lpstr>変更承認申請書!Print_Area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　健司</dc:creator>
  <cp:lastModifiedBy>関　健司</cp:lastModifiedBy>
  <cp:lastPrinted>2025-08-25T03:09:02Z</cp:lastPrinted>
  <dcterms:created xsi:type="dcterms:W3CDTF">2015-06-05T18:19:34Z</dcterms:created>
  <dcterms:modified xsi:type="dcterms:W3CDTF">2025-09-12T07:19:57Z</dcterms:modified>
</cp:coreProperties>
</file>