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21126\Desktop\"/>
    </mc:Choice>
  </mc:AlternateContent>
  <xr:revisionPtr revIDLastSave="0" documentId="13_ncr:1_{4C85939E-4AA4-4425-8EC4-5516642CA578}" xr6:coauthVersionLast="47" xr6:coauthVersionMax="47" xr10:uidLastSave="{00000000-0000-0000-0000-000000000000}"/>
  <bookViews>
    <workbookView xWindow="-120" yWindow="-120" windowWidth="29040" windowHeight="15720" xr2:uid="{718CD93D-BDA4-4AA7-8E1D-ED023B593D07}"/>
  </bookViews>
  <sheets>
    <sheet name="エントリーシート" sheetId="1" r:id="rId1"/>
    <sheet name="事業計画案" sheetId="3" r:id="rId2"/>
    <sheet name="収支予算書" sheetId="4" r:id="rId3"/>
    <sheet name="経営状況表" sheetId="5" r:id="rId4"/>
  </sheets>
  <externalReferences>
    <externalReference r:id="rId5"/>
  </externalReferences>
  <definedNames>
    <definedName name="_xlnm.Print_Area" localSheetId="0">エントリーシート!$A$1:$AC$34</definedName>
    <definedName name="_xlnm.Print_Area" localSheetId="3">経営状況表!$A$1:$K$31</definedName>
    <definedName name="_xlnm.Print_Area" localSheetId="1">事業計画案!$A$1:$Z$101</definedName>
    <definedName name="_xlnm.Print_Area" localSheetId="2">収支予算書!$A$1:$G$17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5" l="1"/>
  <c r="E24" i="5"/>
  <c r="H21" i="5"/>
  <c r="E21" i="5"/>
  <c r="H18" i="5"/>
  <c r="E18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O8" i="5"/>
  <c r="N8" i="5"/>
  <c r="E17" i="4"/>
  <c r="D17" i="4"/>
  <c r="I9" i="4" s="1"/>
  <c r="C17" i="4"/>
  <c r="E16" i="4"/>
  <c r="E15" i="4"/>
  <c r="E14" i="4"/>
  <c r="E13" i="4"/>
  <c r="D9" i="4"/>
  <c r="C9" i="4"/>
  <c r="E8" i="4"/>
  <c r="E7" i="4"/>
  <c r="E6" i="4"/>
  <c r="E5" i="4"/>
  <c r="E9" i="4" s="1"/>
  <c r="M31" i="3"/>
  <c r="H34" i="3" s="1"/>
  <c r="E36" i="3" s="1"/>
  <c r="I31" i="3"/>
  <c r="Q3" i="3"/>
  <c r="G3" i="3"/>
  <c r="I17" i="4" l="1"/>
</calcChain>
</file>

<file path=xl/sharedStrings.xml><?xml version="1.0" encoding="utf-8"?>
<sst xmlns="http://schemas.openxmlformats.org/spreadsheetml/2006/main" count="262" uniqueCount="219">
  <si>
    <t>令和</t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</si>
  <si>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</si>
  <si>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</si>
  <si>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</si>
  <si>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申請者（共同実施の場合は代表者）</t>
    <rPh sb="0" eb="3">
      <t>シンセイシャ</t>
    </rPh>
    <rPh sb="4" eb="6">
      <t>キョウドウ</t>
    </rPh>
    <rPh sb="6" eb="8">
      <t>ジッシ</t>
    </rPh>
    <rPh sb="9" eb="11">
      <t>バアイ</t>
    </rPh>
    <rPh sb="12" eb="15">
      <t>ダイヒョウシャ</t>
    </rPh>
    <phoneticPr fontId="4"/>
  </si>
  <si>
    <t>住所</t>
    <rPh sb="0" eb="2">
      <t>ジュウショ</t>
    </rPh>
    <phoneticPr fontId="4"/>
  </si>
  <si>
    <t>←郵便番号（7桁の数字のみ）を入力</t>
    <rPh sb="1" eb="3">
      <t>ユウビン</t>
    </rPh>
    <rPh sb="3" eb="5">
      <t>バンゴウ</t>
    </rPh>
    <rPh sb="7" eb="8">
      <t>ケタ</t>
    </rPh>
    <rPh sb="9" eb="11">
      <t>スウジ</t>
    </rPh>
    <phoneticPr fontId="4"/>
  </si>
  <si>
    <t>←市町村名から入力</t>
    <rPh sb="1" eb="5">
      <t>シチョウソンメイ</t>
    </rPh>
    <rPh sb="7" eb="9">
      <t>ニュウリョク</t>
    </rPh>
    <phoneticPr fontId="4"/>
  </si>
  <si>
    <t>名称</t>
    <rPh sb="0" eb="2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</si>
  <si>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</si>
  <si>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←役職・氏名</t>
    <rPh sb="1" eb="3">
      <t>ヤクショク</t>
    </rPh>
    <rPh sb="4" eb="6">
      <t>シメイ</t>
    </rPh>
    <phoneticPr fontId="4"/>
  </si>
  <si>
    <t>連絡担当者</t>
    <rPh sb="0" eb="2">
      <t>レンラク</t>
    </rPh>
    <rPh sb="2" eb="5">
      <t>タントウシャ</t>
    </rPh>
    <phoneticPr fontId="4"/>
  </si>
  <si>
    <t>電話番号</t>
    <rPh sb="0" eb="2">
      <t>デンワ</t>
    </rPh>
    <rPh sb="2" eb="4">
      <t>バンゴウ</t>
    </rPh>
    <phoneticPr fontId="4"/>
  </si>
  <si>
    <t>Eメールアドレス</t>
    <phoneticPr fontId="4"/>
  </si>
  <si>
    <t>１</t>
    <phoneticPr fontId="4"/>
  </si>
  <si>
    <t>事業の区分</t>
    <rPh sb="0" eb="2">
      <t>ジギョウ</t>
    </rPh>
    <rPh sb="3" eb="5">
      <t>クブン</t>
    </rPh>
    <phoneticPr fontId="4"/>
  </si>
  <si>
    <t>←該当するものに☑を入れてください。</t>
    <rPh sb="1" eb="3">
      <t>ガイトウ</t>
    </rPh>
    <rPh sb="10" eb="11">
      <t>イ</t>
    </rPh>
    <phoneticPr fontId="4"/>
  </si>
  <si>
    <t>（１）ものづくりのサイクル（過程）</t>
    <rPh sb="14" eb="16">
      <t>カテイ</t>
    </rPh>
    <phoneticPr fontId="4"/>
  </si>
  <si>
    <t>（２）産業廃棄物削減の内容</t>
    <rPh sb="3" eb="5">
      <t>サンギョウ</t>
    </rPh>
    <rPh sb="5" eb="8">
      <t>ハイキブツ</t>
    </rPh>
    <rPh sb="8" eb="10">
      <t>サクゲン</t>
    </rPh>
    <rPh sb="11" eb="13">
      <t>ナイヨウ</t>
    </rPh>
    <phoneticPr fontId="4"/>
  </si>
  <si>
    <t>(参考)R6補助金上限額</t>
    <rPh sb="1" eb="3">
      <t>サンコウ</t>
    </rPh>
    <rPh sb="6" eb="9">
      <t>ホジョキン</t>
    </rPh>
    <rPh sb="9" eb="12">
      <t>ジョウゲンガク</t>
    </rPh>
    <phoneticPr fontId="4"/>
  </si>
  <si>
    <t>①</t>
    <phoneticPr fontId="4"/>
  </si>
  <si>
    <t>設計段階</t>
    <rPh sb="0" eb="2">
      <t>セッケイ</t>
    </rPh>
    <rPh sb="2" eb="4">
      <t>ダンカイ</t>
    </rPh>
    <phoneticPr fontId="4"/>
  </si>
  <si>
    <t>における</t>
    <phoneticPr fontId="4"/>
  </si>
  <si>
    <t>発生抑制</t>
    <rPh sb="0" eb="2">
      <t>ハッセイ</t>
    </rPh>
    <rPh sb="2" eb="4">
      <t>ヨクセイ</t>
    </rPh>
    <phoneticPr fontId="4"/>
  </si>
  <si>
    <t>円</t>
    <rPh sb="0" eb="1">
      <t>エン</t>
    </rPh>
    <phoneticPr fontId="4"/>
  </si>
  <si>
    <t>①そもそも発生させない</t>
    <rPh sb="5" eb="7">
      <t>ハッセイ</t>
    </rPh>
    <phoneticPr fontId="4"/>
  </si>
  <si>
    <t>→</t>
    <phoneticPr fontId="4"/>
  </si>
  <si>
    <r>
      <rPr>
        <u/>
        <sz val="11"/>
        <rFont val="ＭＳ Ｐゴシック"/>
        <family val="3"/>
        <charset val="128"/>
      </rPr>
      <t>（１）①及び②の場合</t>
    </r>
    <r>
      <rPr>
        <sz val="11"/>
        <rFont val="ＭＳ Ｐゴシック"/>
        <family val="2"/>
        <charset val="128"/>
      </rPr>
      <t>のみ該当</t>
    </r>
    <rPh sb="4" eb="5">
      <t>オヨ</t>
    </rPh>
    <rPh sb="8" eb="10">
      <t>バアイ</t>
    </rPh>
    <rPh sb="12" eb="14">
      <t>ガイトウ</t>
    </rPh>
    <phoneticPr fontId="4"/>
  </si>
  <si>
    <t>②</t>
    <phoneticPr fontId="4"/>
  </si>
  <si>
    <t>製造段階</t>
    <rPh sb="0" eb="2">
      <t>セイゾウ</t>
    </rPh>
    <rPh sb="2" eb="4">
      <t>ダンカイ</t>
    </rPh>
    <phoneticPr fontId="4"/>
  </si>
  <si>
    <t>減量化</t>
    <rPh sb="0" eb="3">
      <t>ゲンリョウカ</t>
    </rPh>
    <phoneticPr fontId="4"/>
  </si>
  <si>
    <t>②発生する量を減少させる（分解のしやすさ・修理可能な設計を含む）</t>
    <rPh sb="1" eb="3">
      <t>ハッセイ</t>
    </rPh>
    <rPh sb="5" eb="6">
      <t>リョウ</t>
    </rPh>
    <rPh sb="7" eb="9">
      <t>ゲンショウ</t>
    </rPh>
    <rPh sb="13" eb="15">
      <t>ブンカイ</t>
    </rPh>
    <rPh sb="21" eb="23">
      <t>シュウリ</t>
    </rPh>
    <rPh sb="23" eb="25">
      <t>カノウ</t>
    </rPh>
    <rPh sb="26" eb="28">
      <t>セッケイ</t>
    </rPh>
    <rPh sb="29" eb="30">
      <t>フク</t>
    </rPh>
    <phoneticPr fontId="4"/>
  </si>
  <si>
    <t>③</t>
    <phoneticPr fontId="4"/>
  </si>
  <si>
    <t>廃棄段階</t>
    <rPh sb="0" eb="2">
      <t>ハイキ</t>
    </rPh>
    <rPh sb="2" eb="4">
      <t>ダンカイ</t>
    </rPh>
    <phoneticPr fontId="4"/>
  </si>
  <si>
    <t>マテリアルリサイクル</t>
    <phoneticPr fontId="4"/>
  </si>
  <si>
    <t>③原材料として再生利用する</t>
    <rPh sb="1" eb="4">
      <t>ゲンザイリョウ</t>
    </rPh>
    <rPh sb="7" eb="9">
      <t>サイセイ</t>
    </rPh>
    <rPh sb="9" eb="11">
      <t>リヨウ</t>
    </rPh>
    <phoneticPr fontId="4"/>
  </si>
  <si>
    <r>
      <rPr>
        <u/>
        <sz val="11"/>
        <rFont val="ＭＳ Ｐゴシック"/>
        <family val="3"/>
        <charset val="128"/>
      </rPr>
      <t>（１）③の場合</t>
    </r>
    <r>
      <rPr>
        <sz val="11"/>
        <rFont val="ＭＳ Ｐゴシック"/>
        <family val="2"/>
        <charset val="128"/>
      </rPr>
      <t>のみ該当</t>
    </r>
    <rPh sb="5" eb="7">
      <t>バアイ</t>
    </rPh>
    <rPh sb="9" eb="11">
      <t>ガイトウ</t>
    </rPh>
    <phoneticPr fontId="4"/>
  </si>
  <si>
    <t>④</t>
    <phoneticPr fontId="4"/>
  </si>
  <si>
    <t>アップサイクル</t>
    <phoneticPr fontId="4"/>
  </si>
  <si>
    <t>④他の製品の原料として再利用する</t>
    <rPh sb="1" eb="2">
      <t>タ</t>
    </rPh>
    <rPh sb="3" eb="5">
      <t>セイヒン</t>
    </rPh>
    <rPh sb="6" eb="8">
      <t>ゲンリョウ</t>
    </rPh>
    <rPh sb="11" eb="12">
      <t>サイ</t>
    </rPh>
    <rPh sb="12" eb="14">
      <t>リヨウ</t>
    </rPh>
    <phoneticPr fontId="4"/>
  </si>
  <si>
    <t>⑤</t>
    <phoneticPr fontId="4"/>
  </si>
  <si>
    <t>サーマルリサイクル</t>
    <phoneticPr fontId="4"/>
  </si>
  <si>
    <t>⑤燃料として再利用する</t>
    <rPh sb="1" eb="3">
      <t>ネンリョウ</t>
    </rPh>
    <rPh sb="6" eb="9">
      <t>サイリヨウ</t>
    </rPh>
    <phoneticPr fontId="4"/>
  </si>
  <si>
    <t>２</t>
    <phoneticPr fontId="4"/>
  </si>
  <si>
    <t>事業テーマ</t>
    <rPh sb="0" eb="2">
      <t>ジギョウ</t>
    </rPh>
    <phoneticPr fontId="4"/>
  </si>
  <si>
    <r>
      <t xml:space="preserve">←事業のテーマを簡潔に入力してください。
</t>
    </r>
    <r>
      <rPr>
        <sz val="11"/>
        <color theme="1"/>
        <rFont val="ＭＳ Ｐゴシック"/>
        <family val="3"/>
        <charset val="128"/>
      </rPr>
      <t>（例）○○設備導入による△△の発生抑制</t>
    </r>
    <rPh sb="1" eb="3">
      <t>ジギョウ</t>
    </rPh>
    <rPh sb="8" eb="10">
      <t>カンケツ</t>
    </rPh>
    <rPh sb="11" eb="13">
      <t>ニュウリョク</t>
    </rPh>
    <rPh sb="22" eb="23">
      <t>レイ</t>
    </rPh>
    <rPh sb="26" eb="28">
      <t>セツビ</t>
    </rPh>
    <rPh sb="28" eb="30">
      <t>ドウニュウ</t>
    </rPh>
    <rPh sb="36" eb="38">
      <t>ハッセイ</t>
    </rPh>
    <rPh sb="38" eb="40">
      <t>ヨクセイ</t>
    </rPh>
    <phoneticPr fontId="4"/>
  </si>
  <si>
    <t>（１）</t>
    <phoneticPr fontId="4"/>
  </si>
  <si>
    <t>事業実施主体
（共同実施の
場合は代表）
の概要</t>
    <rPh sb="0" eb="2">
      <t>ジギョウ</t>
    </rPh>
    <rPh sb="2" eb="4">
      <t>ジッシ</t>
    </rPh>
    <rPh sb="4" eb="6">
      <t>シュタイ</t>
    </rPh>
    <rPh sb="8" eb="10">
      <t>キョウドウ</t>
    </rPh>
    <rPh sb="10" eb="12">
      <t>ジッシ</t>
    </rPh>
    <rPh sb="14" eb="16">
      <t>バアイ</t>
    </rPh>
    <rPh sb="17" eb="19">
      <t>ダイヒョウ</t>
    </rPh>
    <rPh sb="22" eb="24">
      <t>ガイヨウ</t>
    </rPh>
    <phoneticPr fontId="4"/>
  </si>
  <si>
    <t>主たる事業</t>
    <rPh sb="0" eb="1">
      <t>シュ</t>
    </rPh>
    <rPh sb="3" eb="5">
      <t>ジギョウ</t>
    </rPh>
    <phoneticPr fontId="4"/>
  </si>
  <si>
    <t>資本金</t>
    <rPh sb="0" eb="3">
      <t>シホンキン</t>
    </rPh>
    <phoneticPr fontId="4"/>
  </si>
  <si>
    <t>出資金</t>
    <rPh sb="0" eb="3">
      <t>シュッシキン</t>
    </rPh>
    <phoneticPr fontId="4"/>
  </si>
  <si>
    <t>従業員数</t>
    <rPh sb="0" eb="3">
      <t>ジュウギョウイン</t>
    </rPh>
    <rPh sb="3" eb="4">
      <t>スウ</t>
    </rPh>
    <phoneticPr fontId="4"/>
  </si>
  <si>
    <t>常用雇用者数</t>
    <rPh sb="0" eb="2">
      <t>ジョウヨウ</t>
    </rPh>
    <rPh sb="2" eb="5">
      <t>コヨウシャ</t>
    </rPh>
    <rPh sb="5" eb="6">
      <t>スウ</t>
    </rPh>
    <phoneticPr fontId="4"/>
  </si>
  <si>
    <t>人</t>
    <rPh sb="0" eb="1">
      <t>ニン</t>
    </rPh>
    <phoneticPr fontId="4"/>
  </si>
  <si>
    <t>産業廃棄物処理
の状況</t>
    <rPh sb="0" eb="2">
      <t>サンギョウ</t>
    </rPh>
    <rPh sb="5" eb="7">
      <t>ショリ</t>
    </rPh>
    <phoneticPr fontId="4"/>
  </si>
  <si>
    <t>産業廃棄物の収集運搬・中間処理業の場合、許可の内容及び年間取扱量を記載すること。</t>
    <rPh sb="0" eb="5">
      <t>サンギョウハイキブツ</t>
    </rPh>
    <rPh sb="6" eb="8">
      <t>シュウシュウ</t>
    </rPh>
    <rPh sb="8" eb="10">
      <t>ウンパン</t>
    </rPh>
    <rPh sb="11" eb="15">
      <t>チュウカンショリ</t>
    </rPh>
    <rPh sb="15" eb="16">
      <t>ギョウ</t>
    </rPh>
    <rPh sb="17" eb="19">
      <t>バアイ</t>
    </rPh>
    <rPh sb="20" eb="22">
      <t>キョカ</t>
    </rPh>
    <rPh sb="23" eb="25">
      <t>ナイヨウ</t>
    </rPh>
    <rPh sb="25" eb="26">
      <t>オヨ</t>
    </rPh>
    <rPh sb="27" eb="29">
      <t>ネンカン</t>
    </rPh>
    <rPh sb="29" eb="31">
      <t>トリアツカイ</t>
    </rPh>
    <rPh sb="31" eb="32">
      <t>リョウ</t>
    </rPh>
    <rPh sb="33" eb="35">
      <t>キサイ</t>
    </rPh>
    <phoneticPr fontId="4"/>
  </si>
  <si>
    <t>産業廃棄物の収集運搬・処理業者でない場合は✔を入れること。（記入不要）</t>
    <rPh sb="0" eb="1">
      <t>サンギョウ</t>
    </rPh>
    <rPh sb="1" eb="4">
      <t>ハイキブツ</t>
    </rPh>
    <rPh sb="6" eb="8">
      <t>シュウシュウ</t>
    </rPh>
    <rPh sb="8" eb="10">
      <t>ウンパン</t>
    </rPh>
    <rPh sb="11" eb="13">
      <t>ショリ</t>
    </rPh>
    <rPh sb="12" eb="13">
      <t>ジツ</t>
    </rPh>
    <rPh sb="13" eb="15">
      <t>ギョウシャ</t>
    </rPh>
    <rPh sb="18" eb="20">
      <t>バアイ</t>
    </rPh>
    <rPh sb="23" eb="24">
      <t>イ</t>
    </rPh>
    <rPh sb="30" eb="32">
      <t>キニュウ</t>
    </rPh>
    <rPh sb="32" eb="34">
      <t>フヨウ</t>
    </rPh>
    <phoneticPr fontId="4"/>
  </si>
  <si>
    <t>廃棄物の種類</t>
    <rPh sb="0" eb="3">
      <t>ハイキブツ</t>
    </rPh>
    <rPh sb="4" eb="6">
      <t>シュルイ</t>
    </rPh>
    <phoneticPr fontId="4"/>
  </si>
  <si>
    <t>許可の種類</t>
    <rPh sb="0" eb="2">
      <t>キョカ</t>
    </rPh>
    <rPh sb="3" eb="5">
      <t>シュルイ</t>
    </rPh>
    <phoneticPr fontId="4"/>
  </si>
  <si>
    <t>許可番号</t>
    <rPh sb="0" eb="2">
      <t>キョカ</t>
    </rPh>
    <rPh sb="2" eb="4">
      <t>バンゴウ</t>
    </rPh>
    <phoneticPr fontId="4"/>
  </si>
  <si>
    <t>年間取扱量</t>
    <rPh sb="0" eb="2">
      <t>ネンカン</t>
    </rPh>
    <rPh sb="2" eb="4">
      <t>トリアツカイ</t>
    </rPh>
    <rPh sb="4" eb="5">
      <t>リョウ</t>
    </rPh>
    <phoneticPr fontId="4"/>
  </si>
  <si>
    <t>（２）</t>
    <phoneticPr fontId="4"/>
  </si>
  <si>
    <t>事業の
実施場所</t>
    <rPh sb="0" eb="2">
      <t>ジギョウ</t>
    </rPh>
    <rPh sb="4" eb="6">
      <t>ジッシ</t>
    </rPh>
    <rPh sb="6" eb="8">
      <t>バショ</t>
    </rPh>
    <phoneticPr fontId="4"/>
  </si>
  <si>
    <t>主たる実施場所の名称及び住所を記載すること。</t>
    <rPh sb="0" eb="1">
      <t>シュ</t>
    </rPh>
    <rPh sb="3" eb="5">
      <t>ジッシ</t>
    </rPh>
    <rPh sb="5" eb="7">
      <t>バショ</t>
    </rPh>
    <rPh sb="8" eb="10">
      <t>メイショウ</t>
    </rPh>
    <rPh sb="10" eb="11">
      <t>オヨ</t>
    </rPh>
    <rPh sb="12" eb="14">
      <t>ジュウショ</t>
    </rPh>
    <rPh sb="15" eb="17">
      <t>キサイ</t>
    </rPh>
    <phoneticPr fontId="4"/>
  </si>
  <si>
    <t>（３）</t>
    <phoneticPr fontId="4"/>
  </si>
  <si>
    <t>事業認定申請書と同じ内容を記入すること。</t>
    <phoneticPr fontId="4"/>
  </si>
  <si>
    <t>←事業認定申請書と同じ内容を記入すること。</t>
    <phoneticPr fontId="4"/>
  </si>
  <si>
    <t>（４）</t>
    <phoneticPr fontId="4"/>
  </si>
  <si>
    <t>事業費の
内訳</t>
    <rPh sb="0" eb="3">
      <t>ジギョウヒ</t>
    </rPh>
    <rPh sb="5" eb="7">
      <t>ウチワケ</t>
    </rPh>
    <phoneticPr fontId="4"/>
  </si>
  <si>
    <t>経費区分</t>
    <rPh sb="0" eb="2">
      <t>ケイヒ</t>
    </rPh>
    <rPh sb="2" eb="4">
      <t>クブン</t>
    </rPh>
    <phoneticPr fontId="4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</si>
  <si>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</si>
  <si>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</si>
  <si>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積算内訳</t>
    <rPh sb="0" eb="2">
      <t>セキサン</t>
    </rPh>
    <rPh sb="2" eb="4">
      <t>ウチワケ</t>
    </rPh>
    <phoneticPr fontId="4"/>
  </si>
  <si>
    <t>見積書
貼付有無</t>
    <rPh sb="0" eb="3">
      <t>ミツモリショ</t>
    </rPh>
    <rPh sb="4" eb="6">
      <t>テンプ</t>
    </rPh>
    <rPh sb="6" eb="8">
      <t>ウム</t>
    </rPh>
    <phoneticPr fontId="4"/>
  </si>
  <si>
    <t>機械装置
工具器具費</t>
    <phoneticPr fontId="4"/>
  </si>
  <si>
    <t>施設整備費</t>
    <rPh sb="0" eb="2">
      <t>シセツ</t>
    </rPh>
    <rPh sb="2" eb="5">
      <t>セイビヒ</t>
    </rPh>
    <phoneticPr fontId="4"/>
  </si>
  <si>
    <t>委託費</t>
    <rPh sb="0" eb="3">
      <t>イタクヒ</t>
    </rPh>
    <phoneticPr fontId="4"/>
  </si>
  <si>
    <t>その他の経費</t>
    <rPh sb="2" eb="3">
      <t>タ</t>
    </rPh>
    <rPh sb="4" eb="6">
      <t>ケイヒ</t>
    </rPh>
    <phoneticPr fontId="4"/>
  </si>
  <si>
    <t>合計</t>
    <rPh sb="0" eb="2">
      <t>ゴウケイ</t>
    </rPh>
    <phoneticPr fontId="4"/>
  </si>
  <si>
    <t>（５）</t>
    <phoneticPr fontId="4"/>
  </si>
  <si>
    <t>補助金申請予定額</t>
    <rPh sb="0" eb="3">
      <t>ホジョキン</t>
    </rPh>
    <rPh sb="3" eb="5">
      <t>シンセイ</t>
    </rPh>
    <rPh sb="5" eb="7">
      <t>ヨテイ</t>
    </rPh>
    <rPh sb="7" eb="8">
      <t>ガク</t>
    </rPh>
    <phoneticPr fontId="4"/>
  </si>
  <si>
    <t>補助対象経費</t>
    <rPh sb="0" eb="6">
      <t>ホジョタイショウケイヒ</t>
    </rPh>
    <phoneticPr fontId="4"/>
  </si>
  <si>
    <t>×1/2又は上限額</t>
    <rPh sb="4" eb="5">
      <t>マタ</t>
    </rPh>
    <rPh sb="6" eb="9">
      <t>ジョウゲンガク</t>
    </rPh>
    <phoneticPr fontId="4"/>
  </si>
  <si>
    <t>の低い方</t>
    <rPh sb="1" eb="2">
      <t>ヒク</t>
    </rPh>
    <rPh sb="3" eb="4">
      <t>ホウ</t>
    </rPh>
    <phoneticPr fontId="4"/>
  </si>
  <si>
    <t>＝</t>
    <phoneticPr fontId="4"/>
  </si>
  <si>
    <t>円（千円未満切り捨て）</t>
    <rPh sb="0" eb="1">
      <t>エン</t>
    </rPh>
    <rPh sb="2" eb="4">
      <t>センエン</t>
    </rPh>
    <rPh sb="4" eb="6">
      <t>ミマン</t>
    </rPh>
    <rPh sb="6" eb="7">
      <t>キ</t>
    </rPh>
    <rPh sb="8" eb="9">
      <t>ス</t>
    </rPh>
    <phoneticPr fontId="4"/>
  </si>
  <si>
    <t>（６）</t>
    <phoneticPr fontId="4"/>
  </si>
  <si>
    <t>事業の
スケジュール</t>
    <rPh sb="0" eb="2">
      <t>ジギョウ</t>
    </rPh>
    <phoneticPr fontId="4"/>
  </si>
  <si>
    <t>設備投資の事業項目ごとに、「発注（契約）～着工～検収～共用開始」の年月日を記載すること。</t>
    <rPh sb="0" eb="2">
      <t>セツビ</t>
    </rPh>
    <rPh sb="2" eb="4">
      <t>トウシ</t>
    </rPh>
    <rPh sb="5" eb="7">
      <t>ジギョウ</t>
    </rPh>
    <rPh sb="7" eb="9">
      <t>コウモク</t>
    </rPh>
    <rPh sb="24" eb="26">
      <t>ケンシュウ</t>
    </rPh>
    <rPh sb="27" eb="29">
      <t>キョウヨウ</t>
    </rPh>
    <rPh sb="29" eb="31">
      <t>カイシ</t>
    </rPh>
    <phoneticPr fontId="4"/>
  </si>
  <si>
    <r>
      <t>事業項目</t>
    </r>
    <r>
      <rPr>
        <sz val="10"/>
        <color theme="1"/>
        <rFont val="ＭＳ Ｐゴシック"/>
        <family val="3"/>
        <charset val="128"/>
      </rPr>
      <t>（施設整備・設備導入）</t>
    </r>
    <rPh sb="0" eb="2">
      <t>ジギョウ</t>
    </rPh>
    <rPh sb="2" eb="4">
      <t>コウモク</t>
    </rPh>
    <rPh sb="5" eb="7">
      <t>シセツ</t>
    </rPh>
    <rPh sb="7" eb="9">
      <t>セイビ</t>
    </rPh>
    <rPh sb="10" eb="12">
      <t>セツビ</t>
    </rPh>
    <rPh sb="12" eb="14">
      <t>ドウニュウ</t>
    </rPh>
    <phoneticPr fontId="4"/>
  </si>
  <si>
    <t>発注・契約</t>
    <rPh sb="0" eb="2">
      <t>ハッチュウ</t>
    </rPh>
    <rPh sb="3" eb="5">
      <t>ケイヤク</t>
    </rPh>
    <phoneticPr fontId="4"/>
  </si>
  <si>
    <t>着工</t>
    <rPh sb="0" eb="2">
      <t>チャッコウ</t>
    </rPh>
    <phoneticPr fontId="4"/>
  </si>
  <si>
    <t>検収</t>
    <rPh sb="0" eb="2">
      <t>ケンシュウ</t>
    </rPh>
    <phoneticPr fontId="4"/>
  </si>
  <si>
    <t>供用開始</t>
    <rPh sb="0" eb="2">
      <t>キョウヨウ</t>
    </rPh>
    <rPh sb="2" eb="4">
      <t>カイシ</t>
    </rPh>
    <phoneticPr fontId="4"/>
  </si>
  <si>
    <t>←発注・契約～供用開始：日付の形式（●/●/●）で入力すること。</t>
    <rPh sb="1" eb="3">
      <t>ハッチュウ</t>
    </rPh>
    <rPh sb="4" eb="6">
      <t>ケイヤク</t>
    </rPh>
    <rPh sb="7" eb="9">
      <t>キョウヨウ</t>
    </rPh>
    <rPh sb="9" eb="11">
      <t>カイシ</t>
    </rPh>
    <rPh sb="12" eb="14">
      <t>ヒヅケ</t>
    </rPh>
    <rPh sb="15" eb="17">
      <t>ケイシキ</t>
    </rPh>
    <rPh sb="25" eb="27">
      <t>ニュウリョク</t>
    </rPh>
    <phoneticPr fontId="4"/>
  </si>
  <si>
    <r>
      <t>　　入力可能な日付は「</t>
    </r>
    <r>
      <rPr>
        <b/>
        <sz val="11"/>
        <color rgb="FFFF0000"/>
        <rFont val="ＭＳ Ｐゴシック"/>
        <family val="3"/>
        <charset val="128"/>
      </rPr>
      <t>25/8/1～26/3/31</t>
    </r>
    <r>
      <rPr>
        <b/>
        <sz val="11"/>
        <rFont val="ＭＳ Ｐゴシック"/>
        <family val="3"/>
        <charset val="128"/>
      </rPr>
      <t>」に設定済</t>
    </r>
    <rPh sb="2" eb="4">
      <t>ニュウリョク</t>
    </rPh>
    <rPh sb="4" eb="6">
      <t>カノウ</t>
    </rPh>
    <rPh sb="7" eb="9">
      <t>ヒヅケ</t>
    </rPh>
    <rPh sb="27" eb="29">
      <t>セッテイ</t>
    </rPh>
    <rPh sb="29" eb="30">
      <t>ズ</t>
    </rPh>
    <phoneticPr fontId="4"/>
  </si>
  <si>
    <t>事業の概要</t>
    <rPh sb="0" eb="2">
      <t>ジギョウ</t>
    </rPh>
    <rPh sb="3" eb="5">
      <t>ガイヨウ</t>
    </rPh>
    <phoneticPr fontId="4"/>
  </si>
  <si>
    <t>主たる生産品目名、年間生産額等を記載すること。
なお、会社概要のパンフレット等がある場合は添付すること。</t>
    <rPh sb="27" eb="29">
      <t>カイシャ</t>
    </rPh>
    <rPh sb="29" eb="31">
      <t>ガイヨウ</t>
    </rPh>
    <phoneticPr fontId="4"/>
  </si>
  <si>
    <t>対象となる廃棄物</t>
    <phoneticPr fontId="4"/>
  </si>
  <si>
    <t>産業廃棄物の種類、年間の発生及び処理量を記入すること。</t>
    <rPh sb="0" eb="2">
      <t>サンギョウ</t>
    </rPh>
    <rPh sb="9" eb="11">
      <t>ネンカン</t>
    </rPh>
    <rPh sb="12" eb="14">
      <t>ハッセイ</t>
    </rPh>
    <rPh sb="14" eb="15">
      <t>オヨ</t>
    </rPh>
    <rPh sb="16" eb="18">
      <t>ショリ</t>
    </rPh>
    <rPh sb="20" eb="22">
      <t>キニュウ</t>
    </rPh>
    <phoneticPr fontId="4"/>
  </si>
  <si>
    <r>
      <t>←「現状の処理状況」の記入（下記以外の場合は具体的に記入のこと）　</t>
    </r>
    <r>
      <rPr>
        <b/>
        <sz val="10"/>
        <color theme="1"/>
        <rFont val="ＭＳ Ｐゴシック"/>
        <family val="3"/>
        <charset val="128"/>
      </rPr>
      <t>　</t>
    </r>
    <rPh sb="2" eb="4">
      <t>ゲンジョウ</t>
    </rPh>
    <rPh sb="5" eb="9">
      <t>ショリジョウキョウ</t>
    </rPh>
    <rPh sb="11" eb="13">
      <t>キニュウ</t>
    </rPh>
    <phoneticPr fontId="4"/>
  </si>
  <si>
    <t>産業廃棄物の種類</t>
    <rPh sb="0" eb="2">
      <t>サンギョウ</t>
    </rPh>
    <rPh sb="2" eb="5">
      <t>ハイキブツ</t>
    </rPh>
    <rPh sb="6" eb="8">
      <t>シュルイ</t>
    </rPh>
    <phoneticPr fontId="4"/>
  </si>
  <si>
    <t>年間発生・処理量</t>
    <rPh sb="0" eb="2">
      <t>ネンカン</t>
    </rPh>
    <rPh sb="2" eb="4">
      <t>ハッセイ</t>
    </rPh>
    <rPh sb="5" eb="7">
      <t>ショリ</t>
    </rPh>
    <rPh sb="7" eb="8">
      <t>リョウ</t>
    </rPh>
    <phoneticPr fontId="4"/>
  </si>
  <si>
    <t>現状の処理方法</t>
    <rPh sb="0" eb="2">
      <t>ゲンジョウ</t>
    </rPh>
    <rPh sb="3" eb="5">
      <t>ショリ</t>
    </rPh>
    <rPh sb="5" eb="7">
      <t>ホウホウ</t>
    </rPh>
    <phoneticPr fontId="4"/>
  </si>
  <si>
    <t>産業廃棄物業者による収集（有料）（無料）</t>
    <rPh sb="17" eb="19">
      <t>ムリョウ</t>
    </rPh>
    <phoneticPr fontId="4"/>
  </si>
  <si>
    <t>リサイクル品の製造による再生利用</t>
    <rPh sb="5" eb="6">
      <t>ヒン</t>
    </rPh>
    <rPh sb="7" eb="9">
      <t>セイゾウ</t>
    </rPh>
    <rPh sb="12" eb="16">
      <t>サイセイリヨウ</t>
    </rPh>
    <phoneticPr fontId="4"/>
  </si>
  <si>
    <t>←マテリアルリサイクル・アップサイクル</t>
    <phoneticPr fontId="4"/>
  </si>
  <si>
    <t>産業廃棄物業者への譲渡（有償）（無償）</t>
    <rPh sb="9" eb="11">
      <t>ジョウト</t>
    </rPh>
    <rPh sb="12" eb="14">
      <t>ユウショウ</t>
    </rPh>
    <rPh sb="16" eb="18">
      <t>ムショウ</t>
    </rPh>
    <phoneticPr fontId="4"/>
  </si>
  <si>
    <t>熱利用燃料として譲渡（有償）（無償）（有料）</t>
    <rPh sb="0" eb="3">
      <t>ネツリヨウ</t>
    </rPh>
    <rPh sb="3" eb="5">
      <t>ネンリョウ</t>
    </rPh>
    <rPh sb="8" eb="10">
      <t>ジョウト</t>
    </rPh>
    <rPh sb="11" eb="13">
      <t>ユウショウ</t>
    </rPh>
    <rPh sb="15" eb="17">
      <t>ムショウ</t>
    </rPh>
    <rPh sb="19" eb="21">
      <t>ユウリョウ</t>
    </rPh>
    <phoneticPr fontId="4"/>
  </si>
  <si>
    <t>←サーマルリサイクル</t>
    <phoneticPr fontId="4"/>
  </si>
  <si>
    <t>リサイクル業者への譲渡（有償）（無償）</t>
    <rPh sb="5" eb="7">
      <t>ギョウシャ</t>
    </rPh>
    <rPh sb="9" eb="11">
      <t>ジョウト</t>
    </rPh>
    <rPh sb="12" eb="14">
      <t>ユウショウ</t>
    </rPh>
    <rPh sb="16" eb="18">
      <t>ムショウ</t>
    </rPh>
    <phoneticPr fontId="4"/>
  </si>
  <si>
    <t>処分上への持込（焼却）</t>
    <rPh sb="0" eb="2">
      <t>ショブン</t>
    </rPh>
    <rPh sb="2" eb="3">
      <t>ジョウ</t>
    </rPh>
    <rPh sb="5" eb="6">
      <t>モ</t>
    </rPh>
    <rPh sb="6" eb="7">
      <t>コ</t>
    </rPh>
    <rPh sb="8" eb="10">
      <t>ショウキャク</t>
    </rPh>
    <phoneticPr fontId="4"/>
  </si>
  <si>
    <t>最終処分（埋立）</t>
    <phoneticPr fontId="4"/>
  </si>
  <si>
    <t>←産廃業者のみ選択可</t>
    <rPh sb="1" eb="5">
      <t>サンパイギョウシャ</t>
    </rPh>
    <rPh sb="7" eb="9">
      <t>センタク</t>
    </rPh>
    <rPh sb="9" eb="10">
      <t>カ</t>
    </rPh>
    <phoneticPr fontId="4"/>
  </si>
  <si>
    <t>現行の処理方法または再資源化の状況、問題点などを記載すること。</t>
    <rPh sb="0" eb="2">
      <t>ゲンコウ</t>
    </rPh>
    <phoneticPr fontId="4"/>
  </si>
  <si>
    <t>（７）</t>
    <phoneticPr fontId="4"/>
  </si>
  <si>
    <t>「発生抑制、減量化、リサイクルの方法」を詳細に記載すること。</t>
    <rPh sb="1" eb="3">
      <t>ハッセイ</t>
    </rPh>
    <phoneticPr fontId="4"/>
  </si>
  <si>
    <t>事業で整備・導入予定の「施設・設備の規模及び能力等」について記載すること。</t>
    <rPh sb="0" eb="2">
      <t>ジギョウ</t>
    </rPh>
    <rPh sb="3" eb="5">
      <t>セイビ</t>
    </rPh>
    <rPh sb="8" eb="10">
      <t>ヨテイ</t>
    </rPh>
    <rPh sb="20" eb="21">
      <t>オヨ</t>
    </rPh>
    <rPh sb="24" eb="25">
      <t>トウ</t>
    </rPh>
    <phoneticPr fontId="4"/>
  </si>
  <si>
    <t>施設・設備の名称</t>
    <rPh sb="0" eb="2">
      <t>シセツ</t>
    </rPh>
    <rPh sb="3" eb="5">
      <t>セツビ</t>
    </rPh>
    <rPh sb="6" eb="8">
      <t>メイショウ</t>
    </rPh>
    <phoneticPr fontId="4"/>
  </si>
  <si>
    <t>規模・能力等</t>
    <rPh sb="0" eb="2">
      <t>キボ</t>
    </rPh>
    <rPh sb="3" eb="5">
      <t>ノウリョク</t>
    </rPh>
    <rPh sb="5" eb="6">
      <t>トウ</t>
    </rPh>
    <phoneticPr fontId="4"/>
  </si>
  <si>
    <t>リサイクル事業の場合、廃棄物の県内発生量及び割合、収集の手段・頻度・体制などを記載すること。</t>
    <rPh sb="5" eb="7">
      <t>ジギョウ</t>
    </rPh>
    <rPh sb="8" eb="10">
      <t>バアイ</t>
    </rPh>
    <rPh sb="11" eb="14">
      <t>ハイキブツ</t>
    </rPh>
    <rPh sb="19" eb="20">
      <t>リョウ</t>
    </rPh>
    <phoneticPr fontId="4"/>
  </si>
  <si>
    <t>リサイクル事業でない場合は✔を入れること。（以下、記入不要）</t>
    <rPh sb="4" eb="6">
      <t>ジギョウ</t>
    </rPh>
    <rPh sb="9" eb="11">
      <t>バアイ</t>
    </rPh>
    <rPh sb="14" eb="15">
      <t>イ</t>
    </rPh>
    <rPh sb="22" eb="24">
      <t>イカ</t>
    </rPh>
    <rPh sb="25" eb="27">
      <t>キニュウ</t>
    </rPh>
    <rPh sb="26" eb="28">
      <t>フヨウ</t>
    </rPh>
    <phoneticPr fontId="4"/>
  </si>
  <si>
    <r>
      <t xml:space="preserve">県内発生分
</t>
    </r>
    <r>
      <rPr>
        <sz val="9"/>
        <color theme="1"/>
        <rFont val="ＭＳ Ｐゴシック"/>
        <family val="3"/>
        <charset val="128"/>
      </rPr>
      <t>（年間処理量・割合）</t>
    </r>
    <rPh sb="0" eb="2">
      <t>ケンナイ</t>
    </rPh>
    <rPh sb="2" eb="4">
      <t>ハッセイ</t>
    </rPh>
    <rPh sb="4" eb="5">
      <t>ブン</t>
    </rPh>
    <rPh sb="7" eb="9">
      <t>ネンカン</t>
    </rPh>
    <rPh sb="9" eb="11">
      <t>ショリ</t>
    </rPh>
    <rPh sb="11" eb="12">
      <t>リョウ</t>
    </rPh>
    <rPh sb="13" eb="15">
      <t>ワリアイ</t>
    </rPh>
    <phoneticPr fontId="4"/>
  </si>
  <si>
    <t>収集計画（手段・頻度・体制等）</t>
    <rPh sb="0" eb="2">
      <t>シュウシュウ</t>
    </rPh>
    <rPh sb="2" eb="4">
      <t>ケイカク</t>
    </rPh>
    <rPh sb="5" eb="7">
      <t>シュダン</t>
    </rPh>
    <rPh sb="8" eb="10">
      <t>ヒンド</t>
    </rPh>
    <rPh sb="11" eb="13">
      <t>タイセイ</t>
    </rPh>
    <rPh sb="13" eb="14">
      <t>トウ</t>
    </rPh>
    <phoneticPr fontId="4"/>
  </si>
  <si>
    <t>（８）</t>
    <phoneticPr fontId="4"/>
  </si>
  <si>
    <t>①事業（設備投資及び施設整備）による産業廃棄物の「発生抑制、減量化、リサイクル」の効果について、数値目標等を記載すること。</t>
    <rPh sb="1" eb="3">
      <t>ジギョウ</t>
    </rPh>
    <rPh sb="4" eb="6">
      <t>セツビ</t>
    </rPh>
    <rPh sb="6" eb="8">
      <t>トウシ</t>
    </rPh>
    <rPh sb="8" eb="9">
      <t>オヨ</t>
    </rPh>
    <rPh sb="10" eb="12">
      <t>シセツ</t>
    </rPh>
    <rPh sb="12" eb="14">
      <t>セイビ</t>
    </rPh>
    <rPh sb="18" eb="20">
      <t>サンギョウ</t>
    </rPh>
    <rPh sb="20" eb="23">
      <t>ハイキブツ</t>
    </rPh>
    <rPh sb="41" eb="43">
      <t>コウカ</t>
    </rPh>
    <phoneticPr fontId="4"/>
  </si>
  <si>
    <t>●排出削減事業（発生抑制、減量化）</t>
    <rPh sb="1" eb="3">
      <t>ハイシュツ</t>
    </rPh>
    <rPh sb="3" eb="5">
      <t>サクゲン</t>
    </rPh>
    <rPh sb="5" eb="7">
      <t>ジギョウ</t>
    </rPh>
    <rPh sb="8" eb="10">
      <t>ハッセイ</t>
    </rPh>
    <rPh sb="10" eb="12">
      <t>ヨクセイ</t>
    </rPh>
    <rPh sb="13" eb="16">
      <t>ゲンリョウカ</t>
    </rPh>
    <phoneticPr fontId="4"/>
  </si>
  <si>
    <t>年間発生量</t>
    <rPh sb="0" eb="2">
      <t>ネンカン</t>
    </rPh>
    <rPh sb="2" eb="4">
      <t>ハッセイ</t>
    </rPh>
    <rPh sb="4" eb="5">
      <t>リョウ</t>
    </rPh>
    <phoneticPr fontId="4"/>
  </si>
  <si>
    <t>年間削減効果</t>
    <rPh sb="0" eb="2">
      <t>ネンカン</t>
    </rPh>
    <rPh sb="2" eb="4">
      <t>サクゲン</t>
    </rPh>
    <rPh sb="4" eb="6">
      <t>コウカ</t>
    </rPh>
    <phoneticPr fontId="4"/>
  </si>
  <si>
    <t>備考</t>
    <rPh sb="0" eb="2">
      <t>ビコウ</t>
    </rPh>
    <phoneticPr fontId="4"/>
  </si>
  <si>
    <t>●リサイクル事業（マテリアルリサイクル、アップサイクル、サーマルリサイクル）</t>
    <rPh sb="6" eb="8">
      <t>ジギョウ</t>
    </rPh>
    <phoneticPr fontId="4"/>
  </si>
  <si>
    <t>再生品の種類・用途</t>
    <rPh sb="0" eb="3">
      <t>サイセイヒン</t>
    </rPh>
    <rPh sb="4" eb="6">
      <t>シュルイ</t>
    </rPh>
    <rPh sb="7" eb="9">
      <t>ヨウト</t>
    </rPh>
    <phoneticPr fontId="4"/>
  </si>
  <si>
    <t>年間生産量</t>
    <rPh sb="0" eb="2">
      <t>ネンカン</t>
    </rPh>
    <rPh sb="2" eb="4">
      <t>セイサン</t>
    </rPh>
    <rPh sb="4" eb="5">
      <t>リョウ</t>
    </rPh>
    <phoneticPr fontId="4"/>
  </si>
  <si>
    <t>年間増産効果</t>
    <rPh sb="0" eb="2">
      <t>ネンカン</t>
    </rPh>
    <rPh sb="2" eb="4">
      <t>ゾウサン</t>
    </rPh>
    <rPh sb="4" eb="6">
      <t>コウカ</t>
    </rPh>
    <phoneticPr fontId="4"/>
  </si>
  <si>
    <t>販売計画
（需要・販売先）</t>
    <phoneticPr fontId="4"/>
  </si>
  <si>
    <t>②事業（設備投資及び施設整備）による収益性改善（コスト削減、売上創出）の効果について、数値目標等を記載すること。</t>
    <rPh sb="1" eb="3">
      <t>ジギョウ</t>
    </rPh>
    <rPh sb="4" eb="6">
      <t>セツビ</t>
    </rPh>
    <rPh sb="6" eb="8">
      <t>トウシ</t>
    </rPh>
    <rPh sb="8" eb="9">
      <t>オヨ</t>
    </rPh>
    <rPh sb="10" eb="12">
      <t>シセツ</t>
    </rPh>
    <rPh sb="12" eb="14">
      <t>セイビ</t>
    </rPh>
    <rPh sb="18" eb="20">
      <t>シュウエキ</t>
    </rPh>
    <rPh sb="20" eb="21">
      <t>セイ</t>
    </rPh>
    <rPh sb="21" eb="23">
      <t>カイゼン</t>
    </rPh>
    <rPh sb="27" eb="29">
      <t>サクゲン</t>
    </rPh>
    <rPh sb="30" eb="32">
      <t>ウリア</t>
    </rPh>
    <rPh sb="32" eb="34">
      <t>ソウシュツ</t>
    </rPh>
    <rPh sb="36" eb="38">
      <t>コウカ</t>
    </rPh>
    <phoneticPr fontId="4"/>
  </si>
  <si>
    <t>●コスト削減効果</t>
    <rPh sb="4" eb="6">
      <t>サクゲン</t>
    </rPh>
    <rPh sb="6" eb="8">
      <t>コウカ</t>
    </rPh>
    <phoneticPr fontId="4"/>
  </si>
  <si>
    <t>内容</t>
    <rPh sb="0" eb="2">
      <t>ナイヨウ</t>
    </rPh>
    <phoneticPr fontId="4"/>
  </si>
  <si>
    <t>年間経費
（現状）</t>
    <rPh sb="0" eb="2">
      <t>ネンカン</t>
    </rPh>
    <rPh sb="2" eb="4">
      <t>ケイヒ</t>
    </rPh>
    <rPh sb="6" eb="8">
      <t>ゲンジョウ</t>
    </rPh>
    <phoneticPr fontId="4"/>
  </si>
  <si>
    <t>年間経費
（見込）</t>
    <rPh sb="0" eb="2">
      <t>ネンカン</t>
    </rPh>
    <rPh sb="2" eb="4">
      <t>ケイヒ</t>
    </rPh>
    <rPh sb="6" eb="8">
      <t>ミコ</t>
    </rPh>
    <phoneticPr fontId="4"/>
  </si>
  <si>
    <t>コスト削減効果
（見込－現状）</t>
    <rPh sb="3" eb="5">
      <t>サクゲン</t>
    </rPh>
    <rPh sb="5" eb="7">
      <t>コウカ</t>
    </rPh>
    <rPh sb="9" eb="11">
      <t>ミコミ</t>
    </rPh>
    <rPh sb="12" eb="14">
      <t>ゲンジョウ</t>
    </rPh>
    <phoneticPr fontId="4"/>
  </si>
  <si>
    <t>●売上創出効果</t>
    <rPh sb="1" eb="3">
      <t>ウリア</t>
    </rPh>
    <rPh sb="3" eb="5">
      <t>ソウシュツ</t>
    </rPh>
    <rPh sb="5" eb="7">
      <t>コウカ</t>
    </rPh>
    <phoneticPr fontId="4"/>
  </si>
  <si>
    <t>年間売上
（現状）</t>
    <rPh sb="0" eb="2">
      <t>ネンカン</t>
    </rPh>
    <rPh sb="2" eb="4">
      <t>ウリア</t>
    </rPh>
    <rPh sb="6" eb="8">
      <t>ゲンジョウ</t>
    </rPh>
    <phoneticPr fontId="4"/>
  </si>
  <si>
    <t>年間売上
（見込）</t>
    <rPh sb="0" eb="2">
      <t>ネンカン</t>
    </rPh>
    <rPh sb="2" eb="4">
      <t>ウリア</t>
    </rPh>
    <rPh sb="6" eb="8">
      <t>ミコ</t>
    </rPh>
    <phoneticPr fontId="4"/>
  </si>
  <si>
    <t>利益創出効果
（見込－現状）</t>
    <rPh sb="0" eb="2">
      <t>リエキ</t>
    </rPh>
    <rPh sb="2" eb="4">
      <t>ソウシュツ</t>
    </rPh>
    <rPh sb="4" eb="6">
      <t>コウカ</t>
    </rPh>
    <rPh sb="8" eb="10">
      <t>ミコ</t>
    </rPh>
    <rPh sb="11" eb="13">
      <t>ゲンジョウ</t>
    </rPh>
    <phoneticPr fontId="4"/>
  </si>
  <si>
    <t>（９）</t>
    <phoneticPr fontId="4"/>
  </si>
  <si>
    <t>廃棄物削減等の
事業工程等</t>
    <rPh sb="0" eb="3">
      <t>ハイキブツ</t>
    </rPh>
    <rPh sb="3" eb="6">
      <t>サクゲントウ</t>
    </rPh>
    <rPh sb="8" eb="10">
      <t>ジギョウ</t>
    </rPh>
    <rPh sb="10" eb="12">
      <t>コウテイ</t>
    </rPh>
    <rPh sb="12" eb="13">
      <t>トウ</t>
    </rPh>
    <phoneticPr fontId="4"/>
  </si>
  <si>
    <t>発生抑制・減量化・リサイクル事業のフロー図・製造方法等を簡潔に記載すること。</t>
    <rPh sb="0" eb="2">
      <t>ハッセイ</t>
    </rPh>
    <rPh sb="14" eb="16">
      <t>ジギョウ</t>
    </rPh>
    <rPh sb="26" eb="27">
      <t>トウ</t>
    </rPh>
    <rPh sb="28" eb="30">
      <t>カンケツ</t>
    </rPh>
    <rPh sb="31" eb="33">
      <t>キサイ</t>
    </rPh>
    <phoneticPr fontId="4"/>
  </si>
  <si>
    <t>（10）</t>
    <phoneticPr fontId="4"/>
  </si>
  <si>
    <t>技術等の確実性</t>
    <rPh sb="0" eb="2">
      <t>ギジュツ</t>
    </rPh>
    <rPh sb="2" eb="3">
      <t>トウ</t>
    </rPh>
    <rPh sb="4" eb="7">
      <t>カクジツセイ</t>
    </rPh>
    <phoneticPr fontId="4"/>
  </si>
  <si>
    <t>導入する設備の性能、同業他社（業界）における取組状況等から、当該事業の技術等の確実性について記載すること。</t>
    <rPh sb="0" eb="2">
      <t>ドウニュウ</t>
    </rPh>
    <rPh sb="4" eb="6">
      <t>セツビ</t>
    </rPh>
    <rPh sb="7" eb="9">
      <t>セイノウ</t>
    </rPh>
    <rPh sb="10" eb="12">
      <t>ドウギョウ</t>
    </rPh>
    <rPh sb="12" eb="14">
      <t>タシャ</t>
    </rPh>
    <rPh sb="15" eb="17">
      <t>ギョウカイ</t>
    </rPh>
    <rPh sb="30" eb="32">
      <t>トウガイ</t>
    </rPh>
    <rPh sb="32" eb="34">
      <t>ジギョウ</t>
    </rPh>
    <rPh sb="35" eb="37">
      <t>ギジュツ</t>
    </rPh>
    <rPh sb="37" eb="38">
      <t>トウ</t>
    </rPh>
    <rPh sb="39" eb="42">
      <t>カクジツセイ</t>
    </rPh>
    <rPh sb="46" eb="48">
      <t>キサイ</t>
    </rPh>
    <phoneticPr fontId="4"/>
  </si>
  <si>
    <t>事業の先導性</t>
    <rPh sb="0" eb="2">
      <t>ジギョウ</t>
    </rPh>
    <rPh sb="3" eb="6">
      <t>センドウセイ</t>
    </rPh>
    <phoneticPr fontId="4"/>
  </si>
  <si>
    <t>従来の技術、システム、再生品と比較した場合の優位性、本県における先導性などを記載すること。</t>
    <rPh sb="19" eb="21">
      <t>バアイ</t>
    </rPh>
    <phoneticPr fontId="4"/>
  </si>
  <si>
    <t>地域(県内）への
波及効果</t>
    <rPh sb="0" eb="2">
      <t>チイキ</t>
    </rPh>
    <rPh sb="3" eb="5">
      <t>ケンナイ</t>
    </rPh>
    <rPh sb="9" eb="11">
      <t>ハキュウ</t>
    </rPh>
    <rPh sb="11" eb="13">
      <t>コウカ</t>
    </rPh>
    <phoneticPr fontId="4"/>
  </si>
  <si>
    <t>県内他地域での事業化の取組状況及び可能性、その効果を記載すること。</t>
    <rPh sb="0" eb="2">
      <t>ケンナイ</t>
    </rPh>
    <rPh sb="15" eb="16">
      <t>オヨ</t>
    </rPh>
    <phoneticPr fontId="4"/>
  </si>
  <si>
    <t>収支予算書</t>
    <rPh sb="0" eb="1">
      <t>オサム</t>
    </rPh>
    <rPh sb="1" eb="2">
      <t>シ</t>
    </rPh>
    <rPh sb="2" eb="3">
      <t>ヨ</t>
    </rPh>
    <rPh sb="3" eb="4">
      <t>サン</t>
    </rPh>
    <rPh sb="4" eb="5">
      <t>ショ</t>
    </rPh>
    <phoneticPr fontId="4"/>
  </si>
  <si>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</si>
  <si>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4"/>
  </si>
  <si>
    <t>区分</t>
    <rPh sb="0" eb="2">
      <t>クブン</t>
    </rPh>
    <phoneticPr fontId="4"/>
  </si>
  <si>
    <t>精算額</t>
    <rPh sb="0" eb="2">
      <t>セイサン</t>
    </rPh>
    <rPh sb="2" eb="3">
      <t>ガク</t>
    </rPh>
    <phoneticPr fontId="4"/>
  </si>
  <si>
    <t>予算額</t>
    <rPh sb="0" eb="2">
      <t>ヨサン</t>
    </rPh>
    <rPh sb="2" eb="3">
      <t>ガク</t>
    </rPh>
    <phoneticPr fontId="4"/>
  </si>
  <si>
    <t>差引増減額</t>
    <rPh sb="0" eb="1">
      <t>サ</t>
    </rPh>
    <rPh sb="1" eb="2">
      <t>ヒ</t>
    </rPh>
    <rPh sb="2" eb="5">
      <t>ゾウゲンガク</t>
    </rPh>
    <phoneticPr fontId="4"/>
  </si>
  <si>
    <t>備考（調達先等）</t>
    <rPh sb="0" eb="2">
      <t>ビコウ</t>
    </rPh>
    <rPh sb="3" eb="6">
      <t>チョウタツサキ</t>
    </rPh>
    <rPh sb="6" eb="7">
      <t>トウ</t>
    </rPh>
    <phoneticPr fontId="4"/>
  </si>
  <si>
    <t>補助金</t>
    <rPh sb="0" eb="3">
      <t>ホジョキン</t>
    </rPh>
    <phoneticPr fontId="4"/>
  </si>
  <si>
    <t>大分県ものづくり循環経済推進事業費補助金</t>
  </si>
  <si>
    <t>自己資金</t>
    <rPh sb="0" eb="2">
      <t>ジコ</t>
    </rPh>
    <rPh sb="2" eb="4">
      <t>シキン</t>
    </rPh>
    <phoneticPr fontId="4"/>
  </si>
  <si>
    <t>借入金</t>
    <rPh sb="0" eb="2">
      <t>カリイレ</t>
    </rPh>
    <rPh sb="2" eb="3">
      <t>キン</t>
    </rPh>
    <phoneticPr fontId="4"/>
  </si>
  <si>
    <t>その他</t>
    <rPh sb="2" eb="3">
      <t>タ</t>
    </rPh>
    <phoneticPr fontId="4"/>
  </si>
  <si>
    <t>←必ず「0」となっていることを確認すること！</t>
    <rPh sb="1" eb="2">
      <t>カナラ</t>
    </rPh>
    <rPh sb="15" eb="17">
      <t>カクニン</t>
    </rPh>
    <phoneticPr fontId="4"/>
  </si>
  <si>
    <t>支出の部</t>
    <rPh sb="0" eb="2">
      <t>シシュツ</t>
    </rPh>
    <rPh sb="3" eb="4">
      <t>ブ</t>
    </rPh>
    <phoneticPr fontId="4"/>
  </si>
  <si>
    <t>備考（発注先）</t>
    <rPh sb="0" eb="2">
      <t>ビコウ</t>
    </rPh>
    <rPh sb="3" eb="6">
      <t>ハッチュウサキ</t>
    </rPh>
    <phoneticPr fontId="4"/>
  </si>
  <si>
    <t>機械装置・
工具器具費</t>
    <phoneticPr fontId="4"/>
  </si>
  <si>
    <t>施設整備費</t>
    <rPh sb="0" eb="5">
      <t>シセツセイビヒ</t>
    </rPh>
    <phoneticPr fontId="4"/>
  </si>
  <si>
    <t>経　営　状　況　表</t>
    <rPh sb="0" eb="1">
      <t>ヘ</t>
    </rPh>
    <rPh sb="2" eb="3">
      <t>エイ</t>
    </rPh>
    <rPh sb="4" eb="5">
      <t>ジョウ</t>
    </rPh>
    <rPh sb="6" eb="7">
      <t>キョウ</t>
    </rPh>
    <rPh sb="8" eb="9">
      <t>ヒョウ</t>
    </rPh>
    <phoneticPr fontId="4"/>
  </si>
  <si>
    <t>（　年　月　日現在）</t>
    <rPh sb="2" eb="3">
      <t>ネン</t>
    </rPh>
    <rPh sb="4" eb="5">
      <t>ガツ</t>
    </rPh>
    <rPh sb="6" eb="7">
      <t>ニチ</t>
    </rPh>
    <rPh sb="7" eb="9">
      <t>ゲンザイ</t>
    </rPh>
    <phoneticPr fontId="4"/>
  </si>
  <si>
    <t>会社名</t>
    <rPh sb="0" eb="3">
      <t>カイシャメイ</t>
    </rPh>
    <phoneticPr fontId="4"/>
  </si>
  <si>
    <t>入力用</t>
    <rPh sb="0" eb="3">
      <t>ニュウリョクヨウ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</si>
  <si>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</si>
  <si>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種別</t>
    <rPh sb="0" eb="2">
      <t>シュベツ</t>
    </rPh>
    <phoneticPr fontId="4"/>
  </si>
  <si>
    <t>第   　期</t>
    <rPh sb="0" eb="1">
      <t>ダイ</t>
    </rPh>
    <rPh sb="5" eb="6">
      <t>キ</t>
    </rPh>
    <phoneticPr fontId="4"/>
  </si>
  <si>
    <t>円単位で入力→様式内に自動的に千円単位（百円の位を四捨五入）で転記されます。</t>
    <rPh sb="0" eb="1">
      <t>エン</t>
    </rPh>
    <rPh sb="1" eb="3">
      <t>タンイ</t>
    </rPh>
    <rPh sb="4" eb="6">
      <t>ニュウリョク</t>
    </rPh>
    <rPh sb="7" eb="9">
      <t>ヨウシキ</t>
    </rPh>
    <rPh sb="9" eb="10">
      <t>ナイ</t>
    </rPh>
    <rPh sb="11" eb="13">
      <t>ジドウ</t>
    </rPh>
    <rPh sb="13" eb="14">
      <t>テキ</t>
    </rPh>
    <rPh sb="15" eb="17">
      <t>センエン</t>
    </rPh>
    <rPh sb="17" eb="19">
      <t>タンイ</t>
    </rPh>
    <rPh sb="20" eb="22">
      <t>ヒャクエン</t>
    </rPh>
    <rPh sb="23" eb="24">
      <t>クライ</t>
    </rPh>
    <rPh sb="25" eb="29">
      <t>シシャゴニュウ</t>
    </rPh>
    <rPh sb="31" eb="33">
      <t>テンキ</t>
    </rPh>
    <phoneticPr fontId="4"/>
  </si>
  <si>
    <t>項目</t>
    <rPh sb="0" eb="2">
      <t>コウモク</t>
    </rPh>
    <phoneticPr fontId="4"/>
  </si>
  <si>
    <t>　</t>
    <phoneticPr fontId="4"/>
  </si>
  <si>
    <t>年　月　日</t>
    <rPh sb="0" eb="1">
      <t>ネン</t>
    </rPh>
    <rPh sb="2" eb="3">
      <t>ガツ</t>
    </rPh>
    <rPh sb="4" eb="5">
      <t>ヒ</t>
    </rPh>
    <phoneticPr fontId="4"/>
  </si>
  <si>
    <t>～</t>
    <phoneticPr fontId="4"/>
  </si>
  <si>
    <t>　　年　月　日</t>
    <rPh sb="2" eb="3">
      <t>ネン</t>
    </rPh>
    <rPh sb="4" eb="5">
      <t>ガツ</t>
    </rPh>
    <rPh sb="6" eb="7">
      <t>ヒ</t>
    </rPh>
    <phoneticPr fontId="4"/>
  </si>
  <si>
    <t>売上高</t>
    <rPh sb="0" eb="2">
      <t>ウリアゲ</t>
    </rPh>
    <rPh sb="2" eb="3">
      <t>ダカ</t>
    </rPh>
    <phoneticPr fontId="4"/>
  </si>
  <si>
    <t>（A)</t>
    <phoneticPr fontId="4"/>
  </si>
  <si>
    <t>経常利益</t>
    <rPh sb="0" eb="2">
      <t>ケイジョウ</t>
    </rPh>
    <rPh sb="2" eb="4">
      <t>リエキ</t>
    </rPh>
    <phoneticPr fontId="4"/>
  </si>
  <si>
    <t>（B）</t>
    <phoneticPr fontId="4"/>
  </si>
  <si>
    <t>総資本</t>
    <phoneticPr fontId="4"/>
  </si>
  <si>
    <t>（C)</t>
    <phoneticPr fontId="4"/>
  </si>
  <si>
    <t>総資本
（総資産）</t>
    <rPh sb="5" eb="8">
      <t>ソウシサン</t>
    </rPh>
    <phoneticPr fontId="4"/>
  </si>
  <si>
    <t>（D)</t>
    <phoneticPr fontId="4"/>
  </si>
  <si>
    <t>自己資金
（純資産）</t>
    <rPh sb="0" eb="2">
      <t>ジコ</t>
    </rPh>
    <rPh sb="2" eb="4">
      <t>シキン</t>
    </rPh>
    <rPh sb="6" eb="9">
      <t>ジュンシサン</t>
    </rPh>
    <phoneticPr fontId="4"/>
  </si>
  <si>
    <t>流動資金</t>
    <rPh sb="0" eb="2">
      <t>リュウドウ</t>
    </rPh>
    <rPh sb="2" eb="4">
      <t>シキン</t>
    </rPh>
    <phoneticPr fontId="4"/>
  </si>
  <si>
    <t>（E)</t>
    <phoneticPr fontId="4"/>
  </si>
  <si>
    <t>流動資金
（流動資産）</t>
    <rPh sb="0" eb="2">
      <t>リュウドウ</t>
    </rPh>
    <rPh sb="2" eb="4">
      <t>シキン</t>
    </rPh>
    <rPh sb="6" eb="8">
      <t>リュウドウ</t>
    </rPh>
    <rPh sb="8" eb="10">
      <t>シサン</t>
    </rPh>
    <phoneticPr fontId="4"/>
  </si>
  <si>
    <t>流動負債</t>
    <rPh sb="0" eb="2">
      <t>リュウドウ</t>
    </rPh>
    <rPh sb="2" eb="4">
      <t>フサイ</t>
    </rPh>
    <phoneticPr fontId="4"/>
  </si>
  <si>
    <t>（F)</t>
    <phoneticPr fontId="4"/>
  </si>
  <si>
    <t>総資本経常利益率</t>
    <rPh sb="0" eb="3">
      <t>ソウシホン</t>
    </rPh>
    <phoneticPr fontId="4"/>
  </si>
  <si>
    <t>（B/C×100%）</t>
    <phoneticPr fontId="4"/>
  </si>
  <si>
    <t>売上高経常利益率</t>
    <phoneticPr fontId="4"/>
  </si>
  <si>
    <t>（B/A×100%）</t>
    <phoneticPr fontId="4"/>
  </si>
  <si>
    <t>自己資本比率</t>
    <rPh sb="0" eb="2">
      <t>ジコ</t>
    </rPh>
    <rPh sb="2" eb="4">
      <t>シホン</t>
    </rPh>
    <rPh sb="4" eb="6">
      <t>ヒリツ</t>
    </rPh>
    <rPh sb="5" eb="6">
      <t>リツ</t>
    </rPh>
    <phoneticPr fontId="4"/>
  </si>
  <si>
    <t>（D/C×100%）</t>
    <phoneticPr fontId="4"/>
  </si>
  <si>
    <t>流動比率</t>
    <rPh sb="0" eb="2">
      <t>リュウドウ</t>
    </rPh>
    <rPh sb="2" eb="4">
      <t>ヒリツ</t>
    </rPh>
    <rPh sb="3" eb="4">
      <t>リツ</t>
    </rPh>
    <phoneticPr fontId="4"/>
  </si>
  <si>
    <t>（E/F×100%）</t>
    <phoneticPr fontId="4"/>
  </si>
  <si>
    <t xml:space="preserve">
　</t>
    <phoneticPr fontId="4"/>
  </si>
  <si>
    <t>※過去２期又は３期（決算期間が１年であるときは２期、半年であるときは３期）の財務諸表により作成してください。 
   ただし、令和５年度決算が済んでいない場合は、直近の合計残高試算表及び過去１期又は２期（決算期間が１年であるときは１期、半年であるときは２期）の財務諸表により作成してください。</t>
    <phoneticPr fontId="4"/>
  </si>
  <si>
    <t>※金額は、百円の位を四捨五入し、千円単位で記入してください。
　 率は、小数点第２位を四捨五入し、小数第１位まで記入してください。</t>
    <phoneticPr fontId="4"/>
  </si>
  <si>
    <t>●貸借対照表、損益計算書（合計残高試算表）を添付してください。</t>
    <phoneticPr fontId="4"/>
  </si>
  <si>
    <t>３ 事業計画案</t>
    <rPh sb="6" eb="7">
      <t>アン</t>
    </rPh>
    <phoneticPr fontId="4"/>
  </si>
  <si>
    <t xml:space="preserve">（11）
</t>
    <phoneticPr fontId="4"/>
  </si>
  <si>
    <t>　事業実施主体（共同実施の場合は代表）の概要</t>
    <rPh sb="1" eb="7">
      <t>ジギョウジッシシュタイ</t>
    </rPh>
    <rPh sb="8" eb="10">
      <t>キョウドウ</t>
    </rPh>
    <rPh sb="10" eb="12">
      <t>ジッシ</t>
    </rPh>
    <rPh sb="13" eb="15">
      <t>バアイ</t>
    </rPh>
    <rPh sb="16" eb="18">
      <t>ダイヒョウ</t>
    </rPh>
    <rPh sb="20" eb="22">
      <t>ガイヨウ</t>
    </rPh>
    <phoneticPr fontId="4"/>
  </si>
  <si>
    <t>　事業計画の概要</t>
    <rPh sb="1" eb="3">
      <t>ジギョウ</t>
    </rPh>
    <rPh sb="3" eb="5">
      <t>ケイカク</t>
    </rPh>
    <rPh sb="6" eb="8">
      <t>ガイヨウ</t>
    </rPh>
    <phoneticPr fontId="4"/>
  </si>
  <si>
    <t>事業の内容</t>
    <rPh sb="0" eb="2">
      <t>ジギョウ</t>
    </rPh>
    <rPh sb="3" eb="5">
      <t>ナイヨウ</t>
    </rPh>
    <phoneticPr fontId="4"/>
  </si>
  <si>
    <t>事業実施の
効果（目標）</t>
    <rPh sb="0" eb="2">
      <t>ジギョウ</t>
    </rPh>
    <rPh sb="2" eb="4">
      <t>ジッシ</t>
    </rPh>
    <rPh sb="6" eb="8">
      <t>コウカ</t>
    </rPh>
    <rPh sb="9" eb="11">
      <t>モクヒョウ</t>
    </rPh>
    <phoneticPr fontId="4"/>
  </si>
  <si>
    <t>令和　年度　大分県ものづくり循環経済推進事業計画相談会
に係るエントリーシート</t>
    <rPh sb="0" eb="2">
      <t>レイワ</t>
    </rPh>
    <rPh sb="3" eb="5">
      <t>ネンド</t>
    </rPh>
    <rPh sb="6" eb="9">
      <t>オオイタケン</t>
    </rPh>
    <rPh sb="14" eb="16">
      <t>ジュンカン</t>
    </rPh>
    <rPh sb="16" eb="18">
      <t>ケイザイ</t>
    </rPh>
    <rPh sb="18" eb="20">
      <t>スイシン</t>
    </rPh>
    <rPh sb="20" eb="22">
      <t>ジギョウ</t>
    </rPh>
    <rPh sb="22" eb="24">
      <t>ケイカク</t>
    </rPh>
    <rPh sb="24" eb="27">
      <t>ソウダンカイ</t>
    </rPh>
    <rPh sb="29" eb="30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</si>
</sst>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&lt;=99999999]&quot;〒&quot;####\-####;\(00\)\ ####\-####"/>
    <numFmt numFmtId="177" formatCode="0_ "/>
    <numFmt numFmtId="178" formatCode="#"/>
    <numFmt numFmtId="179" formatCode="#,###&quot;円&quot;"/>
    <numFmt numFmtId="180" formatCode="#,##0;&quot;△ &quot;#,##0"/>
    <numFmt numFmtId="181" formatCode="#,###"/>
    <numFmt numFmtId="182" formatCode="#,##0_ "/>
    <numFmt numFmtId="183" formatCode="[$-411]ge\.m\.d;@"/>
    <numFmt numFmtId="187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1"/>
      <name val="HGPｺﾞｼｯｸE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HGPｺﾞｼｯｸE"/>
      <family val="3"/>
      <charset val="128"/>
    </font>
    <font>
      <sz val="28"/>
      <color rgb="FFFF0000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quotePrefix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Protection="1">
      <alignment vertical="center"/>
      <protection locked="0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9" fillId="0" borderId="1" xfId="0" quotePrefix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distributed" vertical="center" wrapText="1"/>
    </xf>
    <xf numFmtId="0" fontId="10" fillId="0" borderId="11" xfId="0" applyFont="1" applyBorder="1" applyAlignment="1">
      <alignment horizontal="distributed" vertical="center" wrapText="1"/>
    </xf>
    <xf numFmtId="0" fontId="10" fillId="0" borderId="12" xfId="0" applyFont="1" applyBorder="1" applyAlignment="1">
      <alignment horizontal="distributed" vertical="center" wrapText="1"/>
    </xf>
    <xf numFmtId="178" fontId="10" fillId="0" borderId="10" xfId="0" applyNumberFormat="1" applyFont="1" applyBorder="1" applyAlignment="1">
      <alignment horizontal="center" vertical="center"/>
    </xf>
    <xf numFmtId="178" fontId="10" fillId="0" borderId="1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9" fillId="0" borderId="4" xfId="0" quotePrefix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distributed" vertical="center"/>
    </xf>
    <xf numFmtId="0" fontId="10" fillId="0" borderId="9" xfId="0" applyFont="1" applyBorder="1" applyAlignment="1" applyProtection="1">
      <alignment horizontal="center" vertical="center" wrapText="1"/>
      <protection locked="0"/>
    </xf>
    <xf numFmtId="178" fontId="10" fillId="0" borderId="10" xfId="0" applyNumberFormat="1" applyFont="1" applyBorder="1" applyAlignment="1">
      <alignment horizontal="right" vertical="center"/>
    </xf>
    <xf numFmtId="178" fontId="10" fillId="0" borderId="11" xfId="0" applyNumberFormat="1" applyFont="1" applyBorder="1" applyAlignment="1">
      <alignment horizontal="right" vertical="center"/>
    </xf>
    <xf numFmtId="38" fontId="10" fillId="0" borderId="11" xfId="1" applyFont="1" applyBorder="1" applyAlignment="1" applyProtection="1">
      <alignment vertical="center"/>
      <protection locked="0"/>
    </xf>
    <xf numFmtId="38" fontId="10" fillId="0" borderId="8" xfId="1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4" xfId="0" quotePrefix="1" applyFont="1" applyBorder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shrinkToFit="1"/>
    </xf>
    <xf numFmtId="0" fontId="10" fillId="0" borderId="11" xfId="0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right" vertical="center" shrinkToFit="1"/>
    </xf>
    <xf numFmtId="0" fontId="9" fillId="0" borderId="7" xfId="0" quotePrefix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quotePrefix="1" applyFont="1" applyBorder="1" applyAlignment="1" applyProtection="1">
      <alignment horizontal="center" vertical="center"/>
      <protection locked="0"/>
    </xf>
    <xf numFmtId="0" fontId="12" fillId="2" borderId="6" xfId="0" applyFont="1" applyFill="1" applyBorder="1">
      <alignment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4" borderId="6" xfId="0" applyFont="1" applyFill="1" applyBorder="1">
      <alignment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10" fillId="0" borderId="1" xfId="0" quotePrefix="1" applyFont="1" applyBorder="1" applyAlignment="1" applyProtection="1">
      <alignment horizontal="center" vertical="center"/>
      <protection locked="0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4" xfId="0" quotePrefix="1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80" fontId="6" fillId="0" borderId="10" xfId="0" applyNumberFormat="1" applyFont="1" applyBorder="1" applyAlignment="1" applyProtection="1">
      <alignment horizontal="right" vertical="center" shrinkToFit="1"/>
      <protection locked="0"/>
    </xf>
    <xf numFmtId="180" fontId="6" fillId="0" borderId="11" xfId="0" applyNumberFormat="1" applyFont="1" applyBorder="1" applyAlignment="1" applyProtection="1">
      <alignment horizontal="right" vertical="center" shrinkToFit="1"/>
      <protection locked="0"/>
    </xf>
    <xf numFmtId="180" fontId="6" fillId="0" borderId="12" xfId="0" applyNumberFormat="1" applyFont="1" applyBorder="1" applyAlignment="1" applyProtection="1">
      <alignment horizontal="right" vertical="center" shrinkToFit="1"/>
      <protection locked="0"/>
    </xf>
    <xf numFmtId="180" fontId="9" fillId="0" borderId="1" xfId="0" applyNumberFormat="1" applyFont="1" applyBorder="1" applyAlignment="1" applyProtection="1">
      <alignment horizontal="left" vertical="center" wrapText="1" shrinkToFit="1"/>
      <protection locked="0"/>
    </xf>
    <xf numFmtId="180" fontId="9" fillId="0" borderId="2" xfId="0" applyNumberFormat="1" applyFont="1" applyBorder="1" applyAlignment="1" applyProtection="1">
      <alignment horizontal="left" vertical="center" wrapText="1" shrinkToFit="1"/>
      <protection locked="0"/>
    </xf>
    <xf numFmtId="180" fontId="9" fillId="0" borderId="3" xfId="0" applyNumberFormat="1" applyFont="1" applyBorder="1" applyAlignment="1" applyProtection="1">
      <alignment horizontal="left" vertical="center" wrapText="1" shrinkToFi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180" fontId="6" fillId="0" borderId="10" xfId="0" applyNumberFormat="1" applyFont="1" applyBorder="1" applyAlignment="1" applyProtection="1">
      <alignment horizontal="right" vertical="center" wrapText="1" shrinkToFit="1"/>
      <protection locked="0"/>
    </xf>
    <xf numFmtId="180" fontId="6" fillId="0" borderId="11" xfId="0" applyNumberFormat="1" applyFont="1" applyBorder="1" applyAlignment="1" applyProtection="1">
      <alignment horizontal="right" vertical="center" wrapText="1" shrinkToFit="1"/>
      <protection locked="0"/>
    </xf>
    <xf numFmtId="180" fontId="6" fillId="0" borderId="12" xfId="0" applyNumberFormat="1" applyFont="1" applyBorder="1" applyAlignment="1" applyProtection="1">
      <alignment horizontal="right" vertical="center" wrapText="1" shrinkToFi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181" fontId="6" fillId="6" borderId="10" xfId="0" applyNumberFormat="1" applyFont="1" applyFill="1" applyBorder="1" applyAlignment="1">
      <alignment horizontal="right" vertical="center" shrinkToFit="1"/>
    </xf>
    <xf numFmtId="181" fontId="6" fillId="6" borderId="11" xfId="0" applyNumberFormat="1" applyFont="1" applyFill="1" applyBorder="1" applyAlignment="1">
      <alignment horizontal="right" vertical="center" shrinkToFit="1"/>
    </xf>
    <xf numFmtId="181" fontId="6" fillId="6" borderId="12" xfId="0" applyNumberFormat="1" applyFont="1" applyFill="1" applyBorder="1" applyAlignment="1">
      <alignment horizontal="right" vertical="center" shrinkToFit="1"/>
    </xf>
    <xf numFmtId="181" fontId="9" fillId="0" borderId="1" xfId="0" applyNumberFormat="1" applyFont="1" applyBorder="1" applyAlignment="1">
      <alignment vertical="center" shrinkToFit="1"/>
    </xf>
    <xf numFmtId="181" fontId="9" fillId="0" borderId="2" xfId="0" applyNumberFormat="1" applyFont="1" applyBorder="1" applyAlignment="1">
      <alignment vertical="center" shrinkToFit="1"/>
    </xf>
    <xf numFmtId="0" fontId="10" fillId="0" borderId="7" xfId="0" quotePrefix="1" applyFont="1" applyBorder="1" applyAlignment="1" applyProtection="1">
      <alignment horizontal="center" vertical="center"/>
      <protection locked="0"/>
    </xf>
    <xf numFmtId="0" fontId="9" fillId="0" borderId="8" xfId="0" quotePrefix="1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 shrinkToFit="1"/>
    </xf>
    <xf numFmtId="182" fontId="15" fillId="0" borderId="0" xfId="0" applyNumberFormat="1" applyFont="1">
      <alignment vertical="center"/>
    </xf>
    <xf numFmtId="181" fontId="0" fillId="0" borderId="0" xfId="0" applyNumberFormat="1">
      <alignment vertical="center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" xfId="0" quotePrefix="1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 wrapText="1"/>
    </xf>
    <xf numFmtId="0" fontId="10" fillId="0" borderId="4" xfId="0" quotePrefix="1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183" fontId="16" fillId="0" borderId="10" xfId="0" applyNumberFormat="1" applyFont="1" applyBorder="1" applyAlignment="1" applyProtection="1">
      <alignment horizontal="center" vertical="center" wrapText="1"/>
      <protection locked="0"/>
    </xf>
    <xf numFmtId="183" fontId="16" fillId="0" borderId="11" xfId="0" applyNumberFormat="1" applyFont="1" applyBorder="1" applyAlignment="1" applyProtection="1">
      <alignment horizontal="center" vertical="center" wrapText="1"/>
      <protection locked="0"/>
    </xf>
    <xf numFmtId="183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quotePrefix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178" fontId="10" fillId="0" borderId="10" xfId="0" applyNumberFormat="1" applyFont="1" applyBorder="1" applyAlignment="1">
      <alignment horizontal="left" vertical="center"/>
    </xf>
    <xf numFmtId="178" fontId="10" fillId="0" borderId="11" xfId="0" applyNumberFormat="1" applyFont="1" applyBorder="1" applyAlignment="1">
      <alignment horizontal="left" vertical="center"/>
    </xf>
    <xf numFmtId="178" fontId="10" fillId="0" borderId="12" xfId="0" applyNumberFormat="1" applyFont="1" applyBorder="1" applyAlignment="1">
      <alignment horizontal="left" vertical="center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179" fontId="10" fillId="0" borderId="7" xfId="0" applyNumberFormat="1" applyFont="1" applyBorder="1" applyAlignment="1" applyProtection="1">
      <alignment horizontal="left" vertical="center" indent="1"/>
      <protection locked="0"/>
    </xf>
    <xf numFmtId="179" fontId="10" fillId="0" borderId="8" xfId="0" applyNumberFormat="1" applyFont="1" applyBorder="1" applyAlignment="1" applyProtection="1">
      <alignment horizontal="left" vertical="center" indent="1"/>
      <protection locked="0"/>
    </xf>
    <xf numFmtId="179" fontId="10" fillId="0" borderId="9" xfId="0" applyNumberFormat="1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distributed" vertical="center"/>
      <protection locked="0"/>
    </xf>
    <xf numFmtId="0" fontId="10" fillId="0" borderId="8" xfId="0" applyFont="1" applyBorder="1" applyAlignment="1" applyProtection="1">
      <alignment horizontal="distributed" vertical="center"/>
      <protection locked="0"/>
    </xf>
    <xf numFmtId="0" fontId="10" fillId="0" borderId="9" xfId="0" applyFont="1" applyBorder="1" applyAlignment="1" applyProtection="1">
      <alignment horizontal="distributed" vertical="center"/>
      <protection locked="0"/>
    </xf>
    <xf numFmtId="179" fontId="10" fillId="0" borderId="10" xfId="0" applyNumberFormat="1" applyFont="1" applyBorder="1" applyAlignment="1" applyProtection="1">
      <alignment horizontal="left" vertical="center"/>
      <protection locked="0"/>
    </xf>
    <xf numFmtId="179" fontId="10" fillId="0" borderId="11" xfId="0" applyNumberFormat="1" applyFont="1" applyBorder="1" applyAlignment="1" applyProtection="1">
      <alignment horizontal="left" vertical="center"/>
      <protection locked="0"/>
    </xf>
    <xf numFmtId="179" fontId="10" fillId="0" borderId="12" xfId="0" applyNumberFormat="1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0" xfId="0" quotePrefix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2" fillId="2" borderId="6" xfId="0" applyFont="1" applyFill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distributed" vertical="center"/>
    </xf>
    <xf numFmtId="0" fontId="12" fillId="4" borderId="17" xfId="0" applyFont="1" applyFill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9" fillId="0" borderId="7" xfId="0" quotePrefix="1" applyFont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10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0" fillId="0" borderId="1" xfId="0" quotePrefix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0" fontId="10" fillId="0" borderId="1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left" vertical="center" indent="1"/>
    </xf>
    <xf numFmtId="0" fontId="12" fillId="2" borderId="12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9" fillId="3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distributed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10" fillId="0" borderId="4" xfId="0" quotePrefix="1" applyFont="1" applyBorder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0" fillId="0" borderId="4" xfId="0" applyFont="1" applyBorder="1" applyAlignment="1">
      <alignment horizontal="distributed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shrinkToFit="1"/>
    </xf>
    <xf numFmtId="9" fontId="10" fillId="0" borderId="16" xfId="0" applyNumberFormat="1" applyFont="1" applyBorder="1" applyAlignment="1">
      <alignment horizontal="right" vertical="center" shrinkToFit="1"/>
    </xf>
    <xf numFmtId="9" fontId="10" fillId="0" borderId="12" xfId="0" applyNumberFormat="1" applyFont="1" applyBorder="1" applyAlignment="1">
      <alignment horizontal="right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21" fillId="2" borderId="12" xfId="0" applyFont="1" applyFill="1" applyBorder="1" applyAlignment="1">
      <alignment vertical="center" wrapText="1"/>
    </xf>
    <xf numFmtId="0" fontId="21" fillId="2" borderId="6" xfId="0" applyFont="1" applyFill="1" applyBorder="1">
      <alignment vertical="center"/>
    </xf>
    <xf numFmtId="0" fontId="0" fillId="0" borderId="0" xfId="0" applyAlignment="1">
      <alignment vertical="center" wrapText="1"/>
    </xf>
    <xf numFmtId="0" fontId="10" fillId="0" borderId="7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>
      <alignment vertical="center"/>
    </xf>
    <xf numFmtId="0" fontId="16" fillId="0" borderId="5" xfId="0" applyFont="1" applyBorder="1">
      <alignment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0" fillId="0" borderId="7" xfId="0" quotePrefix="1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indent="1"/>
    </xf>
    <xf numFmtId="0" fontId="16" fillId="0" borderId="1" xfId="0" quotePrefix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right" vertical="center" indent="1"/>
    </xf>
    <xf numFmtId="181" fontId="6" fillId="0" borderId="6" xfId="0" applyNumberFormat="1" applyFont="1" applyBorder="1" applyAlignment="1">
      <alignment horizontal="right" vertical="center" indent="1"/>
    </xf>
    <xf numFmtId="180" fontId="6" fillId="0" borderId="6" xfId="0" applyNumberFormat="1" applyFont="1" applyBorder="1" applyAlignment="1" applyProtection="1">
      <alignment horizontal="right" vertical="center" indent="1"/>
      <protection locked="0"/>
    </xf>
    <xf numFmtId="0" fontId="9" fillId="0" borderId="6" xfId="0" applyFont="1" applyBorder="1" applyProtection="1">
      <alignment vertical="center"/>
      <protection locked="0"/>
    </xf>
    <xf numFmtId="0" fontId="9" fillId="6" borderId="6" xfId="0" applyFont="1" applyFill="1" applyBorder="1" applyAlignment="1">
      <alignment horizontal="center" vertical="center"/>
    </xf>
    <xf numFmtId="181" fontId="6" fillId="6" borderId="6" xfId="0" applyNumberFormat="1" applyFont="1" applyFill="1" applyBorder="1" applyAlignment="1">
      <alignment horizontal="right" vertical="center" indent="1"/>
    </xf>
    <xf numFmtId="180" fontId="6" fillId="6" borderId="6" xfId="0" applyNumberFormat="1" applyFont="1" applyFill="1" applyBorder="1" applyAlignment="1">
      <alignment horizontal="right" vertical="center" indent="1"/>
    </xf>
    <xf numFmtId="182" fontId="9" fillId="0" borderId="6" xfId="0" applyNumberFormat="1" applyFont="1" applyBorder="1" applyAlignment="1" applyProtection="1">
      <alignment horizontal="center" vertical="center"/>
      <protection locked="0"/>
    </xf>
    <xf numFmtId="180" fontId="22" fillId="0" borderId="21" xfId="0" applyNumberFormat="1" applyFont="1" applyBorder="1">
      <alignment vertical="center"/>
    </xf>
    <xf numFmtId="0" fontId="23" fillId="0" borderId="0" xfId="0" applyFont="1">
      <alignment vertical="center"/>
    </xf>
    <xf numFmtId="0" fontId="9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indent="1"/>
    </xf>
    <xf numFmtId="0" fontId="9" fillId="0" borderId="6" xfId="0" applyFont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right" vertical="center" wrapText="1" indent="1"/>
      <protection locked="0"/>
    </xf>
    <xf numFmtId="0" fontId="9" fillId="5" borderId="3" xfId="0" applyFont="1" applyFill="1" applyBorder="1" applyAlignment="1" applyProtection="1">
      <alignment horizontal="right" vertical="center" wrapText="1" inden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0" fontId="9" fillId="5" borderId="23" xfId="0" applyFont="1" applyFill="1" applyBorder="1" applyAlignment="1" applyProtection="1">
      <alignment horizontal="center" vertical="center" wrapText="1"/>
      <protection locked="0"/>
    </xf>
    <xf numFmtId="0" fontId="9" fillId="5" borderId="24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9" fillId="5" borderId="7" xfId="0" applyFont="1" applyFill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 applyProtection="1">
      <alignment horizontal="left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 applyProtection="1">
      <alignment horizontal="right" vertical="center" wrapText="1"/>
      <protection locked="0"/>
    </xf>
    <xf numFmtId="0" fontId="9" fillId="5" borderId="8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distributed" vertical="center"/>
    </xf>
    <xf numFmtId="180" fontId="9" fillId="0" borderId="12" xfId="0" applyNumberFormat="1" applyFont="1" applyBorder="1">
      <alignment vertical="center"/>
    </xf>
    <xf numFmtId="181" fontId="25" fillId="0" borderId="10" xfId="0" applyNumberFormat="1" applyFont="1" applyBorder="1" applyAlignment="1">
      <alignment horizontal="right" vertical="center" indent="1"/>
    </xf>
    <xf numFmtId="181" fontId="25" fillId="0" borderId="11" xfId="0" applyNumberFormat="1" applyFont="1" applyBorder="1" applyAlignment="1">
      <alignment horizontal="right" vertical="center" indent="1"/>
    </xf>
    <xf numFmtId="181" fontId="25" fillId="0" borderId="12" xfId="0" applyNumberFormat="1" applyFont="1" applyBorder="1" applyAlignment="1">
      <alignment horizontal="right" vertical="center" indent="1"/>
    </xf>
    <xf numFmtId="0" fontId="5" fillId="0" borderId="6" xfId="0" applyFont="1" applyBorder="1" applyAlignment="1" applyProtection="1">
      <alignment horizontal="center" vertical="center"/>
      <protection locked="0"/>
    </xf>
    <xf numFmtId="38" fontId="26" fillId="0" borderId="6" xfId="1" applyFont="1" applyBorder="1" applyAlignment="1" applyProtection="1">
      <alignment horizontal="right" vertical="center" inden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distributed"/>
    </xf>
    <xf numFmtId="180" fontId="9" fillId="0" borderId="3" xfId="0" applyNumberFormat="1" applyFont="1" applyBorder="1" applyAlignment="1"/>
    <xf numFmtId="187" fontId="25" fillId="0" borderId="1" xfId="0" applyNumberFormat="1" applyFont="1" applyBorder="1" applyAlignment="1">
      <alignment horizontal="right" vertical="center" indent="1"/>
    </xf>
    <xf numFmtId="187" fontId="25" fillId="0" borderId="2" xfId="0" applyNumberFormat="1" applyFont="1" applyBorder="1" applyAlignment="1">
      <alignment horizontal="right" vertical="center" indent="1"/>
    </xf>
    <xf numFmtId="187" fontId="25" fillId="0" borderId="3" xfId="0" applyNumberFormat="1" applyFont="1" applyBorder="1" applyAlignment="1">
      <alignment horizontal="right" vertical="center" indent="1"/>
    </xf>
    <xf numFmtId="0" fontId="0" fillId="0" borderId="0" xfId="0" applyAlignment="1" applyProtection="1">
      <protection locked="0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distributed"/>
    </xf>
    <xf numFmtId="180" fontId="9" fillId="0" borderId="5" xfId="0" applyNumberFormat="1" applyFont="1" applyBorder="1" applyAlignment="1"/>
    <xf numFmtId="187" fontId="25" fillId="0" borderId="4" xfId="0" applyNumberFormat="1" applyFont="1" applyBorder="1" applyAlignment="1">
      <alignment horizontal="right" vertical="center" indent="1"/>
    </xf>
    <xf numFmtId="187" fontId="25" fillId="0" borderId="0" xfId="0" applyNumberFormat="1" applyFont="1" applyAlignment="1">
      <alignment horizontal="right" vertical="center" indent="1"/>
    </xf>
    <xf numFmtId="187" fontId="25" fillId="0" borderId="5" xfId="0" applyNumberFormat="1" applyFont="1" applyBorder="1" applyAlignment="1">
      <alignment horizontal="right" vertical="center" indent="1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right" vertical="top" indent="1"/>
    </xf>
    <xf numFmtId="0" fontId="9" fillId="0" borderId="9" xfId="0" applyFont="1" applyBorder="1" applyAlignment="1">
      <alignment horizontal="right" vertical="top" indent="1"/>
    </xf>
    <xf numFmtId="187" fontId="25" fillId="0" borderId="7" xfId="0" applyNumberFormat="1" applyFont="1" applyBorder="1" applyAlignment="1">
      <alignment horizontal="right" vertical="center" indent="1"/>
    </xf>
    <xf numFmtId="187" fontId="25" fillId="0" borderId="8" xfId="0" applyNumberFormat="1" applyFont="1" applyBorder="1" applyAlignment="1">
      <alignment horizontal="right" vertical="center" indent="1"/>
    </xf>
    <xf numFmtId="187" fontId="25" fillId="0" borderId="9" xfId="0" applyNumberFormat="1" applyFont="1" applyBorder="1" applyAlignment="1">
      <alignment horizontal="right" vertical="center" indent="1"/>
    </xf>
    <xf numFmtId="0" fontId="0" fillId="0" borderId="0" xfId="0" applyAlignment="1" applyProtection="1">
      <alignment vertical="top"/>
      <protection locked="0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17" fillId="0" borderId="0" xfId="0" applyFont="1" applyProtection="1">
      <alignment vertical="center"/>
      <protection locked="0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81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176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177" fontId="6" fillId="0" borderId="0" xfId="0" applyNumberFormat="1" applyFont="1" applyAlignment="1">
      <alignment horizontal="distributed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Protection="1">
      <alignment vertical="center"/>
      <protection locked="0"/>
    </xf>
    <xf numFmtId="0" fontId="6" fillId="0" borderId="0" xfId="0" applyFo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left" vertical="center" wrapText="1"/>
    </xf>
    <xf numFmtId="178" fontId="6" fillId="0" borderId="11" xfId="0" applyNumberFormat="1" applyFont="1" applyBorder="1" applyAlignment="1" applyProtection="1">
      <alignment horizontal="left" vertical="center" wrapText="1"/>
      <protection locked="0"/>
    </xf>
    <xf numFmtId="178" fontId="6" fillId="0" borderId="12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1" fontId="6" fillId="0" borderId="10" xfId="0" applyNumberFormat="1" applyFont="1" applyBorder="1" applyAlignment="1">
      <alignment horizontal="right" vertical="center"/>
    </xf>
    <xf numFmtId="181" fontId="6" fillId="0" borderId="11" xfId="0" applyNumberFormat="1" applyFont="1" applyBorder="1" applyAlignment="1">
      <alignment horizontal="right" vertical="center"/>
    </xf>
    <xf numFmtId="181" fontId="6" fillId="0" borderId="12" xfId="0" applyNumberFormat="1" applyFont="1" applyBorder="1" applyAlignment="1">
      <alignment horizontal="right" vertical="center"/>
    </xf>
    <xf numFmtId="181" fontId="6" fillId="0" borderId="0" xfId="1" quotePrefix="1" applyNumberFormat="1" applyFont="1" applyBorder="1" applyAlignment="1">
      <alignment horizontal="right" vertical="center"/>
    </xf>
    <xf numFmtId="181" fontId="6" fillId="0" borderId="6" xfId="1" quotePrefix="1" applyNumberFormat="1" applyFont="1" applyFill="1" applyBorder="1" applyAlignment="1">
      <alignment horizontal="right" vertical="center"/>
    </xf>
    <xf numFmtId="181" fontId="6" fillId="0" borderId="18" xfId="0" applyNumberFormat="1" applyFont="1" applyBorder="1">
      <alignment vertical="center"/>
    </xf>
    <xf numFmtId="181" fontId="6" fillId="0" borderId="19" xfId="0" applyNumberFormat="1" applyFont="1" applyBorder="1">
      <alignment vertical="center"/>
    </xf>
    <xf numFmtId="181" fontId="6" fillId="0" borderId="20" xfId="0" applyNumberFormat="1" applyFont="1" applyBorder="1">
      <alignment vertical="center"/>
    </xf>
    <xf numFmtId="0" fontId="27" fillId="0" borderId="0" xfId="0" applyFont="1" applyAlignment="1">
      <alignment horizontal="left" vertical="center"/>
    </xf>
    <xf numFmtId="0" fontId="25" fillId="0" borderId="0" xfId="0" quotePrefix="1" applyFont="1">
      <alignment vertical="center"/>
    </xf>
    <xf numFmtId="0" fontId="25" fillId="0" borderId="0" xfId="0" applyFont="1">
      <alignment vertical="center"/>
    </xf>
    <xf numFmtId="0" fontId="11" fillId="0" borderId="6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19</xdr:row>
      <xdr:rowOff>9525</xdr:rowOff>
    </xdr:from>
    <xdr:to>
      <xdr:col>20</xdr:col>
      <xdr:colOff>171450</xdr:colOff>
      <xdr:row>26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CB77A9C-7473-49C4-B5D5-6E6E6A4B4306}"/>
            </a:ext>
          </a:extLst>
        </xdr:cNvPr>
        <xdr:cNvSpPr/>
      </xdr:nvSpPr>
      <xdr:spPr>
        <a:xfrm>
          <a:off x="4810125" y="4057650"/>
          <a:ext cx="152400" cy="1085850"/>
        </a:xfrm>
        <a:prstGeom prst="righ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0</xdr:rowOff>
    </xdr:from>
    <xdr:to>
      <xdr:col>4</xdr:col>
      <xdr:colOff>0</xdr:colOff>
      <xdr:row>8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DFAF91D-B506-4ADF-B791-1089C53EE6EE}"/>
            </a:ext>
          </a:extLst>
        </xdr:cNvPr>
        <xdr:cNvCxnSpPr/>
      </xdr:nvCxnSpPr>
      <xdr:spPr>
        <a:xfrm>
          <a:off x="104775" y="2228850"/>
          <a:ext cx="1790700" cy="581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57150</xdr:rowOff>
    </xdr:from>
    <xdr:to>
      <xdr:col>14</xdr:col>
      <xdr:colOff>1476375</xdr:colOff>
      <xdr:row>22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2BB5630-3CEF-42DD-B6C1-0EE077045687}"/>
            </a:ext>
          </a:extLst>
        </xdr:cNvPr>
        <xdr:cNvSpPr/>
      </xdr:nvSpPr>
      <xdr:spPr>
        <a:xfrm>
          <a:off x="7315200" y="6524625"/>
          <a:ext cx="4724400" cy="952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要確認！</a:t>
          </a:r>
          <a:r>
            <a:rPr kumimoji="1" lang="en-US" altLang="ja-JP" sz="12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</a:t>
          </a:r>
          <a:endParaRPr kumimoji="1" lang="en-US" altLang="ja-JP" sz="12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</a:t>
          </a:r>
          <a:r>
            <a:rPr kumimoji="1" lang="ja-JP" altLang="en-US" sz="1200" u="sng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率のセル</a:t>
          </a:r>
          <a:r>
            <a:rPr kumimoji="1" lang="ja-JP" altLang="en-US" sz="12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は、</a:t>
          </a:r>
          <a:r>
            <a:rPr kumimoji="1" lang="ja-JP" altLang="en-US" sz="1200" u="sng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自動計算</a:t>
          </a:r>
          <a:r>
            <a:rPr kumimoji="1" lang="ja-JP" altLang="en-US" sz="12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されていますが、</a:t>
          </a:r>
          <a:r>
            <a:rPr kumimoji="1" lang="ja-JP" altLang="en-US" sz="12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必ず、検算</a:t>
          </a:r>
          <a:r>
            <a:rPr kumimoji="1" lang="ja-JP" altLang="en-US" sz="12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してください。</a:t>
          </a:r>
        </a:p>
      </xdr:txBody>
    </xdr:sp>
    <xdr:clientData/>
  </xdr:twoCellAnchor>
  <xdr:twoCellAnchor>
    <xdr:from>
      <xdr:col>12</xdr:col>
      <xdr:colOff>200025</xdr:colOff>
      <xdr:row>0</xdr:row>
      <xdr:rowOff>161925</xdr:rowOff>
    </xdr:from>
    <xdr:to>
      <xdr:col>14</xdr:col>
      <xdr:colOff>1771650</xdr:colOff>
      <xdr:row>4</xdr:row>
      <xdr:rowOff>9525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B156B251-1ED3-4199-B18F-BD40E6E248DA}"/>
            </a:ext>
          </a:extLst>
        </xdr:cNvPr>
        <xdr:cNvSpPr/>
      </xdr:nvSpPr>
      <xdr:spPr>
        <a:xfrm>
          <a:off x="7515225" y="571500"/>
          <a:ext cx="4819650" cy="1095375"/>
        </a:xfrm>
        <a:prstGeom prst="wedgeRectCallout">
          <a:avLst>
            <a:gd name="adj1" fmla="val -16712"/>
            <a:gd name="adj2" fmla="val 4510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添付の決算書の数字を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この表に円単位で入力してください。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</a:rPr>
            <a:t>様式内に自動的に千円単位（百円の位を四捨五入）で転記</a:t>
          </a:r>
          <a:r>
            <a:rPr kumimoji="1" lang="ja-JP" altLang="en-US" sz="1100">
              <a:solidFill>
                <a:sysClr val="windowText" lastClr="000000"/>
              </a:solidFill>
            </a:rPr>
            <a:t>されます。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S14130_&#24037;&#26989;&#25391;&#33288;&#35506;\R06&#24180;&#24230;\01_&#20849;&#21516;&#20316;&#26989;\2_&#31649;&#29702;&#12539;&#29872;&#22659;&#29677;\&#24490;&#29872;&#32076;&#28168;&#12539;&#29872;&#22659;&#38306;&#20418;\&#24490;&#29872;&#32076;&#28168;&#20419;&#36914;&#20107;&#26989;&#65288;&#26087;_&#24490;&#29872;&#22411;&#29872;&#22659;&#29987;&#26989;&#21109;&#20986;&#20107;&#26989;&#65289;\R06&#24180;&#24230;\03%20&#12418;&#12398;&#12389;&#12367;&#12426;&#24490;&#29872;&#32076;&#28168;&#25512;&#36914;&#30456;&#35527;&#20250;\&#65288;&#27096;&#24335;&#65289;&#30456;&#35527;&#20250;&#12456;&#12531;&#12488;&#12522;&#12540;&#12471;&#12540;&#12488;.xlsx" TargetMode="External"/><Relationship Id="rId1" Type="http://schemas.openxmlformats.org/officeDocument/2006/relationships/externalLinkPath" Target="file:///R:\S14130_&#24037;&#26989;&#25391;&#33288;&#35506;\R06&#24180;&#24230;\01_&#20849;&#21516;&#20316;&#26989;\2_&#31649;&#29702;&#12539;&#29872;&#22659;&#29677;\&#24490;&#29872;&#32076;&#28168;&#12539;&#29872;&#22659;&#38306;&#20418;\&#24490;&#29872;&#32076;&#28168;&#20419;&#36914;&#20107;&#26989;&#65288;&#26087;_&#24490;&#29872;&#22411;&#29872;&#22659;&#29987;&#26989;&#21109;&#20986;&#20107;&#26989;&#65289;\R06&#24180;&#24230;\03%20&#12418;&#12398;&#12389;&#12367;&#12426;&#24490;&#29872;&#32076;&#28168;&#25512;&#36914;&#30456;&#35527;&#20250;\&#65288;&#27096;&#24335;&#65289;&#30456;&#35527;&#20250;&#12456;&#12531;&#12488;&#12522;&#12540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１号（申請）"/>
      <sheetName val="別紙１"/>
      <sheetName val="別紙１（計画_補助事業の概要）"/>
      <sheetName val="別紙２"/>
      <sheetName val="別添２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7FBA-02B4-4E12-AD4D-CB0300759B3F}">
  <dimension ref="A1:AY34"/>
  <sheetViews>
    <sheetView tabSelected="1" zoomScaleNormal="100" workbookViewId="0">
      <selection activeCell="AM11" sqref="AM11"/>
    </sheetView>
  </sheetViews>
  <sheetFormatPr defaultRowHeight="18.75" x14ac:dyDescent="0.4"/>
  <cols>
    <col min="1" max="1" width="2.25" customWidth="1"/>
    <col min="2" max="2" width="1.25" customWidth="1"/>
    <col min="3" max="3" width="3.125" customWidth="1"/>
    <col min="4" max="4" width="3" customWidth="1"/>
    <col min="5" max="6" width="1.875" customWidth="1"/>
    <col min="7" max="8" width="3" customWidth="1"/>
    <col min="9" max="11" width="3.5" customWidth="1"/>
    <col min="12" max="21" width="3" customWidth="1"/>
    <col min="22" max="22" width="2.75" customWidth="1"/>
    <col min="23" max="23" width="2.875" customWidth="1"/>
    <col min="24" max="24" width="2.75" customWidth="1"/>
    <col min="25" max="25" width="2.875" customWidth="1"/>
    <col min="26" max="26" width="2.75" customWidth="1"/>
    <col min="27" max="27" width="2.875" customWidth="1"/>
    <col min="28" max="28" width="1.5" customWidth="1"/>
    <col min="29" max="30" width="1.25" customWidth="1"/>
    <col min="31" max="33" width="3.125" customWidth="1"/>
    <col min="34" max="34" width="23" customWidth="1"/>
    <col min="35" max="35" width="3.125" customWidth="1"/>
    <col min="36" max="36" width="21.625" customWidth="1"/>
    <col min="37" max="37" width="3.125" customWidth="1"/>
    <col min="38" max="38" width="4.375" customWidth="1"/>
  </cols>
  <sheetData>
    <row r="1" spans="1:51" x14ac:dyDescent="0.4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</row>
    <row r="2" spans="1:51" ht="18.75" customHeight="1" x14ac:dyDescent="0.4">
      <c r="A2" s="325"/>
      <c r="B2" s="325"/>
      <c r="C2" s="332" t="s">
        <v>218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25"/>
      <c r="AB2" s="325"/>
      <c r="AC2" s="325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8.75" customHeight="1" x14ac:dyDescent="0.4">
      <c r="A3" s="325"/>
      <c r="B3" s="325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25"/>
      <c r="AB3" s="325"/>
      <c r="AC3" s="325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8.75" customHeight="1" x14ac:dyDescent="0.4">
      <c r="A4" s="325"/>
      <c r="B4" s="325"/>
      <c r="C4" s="325"/>
      <c r="D4" s="325"/>
      <c r="E4" s="325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25"/>
      <c r="AC4" s="325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8.75" customHeight="1" x14ac:dyDescent="0.15">
      <c r="A5" s="325"/>
      <c r="B5" s="325"/>
      <c r="C5" s="325"/>
      <c r="D5" s="16"/>
      <c r="E5" s="333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34"/>
      <c r="T5" s="323" t="s">
        <v>0</v>
      </c>
      <c r="U5" s="323"/>
      <c r="V5" s="11"/>
      <c r="W5" s="325" t="s">
        <v>1</v>
      </c>
      <c r="X5" s="11"/>
      <c r="Y5" s="333" t="s">
        <v>2</v>
      </c>
      <c r="Z5" s="331"/>
      <c r="AA5" s="325" t="s">
        <v>3</v>
      </c>
      <c r="AB5" s="325"/>
      <c r="AC5" s="333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18.75" customHeight="1" x14ac:dyDescent="0.4">
      <c r="A6" s="325"/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18.75" customHeight="1" x14ac:dyDescent="0.4">
      <c r="A7" s="325"/>
      <c r="B7" s="325"/>
      <c r="C7" s="325"/>
      <c r="D7" s="325"/>
      <c r="E7" s="325"/>
      <c r="F7" s="325"/>
      <c r="G7" s="325"/>
      <c r="H7" s="325"/>
      <c r="I7" s="325"/>
      <c r="J7" s="325"/>
      <c r="K7" s="325" t="s">
        <v>4</v>
      </c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8.75" customHeight="1" x14ac:dyDescent="0.4">
      <c r="A8" s="325"/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35" t="s">
        <v>5</v>
      </c>
      <c r="M8" s="335"/>
      <c r="N8" s="335"/>
      <c r="O8" s="335"/>
      <c r="P8" s="335"/>
      <c r="Q8" s="336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8"/>
      <c r="AD8" s="6"/>
      <c r="AE8" s="7" t="s">
        <v>6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.75" customHeight="1" x14ac:dyDescent="0.4">
      <c r="A9" s="325"/>
      <c r="B9" s="325"/>
      <c r="C9" s="325"/>
      <c r="D9" s="325"/>
      <c r="E9" s="325"/>
      <c r="F9" s="325"/>
      <c r="G9" s="325"/>
      <c r="H9" s="338"/>
      <c r="I9" s="338"/>
      <c r="J9" s="325"/>
      <c r="K9" s="325"/>
      <c r="L9" s="335"/>
      <c r="M9" s="335"/>
      <c r="N9" s="335"/>
      <c r="O9" s="335"/>
      <c r="P9" s="335"/>
      <c r="Q9" s="336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8"/>
      <c r="AD9" s="6"/>
      <c r="AE9" s="7" t="s">
        <v>7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18.75" customHeight="1" x14ac:dyDescent="0.4">
      <c r="A10" s="325"/>
      <c r="B10" s="325"/>
      <c r="C10" s="325"/>
      <c r="D10" s="325"/>
      <c r="E10" s="325"/>
      <c r="F10" s="325"/>
      <c r="G10" s="325"/>
      <c r="H10" s="338"/>
      <c r="I10" s="338"/>
      <c r="J10" s="325"/>
      <c r="K10" s="325"/>
      <c r="L10" s="335" t="s">
        <v>8</v>
      </c>
      <c r="M10" s="335"/>
      <c r="N10" s="335"/>
      <c r="O10" s="335"/>
      <c r="P10" s="335"/>
      <c r="Q10" s="336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8"/>
      <c r="AD10" s="6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8.75" customHeight="1" x14ac:dyDescent="0.4">
      <c r="A11" s="325"/>
      <c r="B11" s="325"/>
      <c r="C11" s="325"/>
      <c r="D11" s="325"/>
      <c r="E11" s="325"/>
      <c r="F11" s="325"/>
      <c r="G11" s="325"/>
      <c r="H11" s="338"/>
      <c r="I11" s="338"/>
      <c r="J11" s="325"/>
      <c r="K11" s="325"/>
      <c r="L11" s="335" t="s">
        <v>9</v>
      </c>
      <c r="M11" s="335"/>
      <c r="N11" s="335"/>
      <c r="O11" s="335"/>
      <c r="P11" s="335"/>
      <c r="Q11" s="336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8"/>
      <c r="AD11" s="6"/>
      <c r="AE11" s="7" t="s">
        <v>10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8.75" customHeight="1" x14ac:dyDescent="0.4">
      <c r="A12" s="325"/>
      <c r="B12" s="325"/>
      <c r="C12" s="325"/>
      <c r="D12" s="325"/>
      <c r="E12" s="325"/>
      <c r="F12" s="325"/>
      <c r="G12" s="325"/>
      <c r="H12" s="338"/>
      <c r="I12" s="338"/>
      <c r="J12" s="325"/>
      <c r="K12" s="325"/>
      <c r="L12" s="335" t="s">
        <v>11</v>
      </c>
      <c r="M12" s="335"/>
      <c r="N12" s="335"/>
      <c r="O12" s="335"/>
      <c r="P12" s="335"/>
      <c r="Q12" s="336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8"/>
      <c r="AD12" s="6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8.75" customHeight="1" x14ac:dyDescent="0.4">
      <c r="A13" s="325"/>
      <c r="B13" s="325"/>
      <c r="C13" s="325"/>
      <c r="D13" s="325"/>
      <c r="E13" s="325"/>
      <c r="F13" s="325"/>
      <c r="G13" s="325"/>
      <c r="H13" s="338"/>
      <c r="I13" s="338"/>
      <c r="J13" s="325"/>
      <c r="K13" s="325"/>
      <c r="L13" s="335" t="s">
        <v>12</v>
      </c>
      <c r="M13" s="335"/>
      <c r="N13" s="335"/>
      <c r="O13" s="335"/>
      <c r="P13" s="335"/>
      <c r="Q13" s="336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8"/>
      <c r="AD13" s="6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8.75" customHeight="1" x14ac:dyDescent="0.4">
      <c r="A14" s="325"/>
      <c r="B14" s="325"/>
      <c r="C14" s="325"/>
      <c r="D14" s="325"/>
      <c r="E14" s="325"/>
      <c r="F14" s="325"/>
      <c r="G14" s="325"/>
      <c r="H14" s="338"/>
      <c r="I14" s="338"/>
      <c r="J14" s="325"/>
      <c r="K14" s="325"/>
      <c r="L14" s="340" t="s">
        <v>13</v>
      </c>
      <c r="M14" s="340"/>
      <c r="N14" s="340"/>
      <c r="O14" s="340"/>
      <c r="P14" s="340"/>
      <c r="Q14" s="341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8"/>
      <c r="AD14" s="6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8.75" customHeight="1" x14ac:dyDescent="0.4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8.75" customHeight="1" x14ac:dyDescent="0.4">
      <c r="A16" s="369" t="s">
        <v>14</v>
      </c>
      <c r="B16" s="370" t="s">
        <v>15</v>
      </c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1"/>
      <c r="AE16" s="7" t="s">
        <v>16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3.75" customHeight="1" x14ac:dyDescent="0.4">
      <c r="A17" s="324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325"/>
      <c r="AB17" s="325"/>
      <c r="AC17" s="325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8.75" customHeight="1" x14ac:dyDescent="0.4">
      <c r="A18" s="324"/>
      <c r="B18" s="342" t="s">
        <v>17</v>
      </c>
      <c r="C18" s="343"/>
      <c r="D18" s="343"/>
      <c r="E18" s="343"/>
      <c r="F18" s="343"/>
      <c r="G18" s="343"/>
      <c r="H18" s="343"/>
      <c r="I18" s="343"/>
      <c r="J18" s="343"/>
      <c r="K18" s="343"/>
      <c r="L18" s="344" t="s">
        <v>18</v>
      </c>
      <c r="M18" s="344"/>
      <c r="N18" s="344"/>
      <c r="O18" s="344"/>
      <c r="P18" s="344"/>
      <c r="Q18" s="344"/>
      <c r="R18" s="344"/>
      <c r="S18" s="344"/>
      <c r="T18" s="344"/>
      <c r="U18" s="344"/>
      <c r="V18" s="372" t="s">
        <v>19</v>
      </c>
      <c r="W18" s="372"/>
      <c r="X18" s="372"/>
      <c r="Y18" s="372"/>
      <c r="Z18" s="372"/>
      <c r="AA18" s="372"/>
      <c r="AB18" s="345"/>
      <c r="AC18" s="325"/>
      <c r="AD18" s="1"/>
      <c r="AE18" s="1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3.75" customHeight="1" x14ac:dyDescent="0.4">
      <c r="A19" s="324"/>
      <c r="B19" s="346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47"/>
      <c r="AC19" s="325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8.75" customHeight="1" x14ac:dyDescent="0.4">
      <c r="A20" s="325"/>
      <c r="B20" s="346"/>
      <c r="C20" s="348"/>
      <c r="D20" s="16" t="s">
        <v>20</v>
      </c>
      <c r="E20" s="325" t="s">
        <v>21</v>
      </c>
      <c r="F20" s="325"/>
      <c r="G20" s="325"/>
      <c r="H20" s="325"/>
      <c r="I20" s="325" t="s">
        <v>22</v>
      </c>
      <c r="J20" s="325"/>
      <c r="K20" s="325"/>
      <c r="L20" s="348"/>
      <c r="M20" s="16" t="s">
        <v>20</v>
      </c>
      <c r="N20" s="349" t="s">
        <v>23</v>
      </c>
      <c r="O20" s="349"/>
      <c r="P20" s="349"/>
      <c r="Q20" s="349"/>
      <c r="R20" s="349"/>
      <c r="S20" s="349"/>
      <c r="T20" s="349"/>
      <c r="U20" s="16"/>
      <c r="V20" s="350">
        <v>15000000</v>
      </c>
      <c r="W20" s="350"/>
      <c r="X20" s="350"/>
      <c r="Y20" s="350"/>
      <c r="Z20" s="350"/>
      <c r="AA20" s="351" t="s">
        <v>24</v>
      </c>
      <c r="AB20" s="347"/>
      <c r="AC20" s="325"/>
      <c r="AD20" s="1"/>
      <c r="AE20" s="1"/>
      <c r="AF20" s="1" t="s">
        <v>25</v>
      </c>
      <c r="AG20" s="1"/>
      <c r="AH20" s="1"/>
      <c r="AI20" s="4" t="s">
        <v>26</v>
      </c>
      <c r="AJ20" s="15" t="s">
        <v>27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ht="3.75" customHeight="1" x14ac:dyDescent="0.4">
      <c r="A21" s="325"/>
      <c r="B21" s="346"/>
      <c r="C21" s="11"/>
      <c r="D21" s="16"/>
      <c r="E21" s="325"/>
      <c r="F21" s="325"/>
      <c r="G21" s="325"/>
      <c r="H21" s="325"/>
      <c r="I21" s="325"/>
      <c r="J21" s="325"/>
      <c r="K21" s="325"/>
      <c r="L21" s="11"/>
      <c r="M21" s="16"/>
      <c r="N21" s="325"/>
      <c r="O21" s="325"/>
      <c r="P21" s="325"/>
      <c r="Q21" s="325"/>
      <c r="R21" s="325"/>
      <c r="S21" s="325"/>
      <c r="T21" s="325"/>
      <c r="U21" s="16"/>
      <c r="V21" s="350"/>
      <c r="W21" s="350"/>
      <c r="X21" s="350"/>
      <c r="Y21" s="350"/>
      <c r="Z21" s="350"/>
      <c r="AA21" s="351"/>
      <c r="AB21" s="347"/>
      <c r="AC21" s="325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8.75" customHeight="1" x14ac:dyDescent="0.4">
      <c r="A22" s="325"/>
      <c r="B22" s="346"/>
      <c r="C22" s="348"/>
      <c r="D22" s="16" t="s">
        <v>28</v>
      </c>
      <c r="E22" s="325" t="s">
        <v>29</v>
      </c>
      <c r="F22" s="325"/>
      <c r="G22" s="325"/>
      <c r="H22" s="325"/>
      <c r="I22" s="325" t="s">
        <v>22</v>
      </c>
      <c r="J22" s="325"/>
      <c r="K22" s="325"/>
      <c r="L22" s="348"/>
      <c r="M22" s="16" t="s">
        <v>28</v>
      </c>
      <c r="N22" s="349" t="s">
        <v>30</v>
      </c>
      <c r="O22" s="349"/>
      <c r="P22" s="349"/>
      <c r="Q22" s="349"/>
      <c r="R22" s="349"/>
      <c r="S22" s="349"/>
      <c r="T22" s="349"/>
      <c r="U22" s="16"/>
      <c r="V22" s="350"/>
      <c r="W22" s="350"/>
      <c r="X22" s="350"/>
      <c r="Y22" s="350"/>
      <c r="Z22" s="350"/>
      <c r="AA22" s="351"/>
      <c r="AB22" s="347"/>
      <c r="AC22" s="325"/>
      <c r="AD22" s="1"/>
      <c r="AE22" s="1"/>
      <c r="AF22" s="1" t="s">
        <v>31</v>
      </c>
      <c r="AG22" s="1"/>
      <c r="AH22" s="1"/>
      <c r="AI22" s="1"/>
      <c r="AJ22" s="1"/>
      <c r="AK22" s="4" t="s">
        <v>26</v>
      </c>
      <c r="AL22" s="15" t="s">
        <v>27</v>
      </c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3.75" customHeight="1" x14ac:dyDescent="0.4">
      <c r="A23" s="325"/>
      <c r="B23" s="346"/>
      <c r="C23" s="11"/>
      <c r="D23" s="16"/>
      <c r="E23" s="325"/>
      <c r="F23" s="325"/>
      <c r="G23" s="325"/>
      <c r="H23" s="325"/>
      <c r="I23" s="325"/>
      <c r="J23" s="325"/>
      <c r="K23" s="325"/>
      <c r="L23" s="11"/>
      <c r="M23" s="325"/>
      <c r="N23" s="325"/>
      <c r="O23" s="325"/>
      <c r="P23" s="325"/>
      <c r="Q23" s="325"/>
      <c r="R23" s="325"/>
      <c r="S23" s="325"/>
      <c r="T23" s="325"/>
      <c r="U23" s="16"/>
      <c r="V23" s="350"/>
      <c r="W23" s="350"/>
      <c r="X23" s="350"/>
      <c r="Y23" s="350"/>
      <c r="Z23" s="350"/>
      <c r="AA23" s="351"/>
      <c r="AB23" s="347"/>
      <c r="AC23" s="325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8.75" customHeight="1" x14ac:dyDescent="0.4">
      <c r="A24" s="325"/>
      <c r="B24" s="346"/>
      <c r="C24" s="348"/>
      <c r="D24" s="16" t="s">
        <v>32</v>
      </c>
      <c r="E24" s="325" t="s">
        <v>33</v>
      </c>
      <c r="F24" s="325"/>
      <c r="G24" s="325"/>
      <c r="H24" s="325"/>
      <c r="I24" s="325" t="s">
        <v>22</v>
      </c>
      <c r="J24" s="325"/>
      <c r="K24" s="325"/>
      <c r="L24" s="348"/>
      <c r="M24" s="16" t="s">
        <v>32</v>
      </c>
      <c r="N24" s="349" t="s">
        <v>34</v>
      </c>
      <c r="O24" s="349"/>
      <c r="P24" s="349"/>
      <c r="Q24" s="349"/>
      <c r="R24" s="349"/>
      <c r="S24" s="349"/>
      <c r="T24" s="349"/>
      <c r="U24" s="16"/>
      <c r="V24" s="350"/>
      <c r="W24" s="350"/>
      <c r="X24" s="350"/>
      <c r="Y24" s="350"/>
      <c r="Z24" s="350"/>
      <c r="AA24" s="351"/>
      <c r="AB24" s="347"/>
      <c r="AC24" s="325"/>
      <c r="AD24" s="1"/>
      <c r="AE24" s="1"/>
      <c r="AF24" s="1" t="s">
        <v>35</v>
      </c>
      <c r="AG24" s="1"/>
      <c r="AH24" s="1"/>
      <c r="AI24" s="4" t="s">
        <v>26</v>
      </c>
      <c r="AJ24" s="15" t="s">
        <v>36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3.75" customHeight="1" x14ac:dyDescent="0.4">
      <c r="A25" s="325"/>
      <c r="B25" s="346"/>
      <c r="C25" s="325"/>
      <c r="D25" s="16"/>
      <c r="E25" s="325"/>
      <c r="F25" s="325"/>
      <c r="G25" s="325"/>
      <c r="H25" s="325"/>
      <c r="I25" s="325"/>
      <c r="J25" s="325"/>
      <c r="K25" s="325"/>
      <c r="L25" s="11"/>
      <c r="M25" s="16"/>
      <c r="N25" s="325"/>
      <c r="O25" s="325"/>
      <c r="P25" s="325"/>
      <c r="Q25" s="325"/>
      <c r="R25" s="325"/>
      <c r="S25" s="325"/>
      <c r="T25" s="325"/>
      <c r="U25" s="16"/>
      <c r="V25" s="350"/>
      <c r="W25" s="350"/>
      <c r="X25" s="350"/>
      <c r="Y25" s="350"/>
      <c r="Z25" s="350"/>
      <c r="AA25" s="351"/>
      <c r="AB25" s="347"/>
      <c r="AC25" s="325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18.75" customHeight="1" x14ac:dyDescent="0.4">
      <c r="A26" s="325"/>
      <c r="B26" s="346"/>
      <c r="C26" s="16"/>
      <c r="D26" s="16"/>
      <c r="E26" s="325"/>
      <c r="F26" s="325"/>
      <c r="G26" s="325"/>
      <c r="H26" s="325"/>
      <c r="I26" s="325"/>
      <c r="J26" s="325"/>
      <c r="K26" s="325"/>
      <c r="L26" s="348"/>
      <c r="M26" s="16" t="s">
        <v>37</v>
      </c>
      <c r="N26" s="349" t="s">
        <v>38</v>
      </c>
      <c r="O26" s="349"/>
      <c r="P26" s="349"/>
      <c r="Q26" s="349"/>
      <c r="R26" s="349"/>
      <c r="S26" s="349"/>
      <c r="T26" s="325"/>
      <c r="U26" s="16"/>
      <c r="V26" s="350"/>
      <c r="W26" s="350"/>
      <c r="X26" s="350"/>
      <c r="Y26" s="350"/>
      <c r="Z26" s="350"/>
      <c r="AA26" s="351"/>
      <c r="AB26" s="347"/>
      <c r="AC26" s="325"/>
      <c r="AD26" s="1"/>
      <c r="AE26" s="1"/>
      <c r="AF26" s="1" t="s">
        <v>39</v>
      </c>
      <c r="AG26" s="1"/>
      <c r="AH26" s="1"/>
      <c r="AI26" s="4" t="s">
        <v>26</v>
      </c>
      <c r="AJ26" s="15" t="s">
        <v>36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3.75" customHeight="1" x14ac:dyDescent="0.4">
      <c r="A27" s="325"/>
      <c r="B27" s="346"/>
      <c r="C27" s="16"/>
      <c r="D27" s="16"/>
      <c r="E27" s="325"/>
      <c r="F27" s="325"/>
      <c r="G27" s="325"/>
      <c r="H27" s="325"/>
      <c r="I27" s="325"/>
      <c r="J27" s="325"/>
      <c r="K27" s="325"/>
      <c r="L27" s="11"/>
      <c r="M27" s="16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38"/>
      <c r="AB27" s="347"/>
      <c r="AC27" s="325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8.75" customHeight="1" x14ac:dyDescent="0.4">
      <c r="A28" s="325"/>
      <c r="B28" s="346"/>
      <c r="C28" s="16"/>
      <c r="D28" s="16"/>
      <c r="E28" s="325"/>
      <c r="F28" s="325"/>
      <c r="G28" s="325"/>
      <c r="H28" s="325"/>
      <c r="I28" s="325"/>
      <c r="J28" s="325"/>
      <c r="K28" s="325"/>
      <c r="L28" s="348"/>
      <c r="M28" s="16" t="s">
        <v>40</v>
      </c>
      <c r="N28" s="349" t="s">
        <v>41</v>
      </c>
      <c r="O28" s="349"/>
      <c r="P28" s="349"/>
      <c r="Q28" s="349"/>
      <c r="R28" s="349"/>
      <c r="S28" s="349"/>
      <c r="T28" s="349"/>
      <c r="U28" s="16" t="s">
        <v>26</v>
      </c>
      <c r="V28" s="350">
        <v>7500000</v>
      </c>
      <c r="W28" s="350"/>
      <c r="X28" s="350"/>
      <c r="Y28" s="350"/>
      <c r="Z28" s="350"/>
      <c r="AA28" s="338" t="s">
        <v>24</v>
      </c>
      <c r="AB28" s="347"/>
      <c r="AC28" s="325"/>
      <c r="AD28" s="1"/>
      <c r="AE28" s="1"/>
      <c r="AF28" s="1" t="s">
        <v>42</v>
      </c>
      <c r="AG28" s="1"/>
      <c r="AH28" s="1"/>
      <c r="AI28" s="4" t="s">
        <v>26</v>
      </c>
      <c r="AJ28" s="15" t="s">
        <v>36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ht="7.5" customHeight="1" x14ac:dyDescent="0.4">
      <c r="A29" s="325"/>
      <c r="B29" s="352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4"/>
      <c r="AC29" s="325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1.25" customHeight="1" x14ac:dyDescent="0.4">
      <c r="A30" s="325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8.75" customHeight="1" x14ac:dyDescent="0.4">
      <c r="A31" s="369" t="s">
        <v>43</v>
      </c>
      <c r="B31" s="370" t="s">
        <v>44</v>
      </c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3.75" customHeight="1" x14ac:dyDescent="0.4">
      <c r="A32" s="324"/>
      <c r="B32" s="325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38.25" customHeight="1" x14ac:dyDescent="0.4">
      <c r="A33" s="324"/>
      <c r="B33" s="355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7"/>
      <c r="AC33" s="325"/>
      <c r="AD33" s="1"/>
      <c r="AE33" s="19" t="s">
        <v>45</v>
      </c>
      <c r="AF33" s="19"/>
      <c r="AG33" s="19"/>
      <c r="AH33" s="19"/>
      <c r="AI33" s="19"/>
      <c r="AJ33" s="19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1.25" customHeight="1" x14ac:dyDescent="0.4">
      <c r="A34" s="325"/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  <c r="AC34" s="325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</sheetData>
  <mergeCells count="28">
    <mergeCell ref="N26:S26"/>
    <mergeCell ref="N28:T28"/>
    <mergeCell ref="V28:Z28"/>
    <mergeCell ref="C33:AA33"/>
    <mergeCell ref="AE33:AJ33"/>
    <mergeCell ref="B18:K18"/>
    <mergeCell ref="L13:P13"/>
    <mergeCell ref="R13:AB13"/>
    <mergeCell ref="L14:P14"/>
    <mergeCell ref="R14:AB14"/>
    <mergeCell ref="V18:AA18"/>
    <mergeCell ref="N20:T20"/>
    <mergeCell ref="V20:Z26"/>
    <mergeCell ref="AA20:AA26"/>
    <mergeCell ref="N22:T22"/>
    <mergeCell ref="N24:T24"/>
    <mergeCell ref="L10:P10"/>
    <mergeCell ref="R10:AB10"/>
    <mergeCell ref="L11:P11"/>
    <mergeCell ref="R11:AB11"/>
    <mergeCell ref="L12:P12"/>
    <mergeCell ref="R12:AB12"/>
    <mergeCell ref="T5:U5"/>
    <mergeCell ref="L8:P8"/>
    <mergeCell ref="R8:AB8"/>
    <mergeCell ref="L9:P9"/>
    <mergeCell ref="R9:AB9"/>
    <mergeCell ref="C2:Z3"/>
  </mergeCells>
  <phoneticPr fontId="2"/>
  <dataValidations count="2">
    <dataValidation type="list" allowBlank="1" showInputMessage="1" showErrorMessage="1" sqref="T5:U5" xr:uid="{B6CDA275-89D2-4C60-AD89-FF39E7825D78}">
      <formula1>"令和"</formula1>
    </dataValidation>
    <dataValidation type="list" allowBlank="1" showInputMessage="1" showErrorMessage="1" sqref="C20 C22 C24 L20 L22 L26 L28 L24" xr:uid="{5EA435EF-84B0-4AEA-9AAE-DC5B8C941384}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F82E0-EE53-49B1-A1CD-690F16CE134D}">
  <dimension ref="A1:AW102"/>
  <sheetViews>
    <sheetView zoomScaleNormal="100" workbookViewId="0">
      <selection activeCell="AS13" sqref="AS13"/>
    </sheetView>
  </sheetViews>
  <sheetFormatPr defaultRowHeight="18.75" x14ac:dyDescent="0.4"/>
  <cols>
    <col min="1" max="1" width="4.5" customWidth="1"/>
    <col min="2" max="2" width="15.375" customWidth="1"/>
    <col min="3" max="3" width="1.25" customWidth="1"/>
    <col min="4" max="6" width="3.125" customWidth="1"/>
    <col min="7" max="7" width="1.25" customWidth="1"/>
    <col min="8" max="24" width="3.125" customWidth="1"/>
    <col min="25" max="25" width="1.25" customWidth="1"/>
    <col min="26" max="26" width="0.625" customWidth="1"/>
    <col min="27" max="27" width="1.5" customWidth="1"/>
    <col min="28" max="37" width="3.125" customWidth="1"/>
    <col min="38" max="38" width="1.375" customWidth="1"/>
    <col min="39" max="48" width="3.125" customWidth="1"/>
  </cols>
  <sheetData>
    <row r="1" spans="1:27" ht="18.75" customHeight="1" x14ac:dyDescent="0.4">
      <c r="A1" s="368" t="s">
        <v>212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</row>
    <row r="2" spans="1:27" ht="18.75" customHeight="1" x14ac:dyDescent="0.4">
      <c r="A2" s="148" t="s">
        <v>214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7" ht="22.5" customHeight="1" x14ac:dyDescent="0.4">
      <c r="A3" s="20" t="s">
        <v>46</v>
      </c>
      <c r="B3" s="21" t="s">
        <v>47</v>
      </c>
      <c r="C3" s="22" t="s">
        <v>8</v>
      </c>
      <c r="D3" s="23"/>
      <c r="E3" s="23"/>
      <c r="F3" s="24"/>
      <c r="G3" s="25">
        <f>'[1]第１号（申請）'!U9</f>
        <v>0</v>
      </c>
      <c r="H3" s="26"/>
      <c r="I3" s="26"/>
      <c r="J3" s="26"/>
      <c r="K3" s="26"/>
      <c r="L3" s="26"/>
      <c r="M3" s="26"/>
      <c r="N3" s="27" t="s">
        <v>9</v>
      </c>
      <c r="O3" s="27"/>
      <c r="P3" s="27"/>
      <c r="Q3" s="149">
        <f>'[1]第１号（申請）'!U10</f>
        <v>0</v>
      </c>
      <c r="R3" s="150"/>
      <c r="S3" s="150"/>
      <c r="T3" s="150"/>
      <c r="U3" s="150"/>
      <c r="V3" s="150"/>
      <c r="W3" s="150"/>
      <c r="X3" s="150"/>
      <c r="Y3" s="151"/>
      <c r="Z3" s="5"/>
      <c r="AA3" s="5"/>
    </row>
    <row r="4" spans="1:27" ht="22.5" customHeight="1" x14ac:dyDescent="0.4">
      <c r="A4" s="28"/>
      <c r="B4" s="29"/>
      <c r="C4" s="22" t="s">
        <v>48</v>
      </c>
      <c r="D4" s="23"/>
      <c r="E4" s="23"/>
      <c r="F4" s="24"/>
      <c r="G4" s="152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4"/>
    </row>
    <row r="5" spans="1:27" ht="22.5" customHeight="1" x14ac:dyDescent="0.4">
      <c r="A5" s="28"/>
      <c r="B5" s="29"/>
      <c r="C5" s="30" t="s">
        <v>49</v>
      </c>
      <c r="D5" s="30"/>
      <c r="E5" s="30"/>
      <c r="F5" s="30"/>
      <c r="G5" s="155"/>
      <c r="H5" s="156"/>
      <c r="I5" s="156"/>
      <c r="J5" s="156"/>
      <c r="K5" s="156"/>
      <c r="L5" s="156"/>
      <c r="M5" s="157"/>
      <c r="N5" s="158" t="s">
        <v>50</v>
      </c>
      <c r="O5" s="159"/>
      <c r="P5" s="160"/>
      <c r="Q5" s="161"/>
      <c r="R5" s="162"/>
      <c r="S5" s="162"/>
      <c r="T5" s="162"/>
      <c r="U5" s="162"/>
      <c r="V5" s="162"/>
      <c r="W5" s="162"/>
      <c r="X5" s="162"/>
      <c r="Y5" s="163"/>
      <c r="Z5" s="5"/>
      <c r="AA5" s="5"/>
    </row>
    <row r="6" spans="1:27" ht="22.5" customHeight="1" x14ac:dyDescent="0.4">
      <c r="A6" s="28"/>
      <c r="B6" s="31"/>
      <c r="C6" s="30" t="s">
        <v>51</v>
      </c>
      <c r="D6" s="30"/>
      <c r="E6" s="30"/>
      <c r="F6" s="30"/>
      <c r="G6" s="32" t="s">
        <v>52</v>
      </c>
      <c r="H6" s="33"/>
      <c r="I6" s="33"/>
      <c r="J6" s="33"/>
      <c r="K6" s="34"/>
      <c r="L6" s="34"/>
      <c r="M6" s="35" t="s">
        <v>53</v>
      </c>
      <c r="N6" s="164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</row>
    <row r="7" spans="1:27" ht="30" customHeight="1" x14ac:dyDescent="0.4">
      <c r="A7" s="28"/>
      <c r="B7" s="36" t="s">
        <v>54</v>
      </c>
      <c r="C7" s="37" t="s">
        <v>55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</row>
    <row r="8" spans="1:27" ht="7.5" customHeight="1" x14ac:dyDescent="0.4">
      <c r="A8" s="28"/>
      <c r="B8" s="41"/>
      <c r="C8" s="42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0"/>
      <c r="W8" s="40"/>
      <c r="X8" s="89"/>
      <c r="Y8" s="140"/>
    </row>
    <row r="9" spans="1:27" ht="18.75" customHeight="1" x14ac:dyDescent="0.4">
      <c r="A9" s="28"/>
      <c r="B9" s="41"/>
      <c r="C9" s="46"/>
      <c r="D9" s="14"/>
      <c r="E9" s="47" t="s">
        <v>56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5"/>
    </row>
    <row r="10" spans="1:27" ht="7.5" customHeight="1" x14ac:dyDescent="0.4">
      <c r="A10" s="28"/>
      <c r="B10" s="41"/>
      <c r="C10" s="49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40"/>
      <c r="W10" s="40"/>
      <c r="X10" s="40"/>
      <c r="Y10" s="45"/>
    </row>
    <row r="11" spans="1:27" ht="18.75" customHeight="1" x14ac:dyDescent="0.4">
      <c r="A11" s="28"/>
      <c r="B11" s="41"/>
      <c r="C11" s="42"/>
      <c r="D11" s="52" t="s">
        <v>57</v>
      </c>
      <c r="E11" s="53"/>
      <c r="F11" s="53"/>
      <c r="G11" s="53"/>
      <c r="H11" s="53"/>
      <c r="I11" s="53"/>
      <c r="J11" s="54"/>
      <c r="K11" s="55" t="s">
        <v>58</v>
      </c>
      <c r="L11" s="56"/>
      <c r="M11" s="57"/>
      <c r="N11" s="58" t="s">
        <v>59</v>
      </c>
      <c r="O11" s="53"/>
      <c r="P11" s="53"/>
      <c r="Q11" s="53"/>
      <c r="R11" s="53"/>
      <c r="S11" s="53"/>
      <c r="T11" s="54"/>
      <c r="U11" s="55" t="s">
        <v>60</v>
      </c>
      <c r="V11" s="56"/>
      <c r="W11" s="59"/>
      <c r="Y11" s="13"/>
    </row>
    <row r="12" spans="1:27" ht="18.75" customHeight="1" x14ac:dyDescent="0.4">
      <c r="A12" s="28"/>
      <c r="B12" s="41"/>
      <c r="C12" s="42"/>
      <c r="D12" s="60"/>
      <c r="E12" s="61"/>
      <c r="F12" s="61"/>
      <c r="G12" s="61"/>
      <c r="H12" s="61"/>
      <c r="I12" s="61"/>
      <c r="J12" s="62"/>
      <c r="K12" s="60"/>
      <c r="L12" s="61"/>
      <c r="M12" s="63"/>
      <c r="N12" s="64"/>
      <c r="O12" s="61"/>
      <c r="P12" s="61"/>
      <c r="Q12" s="61"/>
      <c r="R12" s="61"/>
      <c r="S12" s="61"/>
      <c r="T12" s="62"/>
      <c r="U12" s="65"/>
      <c r="V12" s="66"/>
      <c r="W12" s="67"/>
      <c r="Y12" s="13"/>
    </row>
    <row r="13" spans="1:27" ht="18.75" customHeight="1" x14ac:dyDescent="0.4">
      <c r="A13" s="28"/>
      <c r="B13" s="41"/>
      <c r="C13" s="42"/>
      <c r="D13" s="60"/>
      <c r="E13" s="61"/>
      <c r="F13" s="61"/>
      <c r="G13" s="61"/>
      <c r="H13" s="61"/>
      <c r="I13" s="61"/>
      <c r="J13" s="62"/>
      <c r="K13" s="60"/>
      <c r="L13" s="61"/>
      <c r="M13" s="63"/>
      <c r="N13" s="64"/>
      <c r="O13" s="61"/>
      <c r="P13" s="61"/>
      <c r="Q13" s="61"/>
      <c r="R13" s="61"/>
      <c r="S13" s="61"/>
      <c r="T13" s="62"/>
      <c r="U13" s="65"/>
      <c r="V13" s="66"/>
      <c r="W13" s="67"/>
      <c r="Y13" s="13"/>
    </row>
    <row r="14" spans="1:27" ht="18.75" customHeight="1" x14ac:dyDescent="0.4">
      <c r="A14" s="28"/>
      <c r="B14" s="41"/>
      <c r="C14" s="42"/>
      <c r="D14" s="60"/>
      <c r="E14" s="61"/>
      <c r="F14" s="61"/>
      <c r="G14" s="61"/>
      <c r="H14" s="61"/>
      <c r="I14" s="61"/>
      <c r="J14" s="62"/>
      <c r="K14" s="60"/>
      <c r="L14" s="61"/>
      <c r="M14" s="63"/>
      <c r="N14" s="64"/>
      <c r="O14" s="61"/>
      <c r="P14" s="61"/>
      <c r="Q14" s="61"/>
      <c r="R14" s="61"/>
      <c r="S14" s="61"/>
      <c r="T14" s="62"/>
      <c r="U14" s="65"/>
      <c r="V14" s="66"/>
      <c r="W14" s="67"/>
      <c r="Y14" s="13"/>
    </row>
    <row r="15" spans="1:27" ht="7.5" customHeight="1" x14ac:dyDescent="0.4">
      <c r="A15" s="68"/>
      <c r="B15" s="69"/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  <c r="W15" s="72"/>
      <c r="X15" s="72"/>
      <c r="Y15" s="73"/>
    </row>
    <row r="16" spans="1:27" ht="30" customHeight="1" x14ac:dyDescent="0.4">
      <c r="A16" s="167" t="s">
        <v>61</v>
      </c>
      <c r="B16" s="168" t="s">
        <v>96</v>
      </c>
      <c r="C16" s="169" t="s">
        <v>97</v>
      </c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40"/>
    </row>
    <row r="17" spans="1:40" ht="67.5" customHeight="1" x14ac:dyDescent="0.4">
      <c r="A17" s="112"/>
      <c r="B17" s="168"/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3"/>
      <c r="Z17" s="40"/>
    </row>
    <row r="18" spans="1:40" ht="11.25" customHeight="1" x14ac:dyDescent="0.4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40" ht="18.75" customHeight="1" x14ac:dyDescent="0.4">
      <c r="A19" s="170" t="s">
        <v>215</v>
      </c>
    </row>
    <row r="20" spans="1:40" ht="18.75" customHeight="1" x14ac:dyDescent="0.4">
      <c r="A20" s="74" t="s">
        <v>46</v>
      </c>
      <c r="B20" s="21" t="s">
        <v>62</v>
      </c>
      <c r="C20" s="171" t="s">
        <v>63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3"/>
    </row>
    <row r="21" spans="1:40" ht="22.5" customHeight="1" x14ac:dyDescent="0.4">
      <c r="A21" s="76"/>
      <c r="B21" s="77"/>
      <c r="C21" s="174" t="s">
        <v>8</v>
      </c>
      <c r="D21" s="174"/>
      <c r="E21" s="174"/>
      <c r="F21" s="174"/>
      <c r="G21" s="164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6"/>
    </row>
    <row r="22" spans="1:40" ht="22.5" customHeight="1" x14ac:dyDescent="0.4">
      <c r="A22" s="76"/>
      <c r="B22" s="78"/>
      <c r="C22" s="30" t="s">
        <v>5</v>
      </c>
      <c r="D22" s="30"/>
      <c r="E22" s="30"/>
      <c r="F22" s="30"/>
      <c r="G22" s="164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6"/>
    </row>
    <row r="23" spans="1:40" ht="18.75" hidden="1" customHeight="1" x14ac:dyDescent="0.4">
      <c r="A23" s="74" t="s">
        <v>64</v>
      </c>
      <c r="B23" s="79" t="s">
        <v>44</v>
      </c>
      <c r="C23" s="80" t="s">
        <v>65</v>
      </c>
      <c r="D23" s="80"/>
      <c r="E23" s="80"/>
      <c r="F23" s="80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</row>
    <row r="24" spans="1:40" ht="33.75" hidden="1" customHeight="1" x14ac:dyDescent="0.4">
      <c r="A24" s="76"/>
      <c r="B24" s="78"/>
      <c r="C24" s="176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8"/>
      <c r="Z24" s="84" t="s">
        <v>66</v>
      </c>
    </row>
    <row r="25" spans="1:40" ht="7.5" customHeight="1" x14ac:dyDescent="0.4">
      <c r="A25" s="88" t="s">
        <v>61</v>
      </c>
      <c r="B25" s="21" t="s">
        <v>68</v>
      </c>
      <c r="C25" s="17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</row>
    <row r="26" spans="1:40" ht="30" customHeight="1" x14ac:dyDescent="0.4">
      <c r="A26" s="91"/>
      <c r="B26" s="77"/>
      <c r="C26" s="180"/>
      <c r="D26" s="92" t="s">
        <v>69</v>
      </c>
      <c r="E26" s="93"/>
      <c r="F26" s="93"/>
      <c r="G26" s="93"/>
      <c r="H26" s="94"/>
      <c r="I26" s="95" t="s">
        <v>70</v>
      </c>
      <c r="J26" s="96"/>
      <c r="K26" s="96"/>
      <c r="L26" s="97"/>
      <c r="M26" s="95" t="s">
        <v>71</v>
      </c>
      <c r="N26" s="96"/>
      <c r="O26" s="96"/>
      <c r="P26" s="97"/>
      <c r="Q26" s="95" t="s">
        <v>72</v>
      </c>
      <c r="R26" s="96"/>
      <c r="S26" s="96"/>
      <c r="T26" s="96"/>
      <c r="U26" s="97"/>
      <c r="V26" s="98" t="s">
        <v>73</v>
      </c>
      <c r="W26" s="99"/>
      <c r="Y26" s="13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</row>
    <row r="27" spans="1:40" ht="37.5" customHeight="1" x14ac:dyDescent="0.4">
      <c r="A27" s="91"/>
      <c r="B27" s="77"/>
      <c r="C27" s="12"/>
      <c r="D27" s="101" t="s">
        <v>74</v>
      </c>
      <c r="E27" s="102"/>
      <c r="F27" s="102"/>
      <c r="G27" s="102"/>
      <c r="H27" s="103"/>
      <c r="I27" s="104"/>
      <c r="J27" s="105"/>
      <c r="K27" s="105"/>
      <c r="L27" s="106"/>
      <c r="M27" s="104"/>
      <c r="N27" s="105"/>
      <c r="O27" s="105"/>
      <c r="P27" s="106"/>
      <c r="Q27" s="107"/>
      <c r="R27" s="108"/>
      <c r="S27" s="108"/>
      <c r="T27" s="108"/>
      <c r="U27" s="109"/>
      <c r="V27" s="110"/>
      <c r="W27" s="111"/>
      <c r="Y27" s="13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</row>
    <row r="28" spans="1:40" ht="22.5" customHeight="1" x14ac:dyDescent="0.4">
      <c r="A28" s="91"/>
      <c r="B28" s="77"/>
      <c r="C28" s="12"/>
      <c r="D28" s="112" t="s">
        <v>75</v>
      </c>
      <c r="E28" s="102"/>
      <c r="F28" s="102"/>
      <c r="G28" s="102"/>
      <c r="H28" s="103"/>
      <c r="I28" s="104"/>
      <c r="J28" s="105"/>
      <c r="K28" s="105"/>
      <c r="L28" s="106"/>
      <c r="M28" s="104"/>
      <c r="N28" s="105"/>
      <c r="O28" s="105"/>
      <c r="P28" s="106"/>
      <c r="Q28" s="113"/>
      <c r="R28" s="114"/>
      <c r="S28" s="114"/>
      <c r="T28" s="114"/>
      <c r="U28" s="115"/>
      <c r="V28" s="111"/>
      <c r="W28" s="111"/>
      <c r="Y28" s="13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</row>
    <row r="29" spans="1:40" ht="22.5" customHeight="1" x14ac:dyDescent="0.4">
      <c r="A29" s="91"/>
      <c r="B29" s="77"/>
      <c r="C29" s="12"/>
      <c r="D29" s="116" t="s">
        <v>76</v>
      </c>
      <c r="E29" s="117"/>
      <c r="F29" s="117"/>
      <c r="G29" s="117"/>
      <c r="H29" s="118"/>
      <c r="I29" s="104"/>
      <c r="J29" s="105"/>
      <c r="K29" s="105"/>
      <c r="L29" s="106"/>
      <c r="M29" s="104"/>
      <c r="N29" s="105"/>
      <c r="O29" s="105"/>
      <c r="P29" s="106"/>
      <c r="Q29" s="107"/>
      <c r="R29" s="108"/>
      <c r="S29" s="108"/>
      <c r="T29" s="108"/>
      <c r="U29" s="109"/>
      <c r="V29" s="110"/>
      <c r="W29" s="111"/>
      <c r="Y29" s="13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</row>
    <row r="30" spans="1:40" ht="22.5" customHeight="1" x14ac:dyDescent="0.4">
      <c r="A30" s="91"/>
      <c r="B30" s="77"/>
      <c r="C30" s="12"/>
      <c r="D30" s="112" t="s">
        <v>77</v>
      </c>
      <c r="E30" s="102"/>
      <c r="F30" s="102"/>
      <c r="G30" s="102"/>
      <c r="H30" s="103"/>
      <c r="I30" s="104"/>
      <c r="J30" s="105"/>
      <c r="K30" s="105"/>
      <c r="L30" s="106"/>
      <c r="M30" s="104"/>
      <c r="N30" s="105"/>
      <c r="O30" s="105"/>
      <c r="P30" s="106"/>
      <c r="Q30" s="113"/>
      <c r="R30" s="114"/>
      <c r="S30" s="114"/>
      <c r="T30" s="114"/>
      <c r="U30" s="115"/>
      <c r="V30" s="111"/>
      <c r="W30" s="111"/>
      <c r="Y30" s="13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</row>
    <row r="31" spans="1:40" ht="22.5" customHeight="1" x14ac:dyDescent="0.4">
      <c r="A31" s="91"/>
      <c r="B31" s="77"/>
      <c r="C31" s="12"/>
      <c r="D31" s="119" t="s">
        <v>78</v>
      </c>
      <c r="E31" s="120"/>
      <c r="F31" s="120"/>
      <c r="G31" s="120"/>
      <c r="H31" s="121"/>
      <c r="I31" s="122">
        <f>SUM(I27:L30)</f>
        <v>0</v>
      </c>
      <c r="J31" s="123"/>
      <c r="K31" s="123"/>
      <c r="L31" s="124"/>
      <c r="M31" s="122">
        <f>SUM(M27:P30)</f>
        <v>0</v>
      </c>
      <c r="N31" s="123"/>
      <c r="O31" s="123"/>
      <c r="P31" s="124"/>
      <c r="Q31" s="125"/>
      <c r="R31" s="126"/>
      <c r="S31" s="126"/>
      <c r="T31" s="126"/>
      <c r="U31" s="126"/>
      <c r="V31" s="126"/>
      <c r="W31" s="126"/>
      <c r="Y31" s="13"/>
    </row>
    <row r="32" spans="1:40" ht="7.5" customHeight="1" x14ac:dyDescent="0.4">
      <c r="A32" s="127"/>
      <c r="B32" s="78"/>
      <c r="C32" s="181"/>
      <c r="D32" s="128"/>
      <c r="E32" s="128"/>
      <c r="F32" s="128"/>
      <c r="G32" s="72"/>
      <c r="H32" s="72"/>
      <c r="I32" s="72"/>
      <c r="J32" s="72"/>
      <c r="K32" s="72"/>
      <c r="L32" s="72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8"/>
    </row>
    <row r="33" spans="1:49" ht="7.5" customHeight="1" x14ac:dyDescent="0.4">
      <c r="A33" s="88" t="s">
        <v>64</v>
      </c>
      <c r="B33" s="129" t="s">
        <v>80</v>
      </c>
      <c r="C33" s="12"/>
      <c r="D33" s="2"/>
      <c r="Y33" s="13"/>
    </row>
    <row r="34" spans="1:49" ht="18.75" customHeight="1" x14ac:dyDescent="0.4">
      <c r="A34" s="91"/>
      <c r="B34" s="130"/>
      <c r="C34" s="358" t="s">
        <v>81</v>
      </c>
      <c r="D34" s="359"/>
      <c r="E34" s="359"/>
      <c r="F34" s="359"/>
      <c r="G34" s="359"/>
      <c r="H34" s="360">
        <f>M31</f>
        <v>0</v>
      </c>
      <c r="I34" s="361"/>
      <c r="J34" s="361"/>
      <c r="K34" s="362"/>
      <c r="L34" s="325" t="s">
        <v>82</v>
      </c>
      <c r="M34" s="325"/>
      <c r="N34" s="325"/>
      <c r="O34" s="325"/>
      <c r="P34" s="363"/>
      <c r="Q34" s="364"/>
      <c r="R34" s="364"/>
      <c r="S34" s="364"/>
      <c r="T34" s="364"/>
      <c r="U34" s="325" t="s">
        <v>83</v>
      </c>
      <c r="V34" s="325"/>
      <c r="W34" s="325"/>
      <c r="X34" s="325"/>
      <c r="Y34" s="13"/>
      <c r="Z34" s="84"/>
    </row>
    <row r="35" spans="1:49" ht="8.25" customHeight="1" thickBot="1" x14ac:dyDescent="0.45">
      <c r="A35" s="91"/>
      <c r="B35" s="130"/>
      <c r="C35" s="346"/>
      <c r="D35" s="333"/>
      <c r="E35" s="16"/>
      <c r="F35" s="16"/>
      <c r="G35" s="16"/>
      <c r="H35" s="16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13"/>
    </row>
    <row r="36" spans="1:49" ht="22.5" customHeight="1" thickBot="1" x14ac:dyDescent="0.45">
      <c r="A36" s="91"/>
      <c r="B36" s="130"/>
      <c r="C36" s="346"/>
      <c r="D36" s="333" t="s">
        <v>84</v>
      </c>
      <c r="E36" s="365">
        <f>IF(ROUNDDOWN(IF(H34*1/2&lt;Q34,H34*1/2,Q34),-3)&gt;AC36,AC36,ROUNDDOWN(IF(H34*1/2&lt;Q34,H34*1/2,Q34),-3))</f>
        <v>0</v>
      </c>
      <c r="F36" s="366"/>
      <c r="G36" s="366"/>
      <c r="H36" s="367"/>
      <c r="I36" s="325" t="s">
        <v>85</v>
      </c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13"/>
      <c r="AA36" s="131"/>
      <c r="AB36" s="131"/>
      <c r="AC36" s="132"/>
      <c r="AD36" s="132"/>
      <c r="AE36" s="132"/>
      <c r="AF36" s="132"/>
      <c r="AJ36" s="133"/>
    </row>
    <row r="37" spans="1:49" ht="7.5" customHeight="1" x14ac:dyDescent="0.4">
      <c r="A37" s="127"/>
      <c r="B37" s="134"/>
      <c r="C37" s="18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83"/>
      <c r="Z37" s="1"/>
      <c r="AA37" s="1"/>
      <c r="AB37" s="1"/>
    </row>
    <row r="38" spans="1:49" ht="30" customHeight="1" x14ac:dyDescent="0.4">
      <c r="A38" s="135" t="s">
        <v>67</v>
      </c>
      <c r="B38" s="136" t="s">
        <v>87</v>
      </c>
      <c r="C38" s="37" t="s">
        <v>88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9"/>
      <c r="Z38" s="40"/>
    </row>
    <row r="39" spans="1:49" ht="7.5" customHeight="1" x14ac:dyDescent="0.4">
      <c r="A39" s="138"/>
      <c r="B39" s="139"/>
      <c r="C39" s="42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0"/>
      <c r="V39" s="40"/>
      <c r="W39" s="40"/>
      <c r="X39" s="40"/>
      <c r="Y39" s="45"/>
    </row>
    <row r="40" spans="1:49" ht="18.75" customHeight="1" x14ac:dyDescent="0.4">
      <c r="A40" s="138"/>
      <c r="B40" s="139"/>
      <c r="C40" s="42"/>
      <c r="D40" s="52" t="s">
        <v>89</v>
      </c>
      <c r="E40" s="53"/>
      <c r="F40" s="53"/>
      <c r="G40" s="53"/>
      <c r="H40" s="53"/>
      <c r="I40" s="53"/>
      <c r="J40" s="53"/>
      <c r="K40" s="54"/>
      <c r="L40" s="52" t="s">
        <v>90</v>
      </c>
      <c r="M40" s="53"/>
      <c r="N40" s="54"/>
      <c r="O40" s="52" t="s">
        <v>91</v>
      </c>
      <c r="P40" s="53"/>
      <c r="Q40" s="54"/>
      <c r="R40" s="52" t="s">
        <v>92</v>
      </c>
      <c r="S40" s="53"/>
      <c r="T40" s="53"/>
      <c r="U40" s="52" t="s">
        <v>93</v>
      </c>
      <c r="V40" s="53"/>
      <c r="W40" s="54"/>
      <c r="X40" s="40"/>
      <c r="Y40" s="45"/>
    </row>
    <row r="41" spans="1:49" ht="18.75" customHeight="1" x14ac:dyDescent="0.4">
      <c r="A41" s="138"/>
      <c r="B41" s="139"/>
      <c r="C41" s="42"/>
      <c r="D41" s="141"/>
      <c r="E41" s="142"/>
      <c r="F41" s="142"/>
      <c r="G41" s="142"/>
      <c r="H41" s="142"/>
      <c r="I41" s="142"/>
      <c r="J41" s="142"/>
      <c r="K41" s="85"/>
      <c r="L41" s="143"/>
      <c r="M41" s="144"/>
      <c r="N41" s="145"/>
      <c r="O41" s="143"/>
      <c r="P41" s="144"/>
      <c r="Q41" s="145"/>
      <c r="R41" s="143"/>
      <c r="S41" s="144"/>
      <c r="T41" s="145"/>
      <c r="U41" s="143"/>
      <c r="V41" s="144"/>
      <c r="W41" s="145"/>
      <c r="X41" s="40"/>
      <c r="Y41" s="45"/>
      <c r="Z41" s="84" t="s">
        <v>94</v>
      </c>
    </row>
    <row r="42" spans="1:49" ht="18.75" hidden="1" customHeight="1" x14ac:dyDescent="0.4">
      <c r="A42" s="138"/>
      <c r="B42" s="139"/>
      <c r="C42" s="42"/>
      <c r="D42" s="141"/>
      <c r="E42" s="142"/>
      <c r="F42" s="142"/>
      <c r="G42" s="142"/>
      <c r="H42" s="142"/>
      <c r="I42" s="142"/>
      <c r="J42" s="142"/>
      <c r="K42" s="85"/>
      <c r="L42" s="143"/>
      <c r="M42" s="144"/>
      <c r="N42" s="145"/>
      <c r="O42" s="143"/>
      <c r="P42" s="144"/>
      <c r="Q42" s="145"/>
      <c r="R42" s="143"/>
      <c r="S42" s="144"/>
      <c r="T42" s="145"/>
      <c r="U42" s="143"/>
      <c r="V42" s="144"/>
      <c r="W42" s="145"/>
      <c r="X42" s="40"/>
      <c r="Y42" s="45"/>
    </row>
    <row r="43" spans="1:49" ht="18.75" customHeight="1" x14ac:dyDescent="0.4">
      <c r="A43" s="138"/>
      <c r="B43" s="139"/>
      <c r="C43" s="42"/>
      <c r="D43" s="141"/>
      <c r="E43" s="142"/>
      <c r="F43" s="142"/>
      <c r="G43" s="142"/>
      <c r="H43" s="142"/>
      <c r="I43" s="142"/>
      <c r="J43" s="142"/>
      <c r="K43" s="85"/>
      <c r="L43" s="143"/>
      <c r="M43" s="144"/>
      <c r="N43" s="145"/>
      <c r="O43" s="143"/>
      <c r="P43" s="144"/>
      <c r="Q43" s="145"/>
      <c r="R43" s="143"/>
      <c r="S43" s="144"/>
      <c r="T43" s="145"/>
      <c r="U43" s="143"/>
      <c r="V43" s="144"/>
      <c r="W43" s="145"/>
      <c r="X43" s="40"/>
      <c r="Y43" s="45"/>
      <c r="Z43" s="84" t="s">
        <v>95</v>
      </c>
      <c r="AA43" s="84"/>
      <c r="AB43" s="84"/>
      <c r="AC43" s="84"/>
      <c r="AD43" s="84"/>
      <c r="AE43" s="84"/>
      <c r="AF43" s="84"/>
    </row>
    <row r="44" spans="1:49" ht="7.5" customHeight="1" x14ac:dyDescent="0.4">
      <c r="A44" s="146"/>
      <c r="B44" s="147"/>
      <c r="C44" s="70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2"/>
      <c r="V44" s="72"/>
      <c r="W44" s="72"/>
      <c r="X44" s="72"/>
      <c r="Y44" s="73"/>
    </row>
    <row r="45" spans="1:49" ht="18.75" customHeight="1" x14ac:dyDescent="0.4">
      <c r="A45" s="184" t="s">
        <v>79</v>
      </c>
      <c r="B45" s="136" t="s">
        <v>98</v>
      </c>
      <c r="C45" s="137" t="s">
        <v>99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40"/>
      <c r="AB45" s="185" t="s">
        <v>100</v>
      </c>
    </row>
    <row r="46" spans="1:49" ht="7.5" customHeight="1" x14ac:dyDescent="0.4">
      <c r="A46" s="186"/>
      <c r="B46" s="139"/>
      <c r="C46" s="42"/>
      <c r="D46" s="187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2"/>
      <c r="W46" s="72"/>
      <c r="X46" s="72"/>
      <c r="Y46" s="45"/>
      <c r="Z46" s="40"/>
    </row>
    <row r="47" spans="1:49" ht="18.75" customHeight="1" x14ac:dyDescent="0.4">
      <c r="A47" s="186"/>
      <c r="B47" s="139"/>
      <c r="C47" s="42"/>
      <c r="D47" s="52" t="s">
        <v>101</v>
      </c>
      <c r="E47" s="53"/>
      <c r="F47" s="53"/>
      <c r="G47" s="53"/>
      <c r="H47" s="53"/>
      <c r="I47" s="53"/>
      <c r="J47" s="188" t="s">
        <v>102</v>
      </c>
      <c r="K47" s="188"/>
      <c r="L47" s="188"/>
      <c r="M47" s="188"/>
      <c r="N47" s="188"/>
      <c r="O47" s="53" t="s">
        <v>103</v>
      </c>
      <c r="P47" s="53"/>
      <c r="Q47" s="53"/>
      <c r="R47" s="53"/>
      <c r="S47" s="53"/>
      <c r="T47" s="53"/>
      <c r="U47" s="53"/>
      <c r="V47" s="53"/>
      <c r="W47" s="53"/>
      <c r="X47" s="54"/>
      <c r="Y47" s="45"/>
      <c r="Z47" s="40"/>
      <c r="AB47" s="189" t="s">
        <v>104</v>
      </c>
      <c r="AC47" s="86"/>
      <c r="AD47" s="86"/>
      <c r="AE47" s="86"/>
      <c r="AF47" s="86"/>
      <c r="AG47" s="86"/>
      <c r="AH47" s="86"/>
      <c r="AI47" s="86"/>
      <c r="AJ47" s="86"/>
      <c r="AK47" s="87"/>
      <c r="AL47" s="190"/>
      <c r="AM47" s="189" t="s">
        <v>105</v>
      </c>
      <c r="AN47" s="86"/>
      <c r="AO47" s="86"/>
      <c r="AP47" s="86"/>
      <c r="AQ47" s="86"/>
      <c r="AR47" s="86"/>
      <c r="AS47" s="86"/>
      <c r="AT47" s="86"/>
      <c r="AU47" s="86"/>
      <c r="AV47" s="87"/>
      <c r="AW47" t="s">
        <v>106</v>
      </c>
    </row>
    <row r="48" spans="1:49" ht="18.75" customHeight="1" x14ac:dyDescent="0.4">
      <c r="A48" s="186"/>
      <c r="B48" s="139"/>
      <c r="C48" s="42"/>
      <c r="D48" s="60"/>
      <c r="E48" s="61"/>
      <c r="F48" s="61"/>
      <c r="G48" s="61"/>
      <c r="H48" s="61"/>
      <c r="I48" s="61"/>
      <c r="J48" s="27"/>
      <c r="K48" s="27"/>
      <c r="L48" s="27"/>
      <c r="M48" s="27"/>
      <c r="N48" s="27"/>
      <c r="O48" s="191"/>
      <c r="P48" s="192"/>
      <c r="Q48" s="192"/>
      <c r="R48" s="192"/>
      <c r="S48" s="192"/>
      <c r="T48" s="192"/>
      <c r="U48" s="192"/>
      <c r="V48" s="192"/>
      <c r="W48" s="192"/>
      <c r="X48" s="193"/>
      <c r="Y48" s="45"/>
      <c r="Z48" s="40"/>
      <c r="AB48" s="194" t="s">
        <v>107</v>
      </c>
      <c r="AC48" s="195"/>
      <c r="AD48" s="195"/>
      <c r="AE48" s="195"/>
      <c r="AF48" s="195"/>
      <c r="AG48" s="195"/>
      <c r="AH48" s="195"/>
      <c r="AI48" s="195"/>
      <c r="AJ48" s="195"/>
      <c r="AK48" s="196"/>
      <c r="AM48" s="189" t="s">
        <v>108</v>
      </c>
      <c r="AN48" s="86"/>
      <c r="AO48" s="86"/>
      <c r="AP48" s="86"/>
      <c r="AQ48" s="86"/>
      <c r="AR48" s="86"/>
      <c r="AS48" s="86"/>
      <c r="AT48" s="86"/>
      <c r="AU48" s="86"/>
      <c r="AV48" s="87"/>
      <c r="AW48" t="s">
        <v>109</v>
      </c>
    </row>
    <row r="49" spans="1:49" ht="18.75" customHeight="1" x14ac:dyDescent="0.4">
      <c r="A49" s="186"/>
      <c r="B49" s="139"/>
      <c r="C49" s="42"/>
      <c r="D49" s="60"/>
      <c r="E49" s="61"/>
      <c r="F49" s="61"/>
      <c r="G49" s="61"/>
      <c r="H49" s="61"/>
      <c r="I49" s="61"/>
      <c r="J49" s="27"/>
      <c r="K49" s="27"/>
      <c r="L49" s="27"/>
      <c r="M49" s="27"/>
      <c r="N49" s="27"/>
      <c r="O49" s="192"/>
      <c r="P49" s="192"/>
      <c r="Q49" s="192"/>
      <c r="R49" s="192"/>
      <c r="S49" s="192"/>
      <c r="T49" s="192"/>
      <c r="U49" s="192"/>
      <c r="V49" s="192"/>
      <c r="W49" s="192"/>
      <c r="X49" s="193"/>
      <c r="Y49" s="45"/>
      <c r="Z49" s="40"/>
      <c r="AB49" s="189" t="s">
        <v>110</v>
      </c>
      <c r="AC49" s="86"/>
      <c r="AD49" s="86"/>
      <c r="AE49" s="86"/>
      <c r="AF49" s="86"/>
      <c r="AG49" s="86"/>
      <c r="AH49" s="86"/>
      <c r="AI49" s="86"/>
      <c r="AJ49" s="86"/>
      <c r="AK49" s="87"/>
      <c r="AM49" s="197" t="s">
        <v>111</v>
      </c>
      <c r="AN49" s="197"/>
      <c r="AO49" s="197"/>
      <c r="AP49" s="197"/>
      <c r="AQ49" s="197"/>
      <c r="AR49" s="197"/>
      <c r="AS49" s="197"/>
      <c r="AT49" s="197"/>
      <c r="AU49" s="197"/>
      <c r="AV49" s="197"/>
    </row>
    <row r="50" spans="1:49" ht="18.75" customHeight="1" x14ac:dyDescent="0.4">
      <c r="A50" s="186"/>
      <c r="B50" s="139"/>
      <c r="C50" s="42"/>
      <c r="D50" s="60"/>
      <c r="E50" s="61"/>
      <c r="F50" s="61"/>
      <c r="G50" s="61"/>
      <c r="H50" s="61"/>
      <c r="I50" s="61"/>
      <c r="J50" s="27"/>
      <c r="K50" s="27"/>
      <c r="L50" s="27"/>
      <c r="M50" s="27"/>
      <c r="N50" s="27"/>
      <c r="O50" s="192"/>
      <c r="P50" s="192"/>
      <c r="Q50" s="192"/>
      <c r="R50" s="192"/>
      <c r="S50" s="192"/>
      <c r="T50" s="192"/>
      <c r="U50" s="192"/>
      <c r="V50" s="192"/>
      <c r="W50" s="192"/>
      <c r="X50" s="193"/>
      <c r="Y50" s="45"/>
      <c r="Z50" s="40"/>
      <c r="AB50" s="198"/>
      <c r="AC50" s="199"/>
      <c r="AD50" s="199"/>
      <c r="AE50" s="199"/>
      <c r="AF50" s="199"/>
      <c r="AG50" s="199"/>
      <c r="AH50" s="199"/>
      <c r="AI50" s="199"/>
      <c r="AJ50" s="199"/>
      <c r="AK50" s="200"/>
      <c r="AL50" s="190"/>
      <c r="AM50" s="189" t="s">
        <v>112</v>
      </c>
      <c r="AN50" s="86"/>
      <c r="AO50" s="86"/>
      <c r="AP50" s="86"/>
      <c r="AQ50" s="86"/>
      <c r="AR50" s="86"/>
      <c r="AS50" s="86"/>
      <c r="AT50" s="86"/>
      <c r="AU50" s="86"/>
      <c r="AV50" s="87"/>
      <c r="AW50" t="s">
        <v>113</v>
      </c>
    </row>
    <row r="51" spans="1:49" ht="7.5" customHeight="1" x14ac:dyDescent="0.4">
      <c r="A51" s="186"/>
      <c r="B51" s="139"/>
      <c r="C51" s="70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2"/>
      <c r="W51" s="72"/>
      <c r="X51" s="72"/>
      <c r="Y51" s="73"/>
      <c r="Z51" s="40"/>
    </row>
    <row r="52" spans="1:49" ht="18.75" customHeight="1" x14ac:dyDescent="0.4">
      <c r="A52" s="186"/>
      <c r="B52" s="139"/>
      <c r="C52" s="137" t="s">
        <v>114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40"/>
    </row>
    <row r="53" spans="1:49" ht="42.75" customHeight="1" x14ac:dyDescent="0.4">
      <c r="A53" s="186"/>
      <c r="B53" s="139"/>
      <c r="C53" s="12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2"/>
      <c r="Z53" s="40"/>
    </row>
    <row r="54" spans="1:49" ht="18.75" customHeight="1" x14ac:dyDescent="0.4">
      <c r="A54" s="203" t="s">
        <v>86</v>
      </c>
      <c r="B54" s="136" t="s">
        <v>216</v>
      </c>
      <c r="C54" s="137" t="s">
        <v>116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40"/>
    </row>
    <row r="55" spans="1:49" ht="99.95" customHeight="1" x14ac:dyDescent="0.4">
      <c r="A55" s="204"/>
      <c r="B55" s="139"/>
      <c r="C55" s="205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206"/>
      <c r="Z55" s="40"/>
    </row>
    <row r="56" spans="1:49" ht="18.75" customHeight="1" x14ac:dyDescent="0.4">
      <c r="A56" s="204"/>
      <c r="B56" s="139"/>
      <c r="C56" s="207" t="s">
        <v>117</v>
      </c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40"/>
    </row>
    <row r="57" spans="1:49" ht="7.5" customHeight="1" x14ac:dyDescent="0.4">
      <c r="A57" s="204"/>
      <c r="B57" s="13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89"/>
      <c r="W57" s="89"/>
      <c r="X57" s="89"/>
      <c r="Y57" s="140"/>
      <c r="Z57" s="40"/>
    </row>
    <row r="58" spans="1:49" ht="18.75" customHeight="1" x14ac:dyDescent="0.4">
      <c r="A58" s="204"/>
      <c r="B58" s="139"/>
      <c r="C58" s="44"/>
      <c r="D58" s="209" t="s">
        <v>118</v>
      </c>
      <c r="E58" s="53"/>
      <c r="F58" s="53"/>
      <c r="G58" s="53"/>
      <c r="H58" s="53"/>
      <c r="I58" s="53"/>
      <c r="J58" s="53"/>
      <c r="K58" s="53"/>
      <c r="L58" s="54"/>
      <c r="M58" s="52" t="s">
        <v>119</v>
      </c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  <c r="Y58" s="45"/>
      <c r="Z58" s="40"/>
    </row>
    <row r="59" spans="1:49" ht="18.75" customHeight="1" x14ac:dyDescent="0.4">
      <c r="A59" s="204"/>
      <c r="B59" s="139"/>
      <c r="C59" s="44"/>
      <c r="D59" s="60"/>
      <c r="E59" s="61"/>
      <c r="F59" s="61"/>
      <c r="G59" s="61"/>
      <c r="H59" s="61"/>
      <c r="I59" s="61"/>
      <c r="J59" s="61"/>
      <c r="K59" s="61"/>
      <c r="L59" s="62"/>
      <c r="M59" s="60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  <c r="Y59" s="45"/>
      <c r="Z59" s="40"/>
      <c r="AB59" s="84"/>
    </row>
    <row r="60" spans="1:49" ht="18.75" customHeight="1" x14ac:dyDescent="0.4">
      <c r="A60" s="204"/>
      <c r="B60" s="139"/>
      <c r="C60" s="44"/>
      <c r="D60" s="60"/>
      <c r="E60" s="61"/>
      <c r="F60" s="61"/>
      <c r="G60" s="61"/>
      <c r="H60" s="61"/>
      <c r="I60" s="61"/>
      <c r="J60" s="61"/>
      <c r="K60" s="61"/>
      <c r="L60" s="62"/>
      <c r="M60" s="60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  <c r="Y60" s="45"/>
      <c r="Z60" s="40"/>
    </row>
    <row r="61" spans="1:49" ht="18.75" customHeight="1" x14ac:dyDescent="0.4">
      <c r="A61" s="204"/>
      <c r="B61" s="139"/>
      <c r="C61" s="44"/>
      <c r="D61" s="60"/>
      <c r="E61" s="61"/>
      <c r="F61" s="61"/>
      <c r="G61" s="61"/>
      <c r="H61" s="61"/>
      <c r="I61" s="61"/>
      <c r="J61" s="61"/>
      <c r="K61" s="61"/>
      <c r="L61" s="62"/>
      <c r="M61" s="60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2"/>
      <c r="Y61" s="45"/>
      <c r="Z61" s="40"/>
      <c r="AB61" s="84"/>
      <c r="AC61" s="84"/>
      <c r="AD61" s="84"/>
      <c r="AE61" s="84"/>
      <c r="AF61" s="84"/>
      <c r="AG61" s="84"/>
      <c r="AH61" s="84"/>
    </row>
    <row r="62" spans="1:49" ht="7.5" customHeight="1" x14ac:dyDescent="0.4">
      <c r="A62" s="204"/>
      <c r="B62" s="139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2"/>
      <c r="W62" s="72"/>
      <c r="X62" s="72"/>
      <c r="Y62" s="73"/>
      <c r="Z62" s="40"/>
    </row>
    <row r="63" spans="1:49" ht="30" customHeight="1" x14ac:dyDescent="0.4">
      <c r="A63" s="204"/>
      <c r="B63" s="139"/>
      <c r="C63" s="137" t="s">
        <v>120</v>
      </c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40"/>
    </row>
    <row r="64" spans="1:49" ht="7.5" customHeight="1" x14ac:dyDescent="0.4">
      <c r="A64" s="204"/>
      <c r="B64" s="139"/>
      <c r="C64" s="210"/>
      <c r="D64" s="211"/>
      <c r="E64" s="211"/>
      <c r="F64" s="211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212"/>
      <c r="Z64" s="40"/>
    </row>
    <row r="65" spans="1:33" ht="18.75" customHeight="1" x14ac:dyDescent="0.4">
      <c r="A65" s="204"/>
      <c r="B65" s="139"/>
      <c r="C65" s="213"/>
      <c r="D65" s="214"/>
      <c r="E65" s="215" t="s">
        <v>121</v>
      </c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45"/>
      <c r="Z65" s="40"/>
      <c r="AB65" s="40"/>
    </row>
    <row r="66" spans="1:33" ht="7.5" customHeight="1" x14ac:dyDescent="0.4">
      <c r="A66" s="204"/>
      <c r="B66" s="139"/>
      <c r="C66" s="217"/>
      <c r="D66" s="218"/>
      <c r="E66" s="218"/>
      <c r="F66" s="218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219"/>
      <c r="Z66" s="40"/>
    </row>
    <row r="67" spans="1:33" ht="30.75" customHeight="1" x14ac:dyDescent="0.4">
      <c r="A67" s="204"/>
      <c r="B67" s="139"/>
      <c r="C67" s="42"/>
      <c r="D67" s="52" t="s">
        <v>101</v>
      </c>
      <c r="E67" s="53"/>
      <c r="F67" s="53"/>
      <c r="G67" s="53"/>
      <c r="H67" s="53"/>
      <c r="I67" s="54"/>
      <c r="J67" s="52" t="s">
        <v>122</v>
      </c>
      <c r="K67" s="53"/>
      <c r="L67" s="53"/>
      <c r="M67" s="53"/>
      <c r="N67" s="54"/>
      <c r="O67" s="52" t="s">
        <v>123</v>
      </c>
      <c r="P67" s="53"/>
      <c r="Q67" s="53"/>
      <c r="R67" s="53"/>
      <c r="S67" s="53"/>
      <c r="T67" s="53"/>
      <c r="U67" s="53"/>
      <c r="V67" s="53"/>
      <c r="W67" s="53"/>
      <c r="X67" s="54"/>
      <c r="Y67" s="45"/>
      <c r="Z67" s="40"/>
    </row>
    <row r="68" spans="1:33" ht="18.75" customHeight="1" x14ac:dyDescent="0.4">
      <c r="A68" s="204"/>
      <c r="B68" s="139"/>
      <c r="C68" s="42"/>
      <c r="D68" s="60"/>
      <c r="E68" s="61"/>
      <c r="F68" s="61"/>
      <c r="G68" s="61"/>
      <c r="H68" s="61"/>
      <c r="I68" s="62"/>
      <c r="J68" s="191"/>
      <c r="K68" s="192"/>
      <c r="L68" s="220"/>
      <c r="M68" s="221"/>
      <c r="N68" s="222"/>
      <c r="O68" s="223"/>
      <c r="P68" s="224"/>
      <c r="Q68" s="224"/>
      <c r="R68" s="224"/>
      <c r="S68" s="224"/>
      <c r="T68" s="224"/>
      <c r="U68" s="224"/>
      <c r="V68" s="224"/>
      <c r="W68" s="224"/>
      <c r="X68" s="225"/>
      <c r="Y68" s="45"/>
      <c r="Z68" s="40"/>
    </row>
    <row r="69" spans="1:33" ht="18.75" customHeight="1" x14ac:dyDescent="0.4">
      <c r="A69" s="204"/>
      <c r="B69" s="139"/>
      <c r="C69" s="42"/>
      <c r="D69" s="60"/>
      <c r="E69" s="61"/>
      <c r="F69" s="61"/>
      <c r="G69" s="61"/>
      <c r="H69" s="61"/>
      <c r="I69" s="62"/>
      <c r="J69" s="191"/>
      <c r="K69" s="192"/>
      <c r="L69" s="220"/>
      <c r="M69" s="221"/>
      <c r="N69" s="222"/>
      <c r="O69" s="223"/>
      <c r="P69" s="224"/>
      <c r="Q69" s="224"/>
      <c r="R69" s="224"/>
      <c r="S69" s="224"/>
      <c r="T69" s="224"/>
      <c r="U69" s="224"/>
      <c r="V69" s="224"/>
      <c r="W69" s="224"/>
      <c r="X69" s="225"/>
      <c r="Y69" s="45"/>
      <c r="Z69" s="40"/>
    </row>
    <row r="70" spans="1:33" ht="18.75" customHeight="1" x14ac:dyDescent="0.4">
      <c r="A70" s="204"/>
      <c r="B70" s="139"/>
      <c r="C70" s="42"/>
      <c r="D70" s="60"/>
      <c r="E70" s="61"/>
      <c r="F70" s="61"/>
      <c r="G70" s="61"/>
      <c r="H70" s="61"/>
      <c r="I70" s="62"/>
      <c r="J70" s="191"/>
      <c r="K70" s="192"/>
      <c r="L70" s="220"/>
      <c r="M70" s="221"/>
      <c r="N70" s="222"/>
      <c r="O70" s="223"/>
      <c r="P70" s="224"/>
      <c r="Q70" s="224"/>
      <c r="R70" s="224"/>
      <c r="S70" s="224"/>
      <c r="T70" s="224"/>
      <c r="U70" s="224"/>
      <c r="V70" s="224"/>
      <c r="W70" s="224"/>
      <c r="X70" s="225"/>
      <c r="Y70" s="45"/>
      <c r="Z70" s="40"/>
    </row>
    <row r="71" spans="1:33" ht="7.5" customHeight="1" x14ac:dyDescent="0.4">
      <c r="A71" s="204"/>
      <c r="B71" s="139"/>
      <c r="C71" s="70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2"/>
      <c r="W71" s="72"/>
      <c r="X71" s="72"/>
      <c r="Y71" s="73"/>
      <c r="Z71" s="40"/>
    </row>
    <row r="72" spans="1:33" ht="30" customHeight="1" x14ac:dyDescent="0.4">
      <c r="A72" s="203" t="s">
        <v>115</v>
      </c>
      <c r="B72" s="136" t="s">
        <v>217</v>
      </c>
      <c r="C72" s="226" t="s">
        <v>125</v>
      </c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40"/>
    </row>
    <row r="73" spans="1:33" ht="18.75" customHeight="1" x14ac:dyDescent="0.4">
      <c r="A73" s="204"/>
      <c r="B73" s="139"/>
      <c r="C73" s="42"/>
      <c r="D73" s="187" t="s">
        <v>126</v>
      </c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2"/>
      <c r="W73" s="72"/>
      <c r="X73" s="72"/>
      <c r="Y73" s="45"/>
      <c r="Z73" s="40"/>
    </row>
    <row r="74" spans="1:33" ht="18.75" customHeight="1" x14ac:dyDescent="0.4">
      <c r="A74" s="204"/>
      <c r="B74" s="139"/>
      <c r="C74" s="42"/>
      <c r="D74" s="52" t="s">
        <v>101</v>
      </c>
      <c r="E74" s="53"/>
      <c r="F74" s="53"/>
      <c r="G74" s="53"/>
      <c r="H74" s="53"/>
      <c r="I74" s="54"/>
      <c r="J74" s="52" t="s">
        <v>127</v>
      </c>
      <c r="K74" s="53"/>
      <c r="L74" s="53"/>
      <c r="M74" s="54"/>
      <c r="N74" s="52" t="s">
        <v>128</v>
      </c>
      <c r="O74" s="53"/>
      <c r="P74" s="53"/>
      <c r="Q74" s="54"/>
      <c r="R74" s="52" t="s">
        <v>129</v>
      </c>
      <c r="S74" s="53"/>
      <c r="T74" s="53"/>
      <c r="U74" s="53"/>
      <c r="V74" s="53"/>
      <c r="W74" s="53"/>
      <c r="X74" s="54"/>
      <c r="Y74" s="45"/>
      <c r="Z74" s="40"/>
    </row>
    <row r="75" spans="1:33" ht="18.75" customHeight="1" x14ac:dyDescent="0.4">
      <c r="A75" s="204"/>
      <c r="B75" s="139"/>
      <c r="C75" s="42"/>
      <c r="D75" s="60"/>
      <c r="E75" s="61"/>
      <c r="F75" s="61"/>
      <c r="G75" s="61"/>
      <c r="H75" s="61"/>
      <c r="I75" s="62"/>
      <c r="J75" s="191"/>
      <c r="K75" s="192"/>
      <c r="L75" s="192"/>
      <c r="M75" s="193"/>
      <c r="N75" s="60"/>
      <c r="O75" s="61"/>
      <c r="P75" s="61"/>
      <c r="Q75" s="62"/>
      <c r="R75" s="60"/>
      <c r="S75" s="61"/>
      <c r="T75" s="61"/>
      <c r="U75" s="61"/>
      <c r="V75" s="61"/>
      <c r="W75" s="61"/>
      <c r="X75" s="62"/>
      <c r="Y75" s="45"/>
      <c r="Z75" s="40"/>
    </row>
    <row r="76" spans="1:33" ht="18.75" customHeight="1" x14ac:dyDescent="0.4">
      <c r="A76" s="204"/>
      <c r="B76" s="139"/>
      <c r="C76" s="42"/>
      <c r="D76" s="60"/>
      <c r="E76" s="61"/>
      <c r="F76" s="61"/>
      <c r="G76" s="61"/>
      <c r="H76" s="61"/>
      <c r="I76" s="62"/>
      <c r="J76" s="191"/>
      <c r="K76" s="192"/>
      <c r="L76" s="192"/>
      <c r="M76" s="193"/>
      <c r="N76" s="60"/>
      <c r="O76" s="61"/>
      <c r="P76" s="61"/>
      <c r="Q76" s="62"/>
      <c r="R76" s="60"/>
      <c r="S76" s="61"/>
      <c r="T76" s="61"/>
      <c r="U76" s="61"/>
      <c r="V76" s="61"/>
      <c r="W76" s="61"/>
      <c r="X76" s="62"/>
      <c r="Y76" s="45"/>
      <c r="Z76" s="40"/>
    </row>
    <row r="77" spans="1:33" ht="18.75" customHeight="1" x14ac:dyDescent="0.4">
      <c r="A77" s="204"/>
      <c r="B77" s="139"/>
      <c r="C77" s="42"/>
      <c r="D77" s="60"/>
      <c r="E77" s="61"/>
      <c r="F77" s="61"/>
      <c r="G77" s="61"/>
      <c r="H77" s="61"/>
      <c r="I77" s="62"/>
      <c r="J77" s="191"/>
      <c r="K77" s="192"/>
      <c r="L77" s="192"/>
      <c r="M77" s="193"/>
      <c r="N77" s="60"/>
      <c r="O77" s="61"/>
      <c r="P77" s="61"/>
      <c r="Q77" s="62"/>
      <c r="R77" s="60"/>
      <c r="S77" s="61"/>
      <c r="T77" s="61"/>
      <c r="U77" s="61"/>
      <c r="V77" s="61"/>
      <c r="W77" s="61"/>
      <c r="X77" s="62"/>
      <c r="Y77" s="45"/>
      <c r="Z77" s="40"/>
    </row>
    <row r="78" spans="1:33" ht="18.75" customHeight="1" x14ac:dyDescent="0.4">
      <c r="A78" s="204"/>
      <c r="B78" s="139"/>
      <c r="C78" s="42"/>
      <c r="D78" s="187" t="s">
        <v>130</v>
      </c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2"/>
      <c r="W78" s="72"/>
      <c r="X78" s="72"/>
      <c r="Y78" s="45"/>
      <c r="Z78" s="40"/>
    </row>
    <row r="79" spans="1:33" ht="30.75" customHeight="1" x14ac:dyDescent="0.4">
      <c r="A79" s="204"/>
      <c r="B79" s="139"/>
      <c r="C79" s="42"/>
      <c r="D79" s="52" t="s">
        <v>131</v>
      </c>
      <c r="E79" s="53"/>
      <c r="F79" s="53"/>
      <c r="G79" s="53"/>
      <c r="H79" s="53"/>
      <c r="I79" s="54"/>
      <c r="J79" s="52" t="s">
        <v>132</v>
      </c>
      <c r="K79" s="53"/>
      <c r="L79" s="53"/>
      <c r="M79" s="54"/>
      <c r="N79" s="52" t="s">
        <v>133</v>
      </c>
      <c r="O79" s="53"/>
      <c r="P79" s="53"/>
      <c r="Q79" s="54"/>
      <c r="R79" s="52" t="s">
        <v>134</v>
      </c>
      <c r="S79" s="53"/>
      <c r="T79" s="53"/>
      <c r="U79" s="53"/>
      <c r="V79" s="53"/>
      <c r="W79" s="53"/>
      <c r="X79" s="54"/>
      <c r="Y79" s="45"/>
      <c r="Z79" s="40"/>
      <c r="AG79" s="228"/>
    </row>
    <row r="80" spans="1:33" ht="18.75" customHeight="1" x14ac:dyDescent="0.4">
      <c r="A80" s="204"/>
      <c r="B80" s="139"/>
      <c r="C80" s="42"/>
      <c r="D80" s="60"/>
      <c r="E80" s="61"/>
      <c r="F80" s="61"/>
      <c r="G80" s="61"/>
      <c r="H80" s="61"/>
      <c r="I80" s="62"/>
      <c r="J80" s="191"/>
      <c r="K80" s="192"/>
      <c r="L80" s="192"/>
      <c r="M80" s="193"/>
      <c r="N80" s="60"/>
      <c r="O80" s="61"/>
      <c r="P80" s="61"/>
      <c r="Q80" s="62"/>
      <c r="R80" s="60"/>
      <c r="S80" s="61"/>
      <c r="T80" s="61"/>
      <c r="U80" s="61"/>
      <c r="V80" s="61"/>
      <c r="W80" s="61"/>
      <c r="X80" s="62"/>
      <c r="Y80" s="45"/>
      <c r="Z80" s="40"/>
    </row>
    <row r="81" spans="1:33" ht="18.75" customHeight="1" x14ac:dyDescent="0.4">
      <c r="A81" s="204"/>
      <c r="B81" s="139"/>
      <c r="C81" s="42"/>
      <c r="D81" s="60"/>
      <c r="E81" s="61"/>
      <c r="F81" s="61"/>
      <c r="G81" s="61"/>
      <c r="H81" s="61"/>
      <c r="I81" s="62"/>
      <c r="J81" s="191"/>
      <c r="K81" s="192"/>
      <c r="L81" s="192"/>
      <c r="M81" s="193"/>
      <c r="N81" s="60"/>
      <c r="O81" s="61"/>
      <c r="P81" s="61"/>
      <c r="Q81" s="62"/>
      <c r="R81" s="60"/>
      <c r="S81" s="61"/>
      <c r="T81" s="61"/>
      <c r="U81" s="61"/>
      <c r="V81" s="61"/>
      <c r="W81" s="61"/>
      <c r="X81" s="62"/>
      <c r="Y81" s="45"/>
      <c r="Z81" s="40"/>
    </row>
    <row r="82" spans="1:33" ht="18.75" customHeight="1" x14ac:dyDescent="0.4">
      <c r="A82" s="204"/>
      <c r="B82" s="139"/>
      <c r="C82" s="42"/>
      <c r="D82" s="60"/>
      <c r="E82" s="61"/>
      <c r="F82" s="61"/>
      <c r="G82" s="61"/>
      <c r="H82" s="61"/>
      <c r="I82" s="62"/>
      <c r="J82" s="191"/>
      <c r="K82" s="192"/>
      <c r="L82" s="192"/>
      <c r="M82" s="193"/>
      <c r="N82" s="60"/>
      <c r="O82" s="61"/>
      <c r="P82" s="61"/>
      <c r="Q82" s="62"/>
      <c r="R82" s="60"/>
      <c r="S82" s="61"/>
      <c r="T82" s="61"/>
      <c r="U82" s="61"/>
      <c r="V82" s="61"/>
      <c r="W82" s="61"/>
      <c r="X82" s="62"/>
      <c r="Y82" s="45"/>
      <c r="Z82" s="40"/>
    </row>
    <row r="83" spans="1:33" ht="7.5" customHeight="1" x14ac:dyDescent="0.4">
      <c r="A83" s="204"/>
      <c r="B83" s="139"/>
      <c r="C83" s="229"/>
      <c r="D83" s="218"/>
      <c r="E83" s="218"/>
      <c r="F83" s="218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230"/>
      <c r="Z83" s="40"/>
    </row>
    <row r="84" spans="1:33" ht="30" customHeight="1" x14ac:dyDescent="0.4">
      <c r="A84" s="204"/>
      <c r="B84" s="139"/>
      <c r="C84" s="226" t="s">
        <v>135</v>
      </c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40"/>
    </row>
    <row r="85" spans="1:33" ht="18.75" customHeight="1" x14ac:dyDescent="0.4">
      <c r="A85" s="204"/>
      <c r="B85" s="139"/>
      <c r="C85" s="231"/>
      <c r="D85" s="232" t="s">
        <v>136</v>
      </c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4"/>
      <c r="W85" s="234"/>
      <c r="X85" s="234"/>
      <c r="Y85" s="235"/>
      <c r="Z85" s="40"/>
    </row>
    <row r="86" spans="1:33" ht="30.75" customHeight="1" x14ac:dyDescent="0.4">
      <c r="A86" s="204"/>
      <c r="B86" s="139"/>
      <c r="C86" s="231"/>
      <c r="D86" s="236" t="s">
        <v>137</v>
      </c>
      <c r="E86" s="237"/>
      <c r="F86" s="237"/>
      <c r="G86" s="237"/>
      <c r="H86" s="237"/>
      <c r="I86" s="238"/>
      <c r="J86" s="236" t="s">
        <v>138</v>
      </c>
      <c r="K86" s="237"/>
      <c r="L86" s="237"/>
      <c r="M86" s="238"/>
      <c r="N86" s="236" t="s">
        <v>139</v>
      </c>
      <c r="O86" s="237"/>
      <c r="P86" s="237"/>
      <c r="Q86" s="238"/>
      <c r="R86" s="236" t="s">
        <v>140</v>
      </c>
      <c r="S86" s="237"/>
      <c r="T86" s="237"/>
      <c r="U86" s="237"/>
      <c r="V86" s="237"/>
      <c r="W86" s="237"/>
      <c r="X86" s="238"/>
      <c r="Y86" s="235"/>
      <c r="Z86" s="40"/>
      <c r="AG86" s="228"/>
    </row>
    <row r="87" spans="1:33" ht="18.75" customHeight="1" x14ac:dyDescent="0.4">
      <c r="A87" s="204"/>
      <c r="B87" s="139"/>
      <c r="C87" s="231"/>
      <c r="D87" s="239"/>
      <c r="E87" s="240"/>
      <c r="F87" s="240"/>
      <c r="G87" s="240"/>
      <c r="H87" s="240"/>
      <c r="I87" s="241"/>
      <c r="J87" s="242"/>
      <c r="K87" s="243"/>
      <c r="L87" s="243"/>
      <c r="M87" s="244"/>
      <c r="N87" s="239"/>
      <c r="O87" s="240"/>
      <c r="P87" s="240"/>
      <c r="Q87" s="241"/>
      <c r="R87" s="239"/>
      <c r="S87" s="240"/>
      <c r="T87" s="240"/>
      <c r="U87" s="240"/>
      <c r="V87" s="240"/>
      <c r="W87" s="240"/>
      <c r="X87" s="241"/>
      <c r="Y87" s="235"/>
      <c r="Z87" s="40"/>
    </row>
    <row r="88" spans="1:33" ht="18.75" customHeight="1" x14ac:dyDescent="0.4">
      <c r="A88" s="204"/>
      <c r="B88" s="139"/>
      <c r="C88" s="231"/>
      <c r="D88" s="239"/>
      <c r="E88" s="240"/>
      <c r="F88" s="240"/>
      <c r="G88" s="240"/>
      <c r="H88" s="240"/>
      <c r="I88" s="241"/>
      <c r="J88" s="242"/>
      <c r="K88" s="243"/>
      <c r="L88" s="243"/>
      <c r="M88" s="244"/>
      <c r="N88" s="239"/>
      <c r="O88" s="240"/>
      <c r="P88" s="240"/>
      <c r="Q88" s="241"/>
      <c r="R88" s="239"/>
      <c r="S88" s="240"/>
      <c r="T88" s="240"/>
      <c r="U88" s="240"/>
      <c r="V88" s="240"/>
      <c r="W88" s="240"/>
      <c r="X88" s="241"/>
      <c r="Y88" s="235"/>
      <c r="Z88" s="40"/>
    </row>
    <row r="89" spans="1:33" ht="18.75" customHeight="1" x14ac:dyDescent="0.4">
      <c r="A89" s="204"/>
      <c r="B89" s="139"/>
      <c r="C89" s="231"/>
      <c r="D89" s="232" t="s">
        <v>141</v>
      </c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4"/>
      <c r="W89" s="234"/>
      <c r="X89" s="234"/>
      <c r="Y89" s="235"/>
      <c r="Z89" s="40"/>
    </row>
    <row r="90" spans="1:33" ht="30.75" customHeight="1" x14ac:dyDescent="0.4">
      <c r="A90" s="204"/>
      <c r="B90" s="139"/>
      <c r="C90" s="231"/>
      <c r="D90" s="236" t="s">
        <v>137</v>
      </c>
      <c r="E90" s="237"/>
      <c r="F90" s="237"/>
      <c r="G90" s="237"/>
      <c r="H90" s="237"/>
      <c r="I90" s="238"/>
      <c r="J90" s="236" t="s">
        <v>142</v>
      </c>
      <c r="K90" s="237"/>
      <c r="L90" s="237"/>
      <c r="M90" s="238"/>
      <c r="N90" s="236" t="s">
        <v>143</v>
      </c>
      <c r="O90" s="237"/>
      <c r="P90" s="237"/>
      <c r="Q90" s="238"/>
      <c r="R90" s="236" t="s">
        <v>144</v>
      </c>
      <c r="S90" s="237"/>
      <c r="T90" s="237"/>
      <c r="U90" s="237"/>
      <c r="V90" s="237"/>
      <c r="W90" s="237"/>
      <c r="X90" s="238"/>
      <c r="Y90" s="235"/>
      <c r="Z90" s="40"/>
      <c r="AG90" s="228"/>
    </row>
    <row r="91" spans="1:33" ht="18.75" customHeight="1" x14ac:dyDescent="0.4">
      <c r="A91" s="204"/>
      <c r="B91" s="139"/>
      <c r="C91" s="231"/>
      <c r="D91" s="239"/>
      <c r="E91" s="240"/>
      <c r="F91" s="240"/>
      <c r="G91" s="240"/>
      <c r="H91" s="240"/>
      <c r="I91" s="241"/>
      <c r="J91" s="242"/>
      <c r="K91" s="243"/>
      <c r="L91" s="243"/>
      <c r="M91" s="244"/>
      <c r="N91" s="239"/>
      <c r="O91" s="240"/>
      <c r="P91" s="240"/>
      <c r="Q91" s="241"/>
      <c r="R91" s="239"/>
      <c r="S91" s="240"/>
      <c r="T91" s="240"/>
      <c r="U91" s="240"/>
      <c r="V91" s="240"/>
      <c r="W91" s="240"/>
      <c r="X91" s="241"/>
      <c r="Y91" s="235"/>
      <c r="Z91" s="40"/>
    </row>
    <row r="92" spans="1:33" ht="18.75" customHeight="1" x14ac:dyDescent="0.4">
      <c r="A92" s="204"/>
      <c r="B92" s="139"/>
      <c r="C92" s="231"/>
      <c r="D92" s="239"/>
      <c r="E92" s="240"/>
      <c r="F92" s="240"/>
      <c r="G92" s="240"/>
      <c r="H92" s="240"/>
      <c r="I92" s="241"/>
      <c r="J92" s="242"/>
      <c r="K92" s="243"/>
      <c r="L92" s="243"/>
      <c r="M92" s="244"/>
      <c r="N92" s="239"/>
      <c r="O92" s="240"/>
      <c r="P92" s="240"/>
      <c r="Q92" s="241"/>
      <c r="R92" s="239"/>
      <c r="S92" s="240"/>
      <c r="T92" s="240"/>
      <c r="U92" s="240"/>
      <c r="V92" s="240"/>
      <c r="W92" s="240"/>
      <c r="X92" s="241"/>
      <c r="Y92" s="235"/>
      <c r="Z92" s="40"/>
    </row>
    <row r="93" spans="1:33" ht="9.75" customHeight="1" x14ac:dyDescent="0.4">
      <c r="A93" s="245"/>
      <c r="B93" s="147"/>
      <c r="C93" s="322"/>
      <c r="D93" s="320"/>
      <c r="E93" s="320"/>
      <c r="F93" s="320"/>
      <c r="G93" s="320"/>
      <c r="H93" s="320"/>
      <c r="I93" s="320"/>
      <c r="J93" s="321"/>
      <c r="K93" s="321"/>
      <c r="L93" s="321"/>
      <c r="M93" s="321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235"/>
      <c r="Z93" s="40"/>
    </row>
    <row r="94" spans="1:33" ht="30" customHeight="1" x14ac:dyDescent="0.4">
      <c r="A94" s="184" t="s">
        <v>124</v>
      </c>
      <c r="B94" s="136" t="s">
        <v>146</v>
      </c>
      <c r="C94" s="137" t="s">
        <v>147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40"/>
    </row>
    <row r="95" spans="1:33" ht="200.1" customHeight="1" x14ac:dyDescent="0.4">
      <c r="A95" s="246"/>
      <c r="B95" s="147"/>
      <c r="C95" s="205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206"/>
      <c r="Z95" s="40"/>
    </row>
    <row r="96" spans="1:33" ht="30" customHeight="1" x14ac:dyDescent="0.4">
      <c r="A96" s="184" t="s">
        <v>145</v>
      </c>
      <c r="B96" s="136" t="s">
        <v>149</v>
      </c>
      <c r="C96" s="137" t="s">
        <v>150</v>
      </c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40"/>
    </row>
    <row r="97" spans="1:26" ht="50.1" customHeight="1" x14ac:dyDescent="0.4">
      <c r="A97" s="186"/>
      <c r="B97" s="139"/>
      <c r="C97" s="210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247"/>
      <c r="Z97" s="40"/>
    </row>
    <row r="98" spans="1:26" ht="30" customHeight="1" x14ac:dyDescent="0.4">
      <c r="A98" s="248" t="s">
        <v>148</v>
      </c>
      <c r="B98" s="136" t="s">
        <v>151</v>
      </c>
      <c r="C98" s="137" t="s">
        <v>152</v>
      </c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40"/>
    </row>
    <row r="99" spans="1:26" ht="80.099999999999994" customHeight="1" x14ac:dyDescent="0.4">
      <c r="A99" s="249"/>
      <c r="B99" s="139"/>
      <c r="C99" s="210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247"/>
      <c r="Z99" s="40"/>
    </row>
    <row r="100" spans="1:26" ht="18.75" customHeight="1" x14ac:dyDescent="0.4">
      <c r="A100" s="250" t="s">
        <v>213</v>
      </c>
      <c r="B100" s="136" t="s">
        <v>153</v>
      </c>
      <c r="C100" s="137" t="s">
        <v>154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40"/>
    </row>
    <row r="101" spans="1:26" ht="80.099999999999994" customHeight="1" x14ac:dyDescent="0.4">
      <c r="A101" s="251"/>
      <c r="B101" s="147"/>
      <c r="C101" s="205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206"/>
      <c r="Z101" s="40"/>
    </row>
    <row r="102" spans="1:26" ht="7.5" customHeight="1" x14ac:dyDescent="0.4">
      <c r="A102" s="2"/>
      <c r="D102" s="8"/>
      <c r="E102" s="8"/>
    </row>
  </sheetData>
  <mergeCells count="245">
    <mergeCell ref="A1:Y1"/>
    <mergeCell ref="A72:A93"/>
    <mergeCell ref="B72:B93"/>
    <mergeCell ref="A98:A99"/>
    <mergeCell ref="B98:B99"/>
    <mergeCell ref="C98:Y98"/>
    <mergeCell ref="D99:X99"/>
    <mergeCell ref="A100:A101"/>
    <mergeCell ref="B100:B101"/>
    <mergeCell ref="C100:Y100"/>
    <mergeCell ref="D101:X101"/>
    <mergeCell ref="A94:A95"/>
    <mergeCell ref="B94:B95"/>
    <mergeCell ref="C94:Y94"/>
    <mergeCell ref="D95:X95"/>
    <mergeCell ref="A96:A97"/>
    <mergeCell ref="B96:B97"/>
    <mergeCell ref="C96:Y96"/>
    <mergeCell ref="D97:X97"/>
    <mergeCell ref="D91:I91"/>
    <mergeCell ref="J91:M91"/>
    <mergeCell ref="N91:Q91"/>
    <mergeCell ref="R91:X91"/>
    <mergeCell ref="D92:I92"/>
    <mergeCell ref="J92:M92"/>
    <mergeCell ref="N92:Q92"/>
    <mergeCell ref="R92:X92"/>
    <mergeCell ref="D88:I88"/>
    <mergeCell ref="J88:M88"/>
    <mergeCell ref="N88:Q88"/>
    <mergeCell ref="R88:X88"/>
    <mergeCell ref="D90:I90"/>
    <mergeCell ref="J90:M90"/>
    <mergeCell ref="N90:Q90"/>
    <mergeCell ref="R90:X90"/>
    <mergeCell ref="C84:Y84"/>
    <mergeCell ref="D86:I86"/>
    <mergeCell ref="J86:M86"/>
    <mergeCell ref="N86:Q86"/>
    <mergeCell ref="R86:X86"/>
    <mergeCell ref="D87:I87"/>
    <mergeCell ref="J87:M87"/>
    <mergeCell ref="N87:Q87"/>
    <mergeCell ref="R87:X87"/>
    <mergeCell ref="D81:I81"/>
    <mergeCell ref="J81:M81"/>
    <mergeCell ref="N81:Q81"/>
    <mergeCell ref="R81:X81"/>
    <mergeCell ref="D82:I82"/>
    <mergeCell ref="J82:M82"/>
    <mergeCell ref="N82:Q82"/>
    <mergeCell ref="R82:X82"/>
    <mergeCell ref="D79:I79"/>
    <mergeCell ref="J79:M79"/>
    <mergeCell ref="N79:Q79"/>
    <mergeCell ref="R79:X79"/>
    <mergeCell ref="D80:I80"/>
    <mergeCell ref="J80:M80"/>
    <mergeCell ref="N80:Q80"/>
    <mergeCell ref="R80:X80"/>
    <mergeCell ref="R75:X75"/>
    <mergeCell ref="D76:I76"/>
    <mergeCell ref="J76:M76"/>
    <mergeCell ref="N76:Q76"/>
    <mergeCell ref="R76:X76"/>
    <mergeCell ref="D77:I77"/>
    <mergeCell ref="J77:M77"/>
    <mergeCell ref="N77:Q77"/>
    <mergeCell ref="R77:X77"/>
    <mergeCell ref="C72:Y72"/>
    <mergeCell ref="D74:I74"/>
    <mergeCell ref="J74:M74"/>
    <mergeCell ref="N74:Q74"/>
    <mergeCell ref="R74:X74"/>
    <mergeCell ref="D75:I75"/>
    <mergeCell ref="J75:M75"/>
    <mergeCell ref="N75:Q75"/>
    <mergeCell ref="D69:I69"/>
    <mergeCell ref="J69:L69"/>
    <mergeCell ref="M69:N69"/>
    <mergeCell ref="O69:X69"/>
    <mergeCell ref="D70:I70"/>
    <mergeCell ref="J70:L70"/>
    <mergeCell ref="M70:N70"/>
    <mergeCell ref="O70:X70"/>
    <mergeCell ref="C63:Y63"/>
    <mergeCell ref="E65:X65"/>
    <mergeCell ref="D67:I67"/>
    <mergeCell ref="J67:N67"/>
    <mergeCell ref="O67:X67"/>
    <mergeCell ref="D68:I68"/>
    <mergeCell ref="J68:L68"/>
    <mergeCell ref="M68:N68"/>
    <mergeCell ref="O68:X68"/>
    <mergeCell ref="D59:L59"/>
    <mergeCell ref="M59:X59"/>
    <mergeCell ref="D60:L60"/>
    <mergeCell ref="M60:X60"/>
    <mergeCell ref="D61:L61"/>
    <mergeCell ref="M61:X61"/>
    <mergeCell ref="C52:Y52"/>
    <mergeCell ref="D53:X53"/>
    <mergeCell ref="A54:A71"/>
    <mergeCell ref="B54:B71"/>
    <mergeCell ref="C54:Y54"/>
    <mergeCell ref="D55:X55"/>
    <mergeCell ref="C56:Y56"/>
    <mergeCell ref="C57:U57"/>
    <mergeCell ref="D58:L58"/>
    <mergeCell ref="M58:X58"/>
    <mergeCell ref="D49:I49"/>
    <mergeCell ref="J49:N49"/>
    <mergeCell ref="O49:X49"/>
    <mergeCell ref="AB49:AK49"/>
    <mergeCell ref="AM49:AV49"/>
    <mergeCell ref="D50:I50"/>
    <mergeCell ref="J50:N50"/>
    <mergeCell ref="O50:X50"/>
    <mergeCell ref="AB50:AK50"/>
    <mergeCell ref="AM50:AV50"/>
    <mergeCell ref="O47:X47"/>
    <mergeCell ref="AB47:AK47"/>
    <mergeCell ref="AM47:AV47"/>
    <mergeCell ref="D48:I48"/>
    <mergeCell ref="J48:N48"/>
    <mergeCell ref="O48:X48"/>
    <mergeCell ref="AB48:AK48"/>
    <mergeCell ref="AM48:AV48"/>
    <mergeCell ref="D43:K43"/>
    <mergeCell ref="L43:N43"/>
    <mergeCell ref="O43:Q43"/>
    <mergeCell ref="R43:T43"/>
    <mergeCell ref="U43:W43"/>
    <mergeCell ref="A45:A53"/>
    <mergeCell ref="B45:B53"/>
    <mergeCell ref="C45:Y45"/>
    <mergeCell ref="D47:I47"/>
    <mergeCell ref="J47:N47"/>
    <mergeCell ref="L41:N41"/>
    <mergeCell ref="O41:Q41"/>
    <mergeCell ref="R41:T41"/>
    <mergeCell ref="U41:W41"/>
    <mergeCell ref="D42:K42"/>
    <mergeCell ref="L42:N42"/>
    <mergeCell ref="O42:Q42"/>
    <mergeCell ref="R42:T42"/>
    <mergeCell ref="U42:W42"/>
    <mergeCell ref="AA36:AB36"/>
    <mergeCell ref="A38:A44"/>
    <mergeCell ref="B38:B44"/>
    <mergeCell ref="C38:Y38"/>
    <mergeCell ref="D40:K40"/>
    <mergeCell ref="L40:N40"/>
    <mergeCell ref="O40:Q40"/>
    <mergeCell ref="R40:T40"/>
    <mergeCell ref="U40:W40"/>
    <mergeCell ref="D41:K41"/>
    <mergeCell ref="A33:A37"/>
    <mergeCell ref="B33:B37"/>
    <mergeCell ref="C34:G34"/>
    <mergeCell ref="H34:K34"/>
    <mergeCell ref="Q34:T34"/>
    <mergeCell ref="E36:H36"/>
    <mergeCell ref="D30:H30"/>
    <mergeCell ref="I30:L30"/>
    <mergeCell ref="M30:P30"/>
    <mergeCell ref="Q30:U30"/>
    <mergeCell ref="V30:W30"/>
    <mergeCell ref="D31:H31"/>
    <mergeCell ref="I31:L31"/>
    <mergeCell ref="M31:P31"/>
    <mergeCell ref="Q31:W31"/>
    <mergeCell ref="V28:W28"/>
    <mergeCell ref="D29:H29"/>
    <mergeCell ref="I29:L29"/>
    <mergeCell ref="M29:P29"/>
    <mergeCell ref="Q29:U29"/>
    <mergeCell ref="V29:W29"/>
    <mergeCell ref="V26:W26"/>
    <mergeCell ref="Z26:AN26"/>
    <mergeCell ref="D27:H27"/>
    <mergeCell ref="I27:L27"/>
    <mergeCell ref="M27:P27"/>
    <mergeCell ref="Q27:U27"/>
    <mergeCell ref="V27:W27"/>
    <mergeCell ref="A25:A32"/>
    <mergeCell ref="B25:B32"/>
    <mergeCell ref="D26:H26"/>
    <mergeCell ref="I26:L26"/>
    <mergeCell ref="M26:P26"/>
    <mergeCell ref="Q26:U26"/>
    <mergeCell ref="D28:H28"/>
    <mergeCell ref="I28:L28"/>
    <mergeCell ref="M28:P28"/>
    <mergeCell ref="Q28:U28"/>
    <mergeCell ref="G22:Y22"/>
    <mergeCell ref="A23:A24"/>
    <mergeCell ref="B23:B24"/>
    <mergeCell ref="C23:X23"/>
    <mergeCell ref="D24:X24"/>
    <mergeCell ref="A16:A17"/>
    <mergeCell ref="B16:B17"/>
    <mergeCell ref="C16:Y16"/>
    <mergeCell ref="D17:Y17"/>
    <mergeCell ref="A20:A22"/>
    <mergeCell ref="B20:B22"/>
    <mergeCell ref="C20:Y20"/>
    <mergeCell ref="C21:F21"/>
    <mergeCell ref="G21:Y21"/>
    <mergeCell ref="C22:F22"/>
    <mergeCell ref="U12:W12"/>
    <mergeCell ref="D13:J13"/>
    <mergeCell ref="K13:M13"/>
    <mergeCell ref="N13:T13"/>
    <mergeCell ref="U13:W13"/>
    <mergeCell ref="D14:J14"/>
    <mergeCell ref="K14:M14"/>
    <mergeCell ref="N14:T14"/>
    <mergeCell ref="U14:W14"/>
    <mergeCell ref="B7:B15"/>
    <mergeCell ref="C7:Y7"/>
    <mergeCell ref="C10:U10"/>
    <mergeCell ref="D11:J11"/>
    <mergeCell ref="K11:M11"/>
    <mergeCell ref="N11:T11"/>
    <mergeCell ref="U11:W11"/>
    <mergeCell ref="D12:J12"/>
    <mergeCell ref="K12:M12"/>
    <mergeCell ref="N12:T12"/>
    <mergeCell ref="N5:P5"/>
    <mergeCell ref="Q5:Y5"/>
    <mergeCell ref="C6:F6"/>
    <mergeCell ref="G6:J6"/>
    <mergeCell ref="K6:L6"/>
    <mergeCell ref="N6:Y6"/>
    <mergeCell ref="A3:A15"/>
    <mergeCell ref="B3:B6"/>
    <mergeCell ref="C3:F3"/>
    <mergeCell ref="G3:M3"/>
    <mergeCell ref="N3:P3"/>
    <mergeCell ref="Q3:Y3"/>
    <mergeCell ref="C4:F4"/>
    <mergeCell ref="G4:Y4"/>
    <mergeCell ref="C5:F5"/>
    <mergeCell ref="G5:M5"/>
  </mergeCells>
  <phoneticPr fontId="2"/>
  <dataValidations count="3">
    <dataValidation type="date" allowBlank="1" showInputMessage="1" showErrorMessage="1" sqref="L42:W42" xr:uid="{AC51571B-A092-44C8-9B76-F5F1819C4A94}">
      <formula1>44515</formula1>
      <formula2>44651</formula2>
    </dataValidation>
    <dataValidation type="date" allowBlank="1" showInputMessage="1" showErrorMessage="1" sqref="L41:W41 L43:W43" xr:uid="{4FDBF111-A55B-4B1A-927A-21158B6F3ABC}">
      <formula1>45870</formula1>
      <formula2>46112</formula2>
    </dataValidation>
    <dataValidation type="list" allowBlank="1" showInputMessage="1" showErrorMessage="1" sqref="D65 D9" xr:uid="{33346380-17CE-447E-B9CB-95F831D017FA}">
      <formula1>"✓"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1" orientation="portrait" r:id="rId1"/>
  <rowBreaks count="2" manualBreakCount="2">
    <brk id="44" max="25" man="1"/>
    <brk id="83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AA5A-95B6-4830-A84E-123BDF0A8A6E}">
  <dimension ref="B1:J18"/>
  <sheetViews>
    <sheetView zoomScaleNormal="100" workbookViewId="0">
      <selection activeCell="M6" sqref="M6"/>
    </sheetView>
  </sheetViews>
  <sheetFormatPr defaultRowHeight="18.75" x14ac:dyDescent="0.4"/>
  <cols>
    <col min="1" max="1" width="1.25" customWidth="1"/>
    <col min="2" max="2" width="16.5" customWidth="1"/>
    <col min="3" max="3" width="0" hidden="1" customWidth="1"/>
    <col min="4" max="4" width="15.625" customWidth="1"/>
    <col min="5" max="5" width="0" hidden="1" customWidth="1"/>
    <col min="6" max="6" width="42.375" customWidth="1"/>
    <col min="7" max="7" width="1.125" customWidth="1"/>
    <col min="8" max="8" width="3.625" customWidth="1"/>
    <col min="9" max="9" width="12.5" customWidth="1"/>
  </cols>
  <sheetData>
    <row r="1" spans="2:10" ht="22.5" customHeight="1" x14ac:dyDescent="0.4">
      <c r="B1" s="326" t="s">
        <v>155</v>
      </c>
      <c r="C1" s="326"/>
      <c r="D1" s="326"/>
      <c r="E1" s="326"/>
      <c r="F1" s="326"/>
    </row>
    <row r="2" spans="2:10" ht="33.75" customHeight="1" x14ac:dyDescent="0.4">
      <c r="B2" s="2"/>
      <c r="C2" s="2"/>
      <c r="D2" s="2"/>
      <c r="E2" s="2"/>
      <c r="F2" s="2"/>
    </row>
    <row r="3" spans="2:10" ht="22.5" customHeight="1" x14ac:dyDescent="0.4">
      <c r="B3" s="40" t="s">
        <v>156</v>
      </c>
      <c r="C3" s="40"/>
      <c r="D3" s="40"/>
      <c r="E3" s="40"/>
      <c r="F3" s="252" t="s">
        <v>157</v>
      </c>
      <c r="G3" s="40"/>
      <c r="H3" s="40"/>
    </row>
    <row r="4" spans="2:10" ht="38.25" customHeight="1" x14ac:dyDescent="0.4">
      <c r="B4" s="253" t="s">
        <v>158</v>
      </c>
      <c r="C4" s="254" t="s">
        <v>159</v>
      </c>
      <c r="D4" s="254" t="s">
        <v>160</v>
      </c>
      <c r="E4" s="254" t="s">
        <v>161</v>
      </c>
      <c r="F4" s="254" t="s">
        <v>162</v>
      </c>
      <c r="G4" s="40"/>
      <c r="H4" s="40"/>
    </row>
    <row r="5" spans="2:10" ht="39.75" customHeight="1" x14ac:dyDescent="0.4">
      <c r="B5" s="255" t="s">
        <v>163</v>
      </c>
      <c r="C5" s="256"/>
      <c r="D5" s="257"/>
      <c r="E5" s="256">
        <f>C5-D5</f>
        <v>0</v>
      </c>
      <c r="F5" s="371" t="s">
        <v>164</v>
      </c>
      <c r="G5" s="40"/>
      <c r="H5" s="40"/>
      <c r="I5" s="84"/>
    </row>
    <row r="6" spans="2:10" ht="39.75" customHeight="1" x14ac:dyDescent="0.4">
      <c r="B6" s="255" t="s">
        <v>165</v>
      </c>
      <c r="C6" s="256"/>
      <c r="D6" s="258"/>
      <c r="E6" s="256">
        <f>C6-D6</f>
        <v>0</v>
      </c>
      <c r="F6" s="259"/>
      <c r="G6" s="40"/>
      <c r="H6" s="40"/>
    </row>
    <row r="7" spans="2:10" ht="39.75" customHeight="1" x14ac:dyDescent="0.4">
      <c r="B7" s="255" t="s">
        <v>166</v>
      </c>
      <c r="C7" s="256"/>
      <c r="D7" s="258"/>
      <c r="E7" s="256">
        <f>C7-D7</f>
        <v>0</v>
      </c>
      <c r="F7" s="259"/>
      <c r="G7" s="40"/>
      <c r="H7" s="40"/>
    </row>
    <row r="8" spans="2:10" ht="39.75" customHeight="1" thickBot="1" x14ac:dyDescent="0.45">
      <c r="B8" s="255" t="s">
        <v>167</v>
      </c>
      <c r="C8" s="256"/>
      <c r="D8" s="258"/>
      <c r="E8" s="256">
        <f>C8-D8</f>
        <v>0</v>
      </c>
      <c r="F8" s="259"/>
      <c r="G8" s="40"/>
      <c r="H8" s="40"/>
    </row>
    <row r="9" spans="2:10" ht="39.75" customHeight="1" thickBot="1" x14ac:dyDescent="0.45">
      <c r="B9" s="260" t="s">
        <v>78</v>
      </c>
      <c r="C9" s="261">
        <f>SUM(C5:C8)</f>
        <v>0</v>
      </c>
      <c r="D9" s="261">
        <f>SUM(D5:D8)</f>
        <v>0</v>
      </c>
      <c r="E9" s="262">
        <f>SUM(E5:E8)</f>
        <v>0</v>
      </c>
      <c r="F9" s="263"/>
      <c r="G9" s="40"/>
      <c r="H9" s="40"/>
      <c r="I9" s="264">
        <f>D17-D9</f>
        <v>0</v>
      </c>
      <c r="J9" s="265" t="s">
        <v>168</v>
      </c>
    </row>
    <row r="10" spans="2:10" ht="18.75" customHeight="1" x14ac:dyDescent="0.4">
      <c r="B10" s="40"/>
      <c r="C10" s="40"/>
      <c r="D10" s="40"/>
      <c r="E10" s="40"/>
      <c r="F10" s="40"/>
      <c r="G10" s="40"/>
      <c r="H10" s="40"/>
    </row>
    <row r="11" spans="2:10" ht="22.5" customHeight="1" x14ac:dyDescent="0.4">
      <c r="B11" s="40" t="s">
        <v>169</v>
      </c>
      <c r="C11" s="40"/>
      <c r="D11" s="40"/>
      <c r="E11" s="40"/>
      <c r="F11" s="252" t="s">
        <v>157</v>
      </c>
      <c r="G11" s="40"/>
      <c r="H11" s="40"/>
    </row>
    <row r="12" spans="2:10" ht="38.25" customHeight="1" x14ac:dyDescent="0.4">
      <c r="B12" s="253" t="s">
        <v>158</v>
      </c>
      <c r="C12" s="254" t="s">
        <v>159</v>
      </c>
      <c r="D12" s="254" t="s">
        <v>160</v>
      </c>
      <c r="E12" s="254" t="s">
        <v>161</v>
      </c>
      <c r="F12" s="254" t="s">
        <v>170</v>
      </c>
      <c r="G12" s="40"/>
      <c r="H12" s="40"/>
    </row>
    <row r="13" spans="2:10" ht="39.75" customHeight="1" x14ac:dyDescent="0.4">
      <c r="B13" s="266" t="s">
        <v>171</v>
      </c>
      <c r="C13" s="267"/>
      <c r="D13" s="257"/>
      <c r="E13" s="256">
        <f>C13-D13</f>
        <v>0</v>
      </c>
      <c r="F13" s="268"/>
      <c r="G13" s="40"/>
      <c r="H13" s="40"/>
    </row>
    <row r="14" spans="2:10" ht="39.75" customHeight="1" x14ac:dyDescent="0.4">
      <c r="B14" s="255" t="s">
        <v>172</v>
      </c>
      <c r="C14" s="267"/>
      <c r="D14" s="257"/>
      <c r="E14" s="256">
        <f>C14-D14</f>
        <v>0</v>
      </c>
      <c r="F14" s="259"/>
      <c r="G14" s="40"/>
      <c r="H14" s="40"/>
    </row>
    <row r="15" spans="2:10" ht="39.75" customHeight="1" x14ac:dyDescent="0.4">
      <c r="B15" s="255" t="s">
        <v>76</v>
      </c>
      <c r="C15" s="267"/>
      <c r="D15" s="257"/>
      <c r="E15" s="256">
        <f>C15-D15</f>
        <v>0</v>
      </c>
      <c r="F15" s="259"/>
      <c r="G15" s="40"/>
      <c r="H15" s="40"/>
    </row>
    <row r="16" spans="2:10" ht="39.75" customHeight="1" thickBot="1" x14ac:dyDescent="0.45">
      <c r="B16" s="255" t="s">
        <v>77</v>
      </c>
      <c r="C16" s="267"/>
      <c r="D16" s="257"/>
      <c r="E16" s="256">
        <f>C16-D16</f>
        <v>0</v>
      </c>
      <c r="F16" s="259"/>
      <c r="G16" s="40"/>
      <c r="H16" s="40"/>
    </row>
    <row r="17" spans="2:10" ht="39.75" customHeight="1" thickBot="1" x14ac:dyDescent="0.45">
      <c r="B17" s="260" t="s">
        <v>78</v>
      </c>
      <c r="C17" s="261">
        <f>SUM(C13:C16)</f>
        <v>0</v>
      </c>
      <c r="D17" s="261">
        <f>SUM(D13:D16)</f>
        <v>0</v>
      </c>
      <c r="E17" s="262">
        <f>SUM(E13:E16)</f>
        <v>0</v>
      </c>
      <c r="F17" s="263"/>
      <c r="G17" s="40"/>
      <c r="H17" s="40"/>
      <c r="I17" s="264">
        <f>D9-D17</f>
        <v>0</v>
      </c>
      <c r="J17" s="265" t="s">
        <v>168</v>
      </c>
    </row>
    <row r="18" spans="2:10" ht="7.5" customHeight="1" x14ac:dyDescent="0.4">
      <c r="B18" s="40"/>
      <c r="C18" s="40"/>
      <c r="D18" s="40"/>
      <c r="E18" s="40"/>
      <c r="F18" s="40"/>
      <c r="G18" s="40"/>
      <c r="H18" s="40"/>
    </row>
  </sheetData>
  <mergeCells count="1">
    <mergeCell ref="B1:F1"/>
  </mergeCells>
  <phoneticPr fontId="2"/>
  <dataValidations count="1">
    <dataValidation type="list" allowBlank="1" showInputMessage="1" showErrorMessage="1" sqref="F5" xr:uid="{F07B6DF3-FA69-494F-BBC2-5DB8E88B1BD5}">
      <formula1>"大分県ものづくり循環経済推進事業費補助金"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DA8F-796E-4B8E-9C09-FD30909A40F6}">
  <dimension ref="B1:P31"/>
  <sheetViews>
    <sheetView zoomScaleNormal="100" workbookViewId="0">
      <selection activeCell="U10" sqref="U10"/>
    </sheetView>
  </sheetViews>
  <sheetFormatPr defaultRowHeight="18.75" x14ac:dyDescent="0.4"/>
  <cols>
    <col min="1" max="1" width="1.25" customWidth="1"/>
    <col min="2" max="2" width="1.875" customWidth="1"/>
    <col min="3" max="3" width="16.875" customWidth="1"/>
    <col min="4" max="4" width="4.875" customWidth="1"/>
    <col min="5" max="5" width="13.75" customWidth="1"/>
    <col min="6" max="6" width="3" customWidth="1"/>
    <col min="7" max="8" width="13.75" customWidth="1"/>
    <col min="9" max="9" width="3" customWidth="1"/>
    <col min="10" max="10" width="13.75" customWidth="1"/>
    <col min="11" max="11" width="1.125" customWidth="1"/>
    <col min="13" max="13" width="16.25" customWidth="1"/>
    <col min="14" max="15" width="26.375" customWidth="1"/>
  </cols>
  <sheetData>
    <row r="1" spans="2:15" s="1" customFormat="1" ht="22.5" customHeight="1" x14ac:dyDescent="0.4">
      <c r="B1" s="327" t="s">
        <v>173</v>
      </c>
      <c r="C1" s="327"/>
      <c r="D1" s="327"/>
      <c r="E1" s="327"/>
      <c r="F1" s="327"/>
      <c r="G1" s="327"/>
      <c r="H1" s="327"/>
      <c r="I1" s="327"/>
      <c r="J1" s="327"/>
    </row>
    <row r="2" spans="2:15" s="1" customFormat="1" ht="22.5" customHeight="1" x14ac:dyDescent="0.4">
      <c r="B2" s="328" t="s">
        <v>174</v>
      </c>
      <c r="C2" s="328"/>
      <c r="D2" s="328"/>
      <c r="E2" s="328"/>
      <c r="F2" s="328"/>
      <c r="G2" s="328"/>
      <c r="H2" s="328"/>
      <c r="I2" s="328"/>
      <c r="J2" s="328"/>
    </row>
    <row r="3" spans="2:15" s="1" customFormat="1" ht="22.5" customHeight="1" x14ac:dyDescent="0.4">
      <c r="B3" s="3"/>
      <c r="C3" s="3"/>
      <c r="D3" s="3"/>
      <c r="E3" s="3"/>
      <c r="F3" s="3"/>
      <c r="G3" s="3"/>
      <c r="H3" s="3"/>
      <c r="I3" s="3"/>
      <c r="J3" s="3"/>
    </row>
    <row r="4" spans="2:15" s="1" customFormat="1" ht="30.75" customHeight="1" x14ac:dyDescent="0.4">
      <c r="B4" s="3"/>
      <c r="C4" s="3"/>
      <c r="D4" s="3"/>
      <c r="E4" s="3"/>
      <c r="F4" s="3"/>
      <c r="G4" s="329" t="s">
        <v>175</v>
      </c>
      <c r="H4" s="330">
        <v>0</v>
      </c>
      <c r="I4" s="330"/>
      <c r="J4" s="330"/>
    </row>
    <row r="5" spans="2:15" s="1" customFormat="1" ht="22.5" customHeight="1" x14ac:dyDescent="0.4">
      <c r="B5" s="3"/>
      <c r="C5" s="3"/>
      <c r="D5" s="3"/>
      <c r="E5" s="3"/>
      <c r="F5" s="3"/>
      <c r="G5" s="3"/>
      <c r="H5" s="3"/>
      <c r="I5" s="3"/>
      <c r="J5" s="3"/>
      <c r="M5" s="269" t="s">
        <v>176</v>
      </c>
      <c r="N5" s="269"/>
      <c r="O5" s="269"/>
    </row>
    <row r="6" spans="2:15" s="1" customFormat="1" ht="22.5" customHeight="1" x14ac:dyDescent="0.4">
      <c r="B6" s="270"/>
      <c r="C6" s="270"/>
      <c r="D6" s="270"/>
      <c r="E6" s="270"/>
      <c r="F6" s="270"/>
      <c r="G6" s="271"/>
      <c r="H6" s="270"/>
      <c r="I6" s="270"/>
      <c r="J6" s="271" t="s">
        <v>177</v>
      </c>
      <c r="M6" s="269"/>
      <c r="N6" s="269"/>
      <c r="O6" s="269"/>
    </row>
    <row r="7" spans="2:15" s="1" customFormat="1" ht="22.5" customHeight="1" x14ac:dyDescent="0.4">
      <c r="B7" s="272"/>
      <c r="C7" s="273" t="s">
        <v>178</v>
      </c>
      <c r="D7" s="274"/>
      <c r="E7" s="275" t="s">
        <v>179</v>
      </c>
      <c r="F7" s="276"/>
      <c r="G7" s="277"/>
      <c r="H7" s="275" t="s">
        <v>179</v>
      </c>
      <c r="I7" s="276"/>
      <c r="J7" s="277"/>
      <c r="M7" s="278" t="s">
        <v>180</v>
      </c>
      <c r="N7" s="278"/>
      <c r="O7" s="278"/>
    </row>
    <row r="8" spans="2:15" s="1" customFormat="1" ht="22.5" customHeight="1" x14ac:dyDescent="0.4">
      <c r="B8" s="279"/>
      <c r="C8" s="280" t="s">
        <v>181</v>
      </c>
      <c r="D8" s="281" t="s">
        <v>182</v>
      </c>
      <c r="E8" s="282" t="s">
        <v>183</v>
      </c>
      <c r="F8" s="283" t="s">
        <v>184</v>
      </c>
      <c r="G8" s="284" t="s">
        <v>185</v>
      </c>
      <c r="H8" s="282" t="s">
        <v>183</v>
      </c>
      <c r="I8" s="283" t="s">
        <v>184</v>
      </c>
      <c r="J8" s="284" t="s">
        <v>185</v>
      </c>
      <c r="M8" s="285"/>
      <c r="N8" s="286" t="str">
        <f>E7</f>
        <v>第   　期</v>
      </c>
      <c r="O8" s="286" t="str">
        <f>H7</f>
        <v>第   　期</v>
      </c>
    </row>
    <row r="9" spans="2:15" s="1" customFormat="1" ht="41.25" customHeight="1" x14ac:dyDescent="0.4">
      <c r="B9" s="287"/>
      <c r="C9" s="288" t="s">
        <v>186</v>
      </c>
      <c r="D9" s="289" t="s">
        <v>187</v>
      </c>
      <c r="E9" s="290">
        <f>ROUND(N9,3)/1000</f>
        <v>0</v>
      </c>
      <c r="F9" s="291"/>
      <c r="G9" s="292"/>
      <c r="H9" s="290">
        <f>ROUND(O9,3)/1000</f>
        <v>0</v>
      </c>
      <c r="I9" s="291"/>
      <c r="J9" s="292"/>
      <c r="M9" s="293" t="s">
        <v>186</v>
      </c>
      <c r="N9" s="294"/>
      <c r="O9" s="294"/>
    </row>
    <row r="10" spans="2:15" s="1" customFormat="1" ht="41.25" customHeight="1" x14ac:dyDescent="0.4">
      <c r="B10" s="287"/>
      <c r="C10" s="288" t="s">
        <v>188</v>
      </c>
      <c r="D10" s="289" t="s">
        <v>189</v>
      </c>
      <c r="E10" s="290">
        <f t="shared" ref="E10:E14" si="0">ROUND(N10,3)/1000</f>
        <v>0</v>
      </c>
      <c r="F10" s="291"/>
      <c r="G10" s="292"/>
      <c r="H10" s="290">
        <f t="shared" ref="H10:H14" si="1">ROUND(O10,3)/1000</f>
        <v>0</v>
      </c>
      <c r="I10" s="291"/>
      <c r="J10" s="292"/>
      <c r="M10" s="293" t="s">
        <v>188</v>
      </c>
      <c r="N10" s="294"/>
      <c r="O10" s="294"/>
    </row>
    <row r="11" spans="2:15" s="1" customFormat="1" ht="41.25" customHeight="1" x14ac:dyDescent="0.4">
      <c r="B11" s="287"/>
      <c r="C11" s="288" t="s">
        <v>190</v>
      </c>
      <c r="D11" s="289" t="s">
        <v>191</v>
      </c>
      <c r="E11" s="290">
        <f t="shared" si="0"/>
        <v>0</v>
      </c>
      <c r="F11" s="291"/>
      <c r="G11" s="292"/>
      <c r="H11" s="290">
        <f t="shared" si="1"/>
        <v>0</v>
      </c>
      <c r="I11" s="291"/>
      <c r="J11" s="292"/>
      <c r="M11" s="295" t="s">
        <v>192</v>
      </c>
      <c r="N11" s="294"/>
      <c r="O11" s="294"/>
    </row>
    <row r="12" spans="2:15" s="1" customFormat="1" ht="41.25" customHeight="1" x14ac:dyDescent="0.4">
      <c r="B12" s="287"/>
      <c r="C12" s="288" t="s">
        <v>165</v>
      </c>
      <c r="D12" s="289" t="s">
        <v>193</v>
      </c>
      <c r="E12" s="290">
        <f t="shared" si="0"/>
        <v>0</v>
      </c>
      <c r="F12" s="291"/>
      <c r="G12" s="292"/>
      <c r="H12" s="290">
        <f t="shared" si="1"/>
        <v>0</v>
      </c>
      <c r="I12" s="291"/>
      <c r="J12" s="292"/>
      <c r="M12" s="295" t="s">
        <v>194</v>
      </c>
      <c r="N12" s="294"/>
      <c r="O12" s="294"/>
    </row>
    <row r="13" spans="2:15" s="1" customFormat="1" ht="41.25" customHeight="1" x14ac:dyDescent="0.4">
      <c r="B13" s="287"/>
      <c r="C13" s="288" t="s">
        <v>195</v>
      </c>
      <c r="D13" s="289" t="s">
        <v>196</v>
      </c>
      <c r="E13" s="290">
        <f t="shared" si="0"/>
        <v>0</v>
      </c>
      <c r="F13" s="291"/>
      <c r="G13" s="292"/>
      <c r="H13" s="290">
        <f t="shared" si="1"/>
        <v>0</v>
      </c>
      <c r="I13" s="291"/>
      <c r="J13" s="292"/>
      <c r="M13" s="295" t="s">
        <v>197</v>
      </c>
      <c r="N13" s="294"/>
      <c r="O13" s="294"/>
    </row>
    <row r="14" spans="2:15" s="1" customFormat="1" ht="41.25" customHeight="1" x14ac:dyDescent="0.4">
      <c r="B14" s="287"/>
      <c r="C14" s="288" t="s">
        <v>198</v>
      </c>
      <c r="D14" s="289" t="s">
        <v>199</v>
      </c>
      <c r="E14" s="290">
        <f t="shared" si="0"/>
        <v>0</v>
      </c>
      <c r="F14" s="291"/>
      <c r="G14" s="292"/>
      <c r="H14" s="290">
        <f t="shared" si="1"/>
        <v>0</v>
      </c>
      <c r="I14" s="291"/>
      <c r="J14" s="292"/>
      <c r="M14" s="293" t="s">
        <v>198</v>
      </c>
      <c r="N14" s="294"/>
      <c r="O14" s="294"/>
    </row>
    <row r="15" spans="2:15" s="302" customFormat="1" ht="18.75" customHeight="1" x14ac:dyDescent="0.4">
      <c r="B15" s="296"/>
      <c r="C15" s="297" t="s">
        <v>200</v>
      </c>
      <c r="D15" s="298"/>
      <c r="E15" s="299" t="str">
        <f>IFERROR(ROUND(N10,-3)/ROUND(N11,-3), "")</f>
        <v/>
      </c>
      <c r="F15" s="300"/>
      <c r="G15" s="301"/>
      <c r="H15" s="299" t="str">
        <f>IFERROR(ROUND(O10,-3)/ROUND(O11,-3), "")</f>
        <v/>
      </c>
      <c r="I15" s="300"/>
      <c r="J15" s="301"/>
    </row>
    <row r="16" spans="2:15" s="302" customFormat="1" ht="3.75" customHeight="1" x14ac:dyDescent="0.4">
      <c r="B16" s="303"/>
      <c r="C16" s="304"/>
      <c r="D16" s="305"/>
      <c r="E16" s="306"/>
      <c r="F16" s="307"/>
      <c r="G16" s="308"/>
      <c r="H16" s="306"/>
      <c r="I16" s="307"/>
      <c r="J16" s="308"/>
    </row>
    <row r="17" spans="2:16" s="315" customFormat="1" ht="18.75" customHeight="1" x14ac:dyDescent="0.4">
      <c r="B17" s="309"/>
      <c r="C17" s="310" t="s">
        <v>201</v>
      </c>
      <c r="D17" s="311"/>
      <c r="E17" s="312"/>
      <c r="F17" s="313"/>
      <c r="G17" s="314"/>
      <c r="H17" s="312"/>
      <c r="I17" s="313"/>
      <c r="J17" s="314"/>
    </row>
    <row r="18" spans="2:16" s="302" customFormat="1" ht="18.75" customHeight="1" x14ac:dyDescent="0.4">
      <c r="B18" s="296"/>
      <c r="C18" s="297" t="s">
        <v>202</v>
      </c>
      <c r="D18" s="298"/>
      <c r="E18" s="299" t="str">
        <f>IFERROR(ROUND(N10,-3)/ROUND(N9,-3), "")</f>
        <v/>
      </c>
      <c r="F18" s="300"/>
      <c r="G18" s="301"/>
      <c r="H18" s="299" t="str">
        <f>IFERROR(ROUND(O10,-3)/ROUND(O9,-3), "")</f>
        <v/>
      </c>
      <c r="I18" s="300"/>
      <c r="J18" s="301"/>
    </row>
    <row r="19" spans="2:16" s="302" customFormat="1" ht="3.75" customHeight="1" x14ac:dyDescent="0.4">
      <c r="B19" s="303"/>
      <c r="C19" s="304"/>
      <c r="D19" s="305"/>
      <c r="E19" s="306"/>
      <c r="F19" s="307"/>
      <c r="G19" s="308"/>
      <c r="H19" s="306"/>
      <c r="I19" s="307"/>
      <c r="J19" s="308"/>
    </row>
    <row r="20" spans="2:16" s="315" customFormat="1" ht="18.75" customHeight="1" x14ac:dyDescent="0.4">
      <c r="B20" s="309"/>
      <c r="C20" s="310" t="s">
        <v>203</v>
      </c>
      <c r="D20" s="311"/>
      <c r="E20" s="312"/>
      <c r="F20" s="313"/>
      <c r="G20" s="314"/>
      <c r="H20" s="312"/>
      <c r="I20" s="313"/>
      <c r="J20" s="314"/>
    </row>
    <row r="21" spans="2:16" s="302" customFormat="1" ht="18.75" customHeight="1" x14ac:dyDescent="0.4">
      <c r="B21" s="296"/>
      <c r="C21" s="297" t="s">
        <v>204</v>
      </c>
      <c r="D21" s="298"/>
      <c r="E21" s="299" t="str">
        <f>IFERROR(ROUND(N12,-3)/ROUND(N11,-3), "")</f>
        <v/>
      </c>
      <c r="F21" s="300"/>
      <c r="G21" s="301"/>
      <c r="H21" s="299" t="str">
        <f>IFERROR(ROUND(O12,-3)/ROUND(O11,-3), "")</f>
        <v/>
      </c>
      <c r="I21" s="300"/>
      <c r="J21" s="301"/>
    </row>
    <row r="22" spans="2:16" s="302" customFormat="1" ht="3.75" customHeight="1" x14ac:dyDescent="0.4">
      <c r="B22" s="303"/>
      <c r="C22" s="304"/>
      <c r="D22" s="305"/>
      <c r="E22" s="306"/>
      <c r="F22" s="307"/>
      <c r="G22" s="308"/>
      <c r="H22" s="306"/>
      <c r="I22" s="307"/>
      <c r="J22" s="308"/>
    </row>
    <row r="23" spans="2:16" s="315" customFormat="1" ht="18.75" customHeight="1" x14ac:dyDescent="0.4">
      <c r="B23" s="309"/>
      <c r="C23" s="310" t="s">
        <v>205</v>
      </c>
      <c r="D23" s="311"/>
      <c r="E23" s="312"/>
      <c r="F23" s="313"/>
      <c r="G23" s="314"/>
      <c r="H23" s="312"/>
      <c r="I23" s="313"/>
      <c r="J23" s="314"/>
    </row>
    <row r="24" spans="2:16" s="302" customFormat="1" ht="18.75" customHeight="1" x14ac:dyDescent="0.4">
      <c r="B24" s="296"/>
      <c r="C24" s="297" t="s">
        <v>206</v>
      </c>
      <c r="D24" s="298"/>
      <c r="E24" s="299" t="str">
        <f>IFERROR(ROUND(N13,-3)/ROUND(N14,-3), "")</f>
        <v/>
      </c>
      <c r="F24" s="300"/>
      <c r="G24" s="301"/>
      <c r="H24" s="299" t="str">
        <f>IFERROR(ROUND(O13,-3)/ROUND(O14,-3), "")</f>
        <v/>
      </c>
      <c r="I24" s="300"/>
      <c r="J24" s="301"/>
    </row>
    <row r="25" spans="2:16" s="302" customFormat="1" ht="3.75" customHeight="1" x14ac:dyDescent="0.4">
      <c r="B25" s="303"/>
      <c r="C25" s="304"/>
      <c r="D25" s="305"/>
      <c r="E25" s="306"/>
      <c r="F25" s="307"/>
      <c r="G25" s="308"/>
      <c r="H25" s="306"/>
      <c r="I25" s="307"/>
      <c r="J25" s="308"/>
    </row>
    <row r="26" spans="2:16" s="315" customFormat="1" ht="18.75" customHeight="1" x14ac:dyDescent="0.4">
      <c r="B26" s="309"/>
      <c r="C26" s="310" t="s">
        <v>207</v>
      </c>
      <c r="D26" s="311"/>
      <c r="E26" s="312"/>
      <c r="F26" s="313"/>
      <c r="G26" s="314"/>
      <c r="H26" s="312"/>
      <c r="I26" s="313"/>
      <c r="J26" s="314"/>
    </row>
    <row r="27" spans="2:16" s="1" customFormat="1" ht="18.75" customHeight="1" x14ac:dyDescent="0.4">
      <c r="B27" s="40"/>
      <c r="C27" s="40"/>
      <c r="D27" s="40"/>
      <c r="E27" s="40"/>
      <c r="F27" s="40"/>
      <c r="G27" s="40"/>
      <c r="H27" s="40"/>
      <c r="I27" s="40"/>
      <c r="J27" s="40"/>
    </row>
    <row r="28" spans="2:16" s="1" customFormat="1" ht="52.5" customHeight="1" x14ac:dyDescent="0.4">
      <c r="B28" s="316" t="s">
        <v>208</v>
      </c>
      <c r="C28" s="317" t="s">
        <v>209</v>
      </c>
      <c r="D28" s="317"/>
      <c r="E28" s="317"/>
      <c r="F28" s="317"/>
      <c r="G28" s="317"/>
      <c r="H28" s="317"/>
      <c r="I28" s="317"/>
      <c r="J28" s="317"/>
    </row>
    <row r="29" spans="2:16" s="1" customFormat="1" ht="30.75" customHeight="1" x14ac:dyDescent="0.4">
      <c r="B29" s="318"/>
      <c r="C29" s="317" t="s">
        <v>210</v>
      </c>
      <c r="D29" s="317"/>
      <c r="E29" s="317"/>
      <c r="F29" s="317"/>
      <c r="G29" s="317"/>
      <c r="H29" s="317"/>
      <c r="I29" s="317"/>
      <c r="J29" s="317"/>
      <c r="M29" s="319"/>
      <c r="P29" s="319"/>
    </row>
    <row r="30" spans="2:16" s="1" customFormat="1" ht="7.5" customHeight="1" x14ac:dyDescent="0.4">
      <c r="B30" s="40"/>
      <c r="C30" s="40"/>
      <c r="D30" s="40"/>
      <c r="E30" s="40"/>
      <c r="F30" s="40"/>
      <c r="G30" s="40"/>
      <c r="H30" s="40"/>
      <c r="I30" s="40"/>
      <c r="J30" s="40"/>
    </row>
    <row r="31" spans="2:16" s="1" customFormat="1" ht="18.75" customHeight="1" x14ac:dyDescent="0.4">
      <c r="B31" s="40"/>
      <c r="C31" s="40" t="s">
        <v>211</v>
      </c>
      <c r="D31" s="40"/>
      <c r="E31" s="40"/>
      <c r="F31" s="40"/>
      <c r="G31" s="40"/>
      <c r="H31" s="40"/>
      <c r="I31" s="40"/>
      <c r="J31" s="40"/>
    </row>
  </sheetData>
  <mergeCells count="34">
    <mergeCell ref="C28:J28"/>
    <mergeCell ref="C29:J29"/>
    <mergeCell ref="E21:G23"/>
    <mergeCell ref="H21:J23"/>
    <mergeCell ref="C23:D23"/>
    <mergeCell ref="E24:G26"/>
    <mergeCell ref="H24:J26"/>
    <mergeCell ref="C26:D26"/>
    <mergeCell ref="E15:G17"/>
    <mergeCell ref="H15:J17"/>
    <mergeCell ref="C17:D17"/>
    <mergeCell ref="E18:G20"/>
    <mergeCell ref="H18:J20"/>
    <mergeCell ref="C20:D20"/>
    <mergeCell ref="E12:G12"/>
    <mergeCell ref="H12:J12"/>
    <mergeCell ref="E13:G13"/>
    <mergeCell ref="H13:J13"/>
    <mergeCell ref="E14:G14"/>
    <mergeCell ref="H14:J14"/>
    <mergeCell ref="E9:G9"/>
    <mergeCell ref="H9:J9"/>
    <mergeCell ref="E10:G10"/>
    <mergeCell ref="H10:J10"/>
    <mergeCell ref="E11:G11"/>
    <mergeCell ref="H11:J11"/>
    <mergeCell ref="B1:J1"/>
    <mergeCell ref="B2:J2"/>
    <mergeCell ref="H4:J4"/>
    <mergeCell ref="M5:O6"/>
    <mergeCell ref="C7:D7"/>
    <mergeCell ref="E7:G7"/>
    <mergeCell ref="H7:J7"/>
    <mergeCell ref="M7:O7"/>
  </mergeCells>
  <phoneticPr fontId="2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エントリーシート</vt:lpstr>
      <vt:lpstr>事業計画案</vt:lpstr>
      <vt:lpstr>収支予算書</vt:lpstr>
      <vt:lpstr>経営状況表</vt:lpstr>
      <vt:lpstr>エントリーシート!Print_Area</vt:lpstr>
      <vt:lpstr>経営状況表!Print_Area</vt:lpstr>
      <vt:lpstr>事業計画案!Print_Area</vt:lpstr>
      <vt:lpstr>収支予算書!Print_Area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真美</dc:creator>
  <cp:lastModifiedBy>山下　真美</cp:lastModifiedBy>
  <cp:lastPrinted>2024-12-02T05:52:57Z</cp:lastPrinted>
  <dcterms:created xsi:type="dcterms:W3CDTF">2024-12-02T05:08:20Z</dcterms:created>
  <dcterms:modified xsi:type="dcterms:W3CDTF">2024-12-02T05:53:02Z</dcterms:modified>
</cp:coreProperties>
</file>