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4_学校基本調査\011_R4確報\R4県版\統計表※R4版へ作成途中\"/>
    </mc:Choice>
  </mc:AlternateContent>
  <bookViews>
    <workbookView xWindow="0" yWindow="0" windowWidth="20784" windowHeight="7728" tabRatio="672" activeTab="1"/>
  </bookViews>
  <sheets>
    <sheet name="第26表" sheetId="1" r:id="rId1"/>
    <sheet name="第27表" sheetId="8" r:id="rId2"/>
    <sheet name="第28表" sheetId="3" r:id="rId3"/>
    <sheet name="第29表" sheetId="5" r:id="rId4"/>
    <sheet name="第30表" sheetId="10" r:id="rId5"/>
    <sheet name="第31表" sheetId="7" r:id="rId6"/>
    <sheet name="第32表" sheetId="11" r:id="rId7"/>
  </sheets>
  <definedNames>
    <definedName name="\P" localSheetId="1">第27表!$CI$5:$CI$5</definedName>
    <definedName name="\P">第26表!$CG$5:$CG$5</definedName>
    <definedName name="_xlnm.Print_Area" localSheetId="0">第26表!$A$1:$K$30</definedName>
    <definedName name="_xlnm.Print_Area" localSheetId="1">第27表!$A$1:$M$35</definedName>
    <definedName name="_xlnm.Print_Area" localSheetId="2">第28表!$A$1:$AJ$34</definedName>
    <definedName name="_xlnm.Print_Area" localSheetId="3">第29表!$A$1:$Q$34</definedName>
    <definedName name="_xlnm.Print_Area" localSheetId="4">第30表!$A$1:$I$34</definedName>
    <definedName name="_xlnm.Print_Area" localSheetId="5">第31表!$A$1:$O$30</definedName>
    <definedName name="_xlnm.Print_Area" localSheetId="6">第32表!$A$1:$I$30</definedName>
  </definedNames>
  <calcPr calcId="162913"/>
</workbook>
</file>

<file path=xl/calcChain.xml><?xml version="1.0" encoding="utf-8"?>
<calcChain xmlns="http://schemas.openxmlformats.org/spreadsheetml/2006/main">
  <c r="E11" i="7" l="1"/>
  <c r="F11" i="7"/>
  <c r="G11" i="7"/>
  <c r="H11" i="7"/>
  <c r="I11" i="7"/>
  <c r="J11" i="7"/>
  <c r="K11" i="7"/>
  <c r="L11" i="7"/>
  <c r="M11" i="7"/>
  <c r="N11" i="7"/>
  <c r="O11" i="7"/>
  <c r="D11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G14" i="10"/>
  <c r="G34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17" i="10"/>
  <c r="H11" i="10"/>
  <c r="D30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1" i="8"/>
  <c r="D32" i="8"/>
  <c r="D33" i="8"/>
  <c r="D34" i="8"/>
  <c r="J11" i="8"/>
  <c r="H26" i="1"/>
  <c r="H13" i="1"/>
  <c r="G11" i="10" l="1"/>
  <c r="H11" i="1"/>
  <c r="F11" i="11" l="1"/>
  <c r="G11" i="11"/>
  <c r="H11" i="11"/>
  <c r="I11" i="11"/>
  <c r="E11" i="11"/>
  <c r="D11" i="11"/>
  <c r="F11" i="10"/>
  <c r="I11" i="10"/>
  <c r="E11" i="10"/>
  <c r="D11" i="10"/>
  <c r="F11" i="5"/>
  <c r="G11" i="5"/>
  <c r="H11" i="5"/>
  <c r="I11" i="5"/>
  <c r="J11" i="5"/>
  <c r="K11" i="5"/>
  <c r="L11" i="5"/>
  <c r="N11" i="5"/>
  <c r="P11" i="5"/>
  <c r="Q11" i="5"/>
  <c r="E11" i="5"/>
  <c r="D11" i="5"/>
  <c r="AG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E11" i="3"/>
  <c r="D11" i="3"/>
  <c r="F11" i="8"/>
  <c r="G11" i="8"/>
  <c r="H11" i="8"/>
  <c r="I11" i="8"/>
  <c r="K11" i="8"/>
  <c r="L11" i="8"/>
  <c r="M11" i="8"/>
  <c r="E11" i="8"/>
  <c r="D11" i="8"/>
  <c r="F11" i="1"/>
  <c r="G11" i="1"/>
  <c r="I11" i="1"/>
  <c r="J11" i="1"/>
  <c r="K11" i="1"/>
  <c r="E11" i="1"/>
  <c r="D11" i="1"/>
</calcChain>
</file>

<file path=xl/sharedStrings.xml><?xml version="1.0" encoding="utf-8"?>
<sst xmlns="http://schemas.openxmlformats.org/spreadsheetml/2006/main" count="330" uniqueCount="165">
  <si>
    <t xml:space="preserve"> </t>
  </si>
  <si>
    <t>学    級    数</t>
  </si>
  <si>
    <t>区    分</t>
  </si>
  <si>
    <t>計</t>
  </si>
  <si>
    <t>13～</t>
  </si>
  <si>
    <t>21～</t>
  </si>
  <si>
    <t>26～</t>
  </si>
  <si>
    <t>31～</t>
  </si>
  <si>
    <t>36～</t>
  </si>
  <si>
    <t>41～</t>
  </si>
  <si>
    <t>46人</t>
  </si>
  <si>
    <t>12人</t>
  </si>
  <si>
    <t>20人</t>
  </si>
  <si>
    <t>25人</t>
  </si>
  <si>
    <t>30人</t>
  </si>
  <si>
    <t>35人</t>
  </si>
  <si>
    <t>40人</t>
  </si>
  <si>
    <t>45人</t>
  </si>
  <si>
    <t>以上</t>
  </si>
  <si>
    <t>１　学　年</t>
  </si>
  <si>
    <t>２　学　年</t>
  </si>
  <si>
    <t>男</t>
  </si>
  <si>
    <t>女</t>
  </si>
  <si>
    <t>休      職</t>
  </si>
  <si>
    <t>　</t>
    <phoneticPr fontId="1"/>
  </si>
  <si>
    <t>設 置 者 別 学 校 数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</si>
  <si>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</si>
  <si>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</si>
  <si>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</si>
  <si>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</si>
  <si>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</si>
  <si>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</si>
  <si>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</si>
  <si>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</si>
  <si>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</si>
  <si>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</si>
  <si>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</si>
  <si>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</si>
  <si>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</si>
  <si>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</si>
  <si>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</si>
  <si>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</si>
  <si>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</si>
  <si>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</si>
  <si>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</si>
  <si>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</si>
  <si>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</si>
  <si>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事務職員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</si>
  <si>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</si>
  <si>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栄養
教諭</t>
    <rPh sb="0" eb="2">
      <t>エイヨウ</t>
    </rPh>
    <phoneticPr fontId="1"/>
  </si>
  <si>
    <t>副校長</t>
    <rPh sb="0" eb="1">
      <t>フク</t>
    </rPh>
    <phoneticPr fontId="1"/>
  </si>
  <si>
    <t>主幹
教諭</t>
    <rPh sb="0" eb="2">
      <t>シュカン</t>
    </rPh>
    <phoneticPr fontId="1"/>
  </si>
  <si>
    <t>左のうち負担法による者
（公　立）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</si>
  <si>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</si>
  <si>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</si>
  <si>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</si>
  <si>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</si>
  <si>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</si>
  <si>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</si>
  <si>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</si>
  <si>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</si>
  <si>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</si>
  <si>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</si>
  <si>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</si>
  <si>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</si>
  <si>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</si>
  <si>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</si>
  <si>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</si>
  <si>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</si>
  <si>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</si>
  <si>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</si>
  <si>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</si>
  <si>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</si>
  <si>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</si>
  <si>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</si>
  <si>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</si>
  <si>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</si>
  <si>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</si>
  <si>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</si>
  <si>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</si>
  <si>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</si>
  <si>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</si>
  <si>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</si>
  <si>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</si>
  <si>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…</t>
    <phoneticPr fontId="6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</si>
  <si>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</si>
  <si>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</si>
  <si>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</si>
  <si>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</si>
  <si>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</si>
  <si>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</si>
  <si>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</si>
  <si>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</si>
  <si>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</si>
  <si>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</si>
  <si>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</si>
  <si>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</si>
  <si>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</si>
  <si>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</si>
  <si>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</si>
  <si>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</si>
  <si>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1" eb="2">
      <t>ニン</t>
    </rPh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</si>
  <si>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</si>
  <si>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</si>
  <si>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</si>
  <si>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</si>
  <si>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</si>
  <si>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総　　　数</t>
    <rPh sb="0" eb="1">
      <t>ソウ</t>
    </rPh>
    <rPh sb="4" eb="5">
      <t>スウ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</si>
  <si>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</si>
  <si>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</si>
  <si>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</si>
  <si>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</si>
  <si>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指導
教諭</t>
    <rPh sb="0" eb="2">
      <t>シドウ</t>
    </rPh>
    <phoneticPr fontId="1"/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</si>
  <si>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</si>
  <si>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</si>
  <si>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</si>
  <si>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 xml:space="preserve"> 産 休 代 替 教 職 員</t>
    <phoneticPr fontId="1"/>
  </si>
  <si>
    <t>育児休業代替教員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</si>
  <si>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</si>
  <si>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学校栄養職員</t>
    <phoneticPr fontId="1"/>
  </si>
  <si>
    <t>事務職員</t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</si>
  <si>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</si>
  <si>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</si>
  <si>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rPh sb="5" eb="6">
      <t>ガク</t>
    </rPh>
    <rPh sb="6" eb="7">
      <t>キュウ</t>
    </rPh>
    <phoneticPr fontId="1"/>
  </si>
  <si>
    <t>学校栄
養職員</t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</si>
  <si>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</si>
  <si>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</si>
  <si>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第２６表　　学校数及び学級数    （義務教育学校）</t>
    <rPh sb="19" eb="21">
      <t>ギム</t>
    </rPh>
    <rPh sb="21" eb="23">
      <t>キョウイク</t>
    </rPh>
    <rPh sb="23" eb="25">
      <t>ガッコウ</t>
    </rPh>
    <phoneticPr fontId="1"/>
  </si>
  <si>
    <t>第２７表　　収容人員別学級数    （義務教育学校）</t>
    <rPh sb="19" eb="21">
      <t>ギム</t>
    </rPh>
    <rPh sb="21" eb="23">
      <t>キョウイク</t>
    </rPh>
    <rPh sb="23" eb="25">
      <t>ガッコウ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</si>
  <si>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</si>
  <si>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</si>
  <si>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</si>
  <si>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</si>
  <si>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</si>
  <si>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</si>
  <si>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</si>
  <si>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</si>
  <si>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</si>
  <si>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</si>
  <si>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</si>
  <si>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</si>
  <si>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</si>
  <si>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</si>
  <si>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</si>
  <si>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３　学　年</t>
    <phoneticPr fontId="1"/>
  </si>
  <si>
    <t>４　学　年</t>
    <phoneticPr fontId="1"/>
  </si>
  <si>
    <t>５　学　年</t>
    <phoneticPr fontId="1"/>
  </si>
  <si>
    <t>６　学　年</t>
    <phoneticPr fontId="1"/>
  </si>
  <si>
    <t>７　学　年</t>
    <phoneticPr fontId="1"/>
  </si>
  <si>
    <t>８　学　年</t>
    <phoneticPr fontId="1"/>
  </si>
  <si>
    <t>９　学　年</t>
    <phoneticPr fontId="1"/>
  </si>
  <si>
    <t>第２９表　　職名別教員数（本務者）　　（義務教育学校）</t>
    <rPh sb="20" eb="22">
      <t>ギム</t>
    </rPh>
    <rPh sb="22" eb="24">
      <t>キョウイク</t>
    </rPh>
    <rPh sb="24" eb="26">
      <t>ガッコウ</t>
    </rPh>
    <phoneticPr fontId="1"/>
  </si>
  <si>
    <t>第３０表　　職員数（本務者）　　（義務教育学校）</t>
    <rPh sb="17" eb="19">
      <t>ギム</t>
    </rPh>
    <rPh sb="19" eb="21">
      <t>キョウイク</t>
    </rPh>
    <rPh sb="21" eb="23">
      <t>ガッコウ</t>
    </rPh>
    <phoneticPr fontId="1"/>
  </si>
  <si>
    <t>区
分</t>
    <rPh sb="0" eb="1">
      <t>ク</t>
    </rPh>
    <rPh sb="3" eb="4">
      <t>ブン</t>
    </rPh>
    <phoneticPr fontId="1"/>
  </si>
  <si>
    <t>第２８表　　学年別児童生徒数    （義務教育学校）</t>
    <rPh sb="9" eb="11">
      <t>ジドウ</t>
    </rPh>
    <rPh sb="19" eb="21">
      <t>ギム</t>
    </rPh>
    <rPh sb="21" eb="23">
      <t>キョウイク</t>
    </rPh>
    <rPh sb="23" eb="25">
      <t>ガッコウ</t>
    </rPh>
    <phoneticPr fontId="1"/>
  </si>
  <si>
    <t>学　　　　年　　　　別　　　　児　　　　童　　　　生　　　　徒　　　　数</t>
    <rPh sb="0" eb="1">
      <t>ガク</t>
    </rPh>
    <rPh sb="5" eb="6">
      <t>トシ</t>
    </rPh>
    <rPh sb="10" eb="11">
      <t>ベツ</t>
    </rPh>
    <rPh sb="15" eb="16">
      <t>ジ</t>
    </rPh>
    <phoneticPr fontId="1"/>
  </si>
  <si>
    <t>令和3年5月</t>
    <phoneticPr fontId="1"/>
  </si>
  <si>
    <t>介護
休業</t>
    <rPh sb="0" eb="2">
      <t>カイゴ</t>
    </rPh>
    <phoneticPr fontId="1"/>
  </si>
  <si>
    <t>第３１表　　本務教員のうち理由別休職等教員数（再掲）　（義務教育学校）</t>
    <rPh sb="23" eb="25">
      <t>サイケイ</t>
    </rPh>
    <rPh sb="28" eb="30">
      <t>ギム</t>
    </rPh>
    <rPh sb="30" eb="32">
      <t>キョウイク</t>
    </rPh>
    <rPh sb="32" eb="34">
      <t>ガッコウ</t>
    </rPh>
    <phoneticPr fontId="1"/>
  </si>
  <si>
    <t>第３２表　　本務教職員のうち産休及び育児休業代替教職員数（再掲）　　（義務教育学校）</t>
    <rPh sb="29" eb="31">
      <t>サイケイ</t>
    </rPh>
    <rPh sb="35" eb="37">
      <t>ギム</t>
    </rPh>
    <rPh sb="37" eb="39">
      <t>キョウイク</t>
    </rPh>
    <rPh sb="39" eb="41">
      <t>ガッコウ</t>
    </rPh>
    <phoneticPr fontId="1"/>
  </si>
  <si>
    <t>助教諭</t>
    <rPh sb="0" eb="3">
      <t>ジョキョウユ</t>
    </rPh>
    <phoneticPr fontId="1"/>
  </si>
  <si>
    <t>養護　助教諭</t>
    <rPh sb="0" eb="2">
      <t>ヨウゴ</t>
    </rPh>
    <rPh sb="3" eb="6">
      <t>ジョキョウユ</t>
    </rPh>
    <phoneticPr fontId="1"/>
  </si>
  <si>
    <t>令和3年5月</t>
  </si>
  <si>
    <t>令和4年5月</t>
    <phoneticPr fontId="1"/>
  </si>
  <si>
    <t>令和4年5月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</si>
</sst>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.5"/>
      <name val="明朝体"/>
      <family val="3"/>
      <charset val="128"/>
    </font>
    <font>
      <sz val="13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157">
    <xf numFmtId="3" fontId="0" fillId="2" borderId="0" xfId="0" applyNumberFormat="1"/>
    <xf numFmtId="3" fontId="4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distributed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3" xfId="0" applyNumberFormat="1" applyFont="1" applyFill="1" applyBorder="1"/>
    <xf numFmtId="3" fontId="5" fillId="0" borderId="1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Continuous" vertical="center" shrinkToFit="1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5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vertical="center"/>
    </xf>
    <xf numFmtId="3" fontId="5" fillId="0" borderId="36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>
      <alignment vertical="center"/>
    </xf>
    <xf numFmtId="3" fontId="5" fillId="0" borderId="13" xfId="0" applyFont="1" applyFill="1" applyBorder="1" applyAlignment="1">
      <alignment vertical="center"/>
    </xf>
    <xf numFmtId="3" fontId="5" fillId="0" borderId="13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Continuous" vertical="center"/>
    </xf>
    <xf numFmtId="3" fontId="5" fillId="0" borderId="13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23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shrinkToFit="1"/>
    </xf>
    <xf numFmtId="3" fontId="5" fillId="0" borderId="9" xfId="0" applyNumberFormat="1" applyFont="1" applyFill="1" applyBorder="1" applyAlignment="1">
      <alignment shrinkToFit="1"/>
    </xf>
    <xf numFmtId="3" fontId="5" fillId="0" borderId="21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 wrapText="1" shrinkToFit="1"/>
    </xf>
    <xf numFmtId="3" fontId="3" fillId="0" borderId="21" xfId="0" applyNumberFormat="1" applyFont="1" applyFill="1" applyBorder="1" applyAlignment="1">
      <alignment horizontal="center" vertical="center" wrapText="1" shrinkToFit="1"/>
    </xf>
    <xf numFmtId="3" fontId="3" fillId="0" borderId="9" xfId="0" applyNumberFormat="1" applyFont="1" applyFill="1" applyBorder="1" applyAlignment="1">
      <alignment horizontal="center" vertical="center" wrapText="1" shrinkToFit="1"/>
    </xf>
    <xf numFmtId="3" fontId="5" fillId="0" borderId="15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horizontal="center" vertical="center" wrapText="1" shrinkToFit="1"/>
    </xf>
    <xf numFmtId="3" fontId="0" fillId="0" borderId="21" xfId="0" applyNumberFormat="1" applyFont="1" applyFill="1" applyBorder="1" applyAlignment="1">
      <alignment horizontal="center" vertical="center" shrinkToFit="1"/>
    </xf>
    <xf numFmtId="3" fontId="0" fillId="0" borderId="9" xfId="0" applyNumberFormat="1" applyFont="1" applyFill="1" applyBorder="1" applyAlignment="1">
      <alignment horizontal="center" vertical="center" shrinkToFit="1"/>
    </xf>
    <xf numFmtId="3" fontId="2" fillId="0" borderId="22" xfId="0" applyNumberFormat="1" applyFont="1" applyFill="1" applyBorder="1" applyAlignment="1">
      <alignment horizontal="center" vertical="center" wrapText="1" shrinkToFit="1"/>
    </xf>
    <xf numFmtId="3" fontId="2" fillId="0" borderId="21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29" xfId="0" applyNumberFormat="1" applyFont="1" applyFill="1" applyBorder="1" applyAlignment="1">
      <alignment horizontal="center" vertical="center" wrapText="1" shrinkToFit="1"/>
    </xf>
    <xf numFmtId="3" fontId="2" fillId="0" borderId="21" xfId="0" applyNumberFormat="1" applyFont="1" applyFill="1" applyBorder="1" applyAlignment="1">
      <alignment horizontal="center" vertical="center" wrapText="1" shrinkToFit="1"/>
    </xf>
    <xf numFmtId="3" fontId="2" fillId="0" borderId="9" xfId="0" applyNumberFormat="1" applyFont="1" applyFill="1" applyBorder="1" applyAlignment="1">
      <alignment horizontal="center" vertical="center" wrapText="1" shrinkToFit="1"/>
    </xf>
    <xf numFmtId="3" fontId="5" fillId="0" borderId="16" xfId="0" applyNumberFormat="1" applyFont="1" applyFill="1" applyBorder="1" applyAlignment="1">
      <alignment horizontal="center" vertical="center" shrinkToFit="1"/>
    </xf>
    <xf numFmtId="3" fontId="5" fillId="0" borderId="17" xfId="0" applyNumberFormat="1" applyFont="1" applyFill="1" applyBorder="1" applyAlignment="1">
      <alignment horizontal="center" vertical="center" shrinkToFit="1"/>
    </xf>
    <xf numFmtId="3" fontId="5" fillId="0" borderId="30" xfId="0" applyNumberFormat="1" applyFont="1" applyFill="1" applyBorder="1" applyAlignment="1">
      <alignment horizontal="center" vertical="center" shrinkToFit="1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8" xfId="0" applyNumberFormat="1" applyFont="1" applyFill="1" applyBorder="1" applyAlignment="1">
      <alignment horizontal="center" vertical="center" shrinkToFit="1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3" fontId="2" fillId="0" borderId="32" xfId="0" applyNumberFormat="1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left" vertical="center" wrapText="1"/>
    </xf>
    <xf numFmtId="3" fontId="5" fillId="0" borderId="21" xfId="0" applyNumberFormat="1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left" vertical="center"/>
    </xf>
    <xf numFmtId="3" fontId="2" fillId="0" borderId="29" xfId="0" applyNumberFormat="1" applyFont="1" applyFill="1" applyBorder="1" applyAlignment="1">
      <alignment horizontal="left" vertical="center" wrapText="1"/>
    </xf>
    <xf numFmtId="3" fontId="2" fillId="0" borderId="21" xfId="0" applyNumberFormat="1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1"/>
  <sheetViews>
    <sheetView showGridLines="0" showOutlineSymbols="0" topLeftCell="A25" zoomScale="60" zoomScaleNormal="60" zoomScaleSheetLayoutView="75" zoomScalePageLayoutView="60" workbookViewId="0">
      <selection activeCell="B13" sqref="B13"/>
    </sheetView>
  </sheetViews>
  <sheetFormatPr defaultColWidth="10.6640625" defaultRowHeight="27.9" customHeight="1"/>
  <cols>
    <col min="1" max="1" width="1.6640625" style="22" customWidth="1"/>
    <col min="2" max="2" width="13.83203125" style="22" customWidth="1"/>
    <col min="3" max="3" width="1.6640625" style="22" customWidth="1"/>
    <col min="4" max="11" width="13.1640625" style="22" customWidth="1"/>
    <col min="12" max="12" width="4.6640625" style="22" customWidth="1"/>
    <col min="13" max="13" width="12.6640625" style="22" customWidth="1"/>
    <col min="14" max="22" width="8.6640625" style="22" customWidth="1"/>
    <col min="23" max="23" width="10.6640625" style="22"/>
    <col min="24" max="24" width="4.6640625" style="22" customWidth="1"/>
    <col min="25" max="25" width="12.6640625" style="22" customWidth="1"/>
    <col min="26" max="35" width="6.6640625" style="22" customWidth="1"/>
    <col min="36" max="36" width="9" style="22" customWidth="1"/>
    <col min="37" max="37" width="10.6640625" style="22"/>
    <col min="38" max="38" width="4.6640625" style="22" customWidth="1"/>
    <col min="39" max="39" width="12.6640625" style="22" customWidth="1"/>
    <col min="40" max="42" width="8.6640625" style="22" customWidth="1"/>
    <col min="43" max="49" width="6.6640625" style="22" customWidth="1"/>
    <col min="50" max="50" width="4.6640625" style="22" customWidth="1"/>
    <col min="51" max="51" width="12.6640625" style="22" customWidth="1"/>
    <col min="52" max="55" width="10.6640625" style="22"/>
    <col min="56" max="58" width="8.6640625" style="22" customWidth="1"/>
    <col min="59" max="59" width="10.6640625" style="22"/>
    <col min="60" max="60" width="4.6640625" style="22" customWidth="1"/>
    <col min="61" max="61" width="12.6640625" style="22" customWidth="1"/>
    <col min="62" max="62" width="6.6640625" style="22" customWidth="1"/>
    <col min="63" max="63" width="8.6640625" style="22" customWidth="1"/>
    <col min="64" max="64" width="6.6640625" style="22" customWidth="1"/>
    <col min="65" max="67" width="4.6640625" style="22" customWidth="1"/>
    <col min="68" max="68" width="6.6640625" style="22" customWidth="1"/>
    <col min="69" max="69" width="8.6640625" style="22" customWidth="1"/>
    <col min="70" max="70" width="6.6640625" style="22" customWidth="1"/>
    <col min="71" max="73" width="4.6640625" style="22" customWidth="1"/>
    <col min="74" max="74" width="10.6640625" style="22"/>
    <col min="75" max="75" width="4.6640625" style="22" customWidth="1"/>
    <col min="76" max="77" width="12.6640625" style="22" customWidth="1"/>
    <col min="78" max="80" width="10.6640625" style="22"/>
    <col min="81" max="81" width="12.6640625" style="22" customWidth="1"/>
    <col min="82" max="16384" width="10.6640625" style="22"/>
  </cols>
  <sheetData>
    <row r="1" spans="1:85" ht="31.5" customHeight="1">
      <c r="B1" s="1" t="s">
        <v>127</v>
      </c>
    </row>
    <row r="2" spans="1:8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CF2" s="22" t="s">
        <v>0</v>
      </c>
    </row>
    <row r="3" spans="1:85" ht="31.5" customHeight="1">
      <c r="A3" s="2"/>
      <c r="B3" s="2"/>
      <c r="C3" s="2"/>
      <c r="D3" s="84" t="s">
        <v>25</v>
      </c>
      <c r="E3" s="85"/>
      <c r="F3" s="85"/>
      <c r="G3" s="86"/>
      <c r="H3" s="84" t="s">
        <v>1</v>
      </c>
      <c r="I3" s="85"/>
      <c r="J3" s="85"/>
      <c r="K3" s="85"/>
      <c r="CF3" s="22" t="s">
        <v>0</v>
      </c>
    </row>
    <row r="4" spans="1:85" ht="31.5" customHeight="1">
      <c r="A4" s="3"/>
      <c r="B4" s="3" t="s">
        <v>0</v>
      </c>
      <c r="C4" s="3"/>
      <c r="D4" s="87"/>
      <c r="E4" s="88"/>
      <c r="F4" s="88"/>
      <c r="G4" s="89"/>
      <c r="H4" s="90"/>
      <c r="I4" s="91"/>
      <c r="J4" s="91"/>
      <c r="K4" s="91"/>
    </row>
    <row r="5" spans="1:85" ht="31.5" customHeight="1">
      <c r="A5" s="82" t="s">
        <v>2</v>
      </c>
      <c r="B5" s="82"/>
      <c r="C5" s="83"/>
      <c r="D5" s="4"/>
      <c r="E5" s="4"/>
      <c r="F5" s="4"/>
      <c r="G5" s="4"/>
      <c r="H5" s="4"/>
      <c r="I5" s="92" t="s">
        <v>121</v>
      </c>
      <c r="J5" s="92" t="s">
        <v>122</v>
      </c>
      <c r="K5" s="95" t="s">
        <v>123</v>
      </c>
      <c r="CF5" s="24" t="s">
        <v>0</v>
      </c>
      <c r="CG5" s="22" t="s">
        <v>0</v>
      </c>
    </row>
    <row r="6" spans="1:85" ht="31.5" customHeight="1">
      <c r="A6" s="3"/>
      <c r="B6" s="3"/>
      <c r="C6" s="5"/>
      <c r="D6" s="6" t="s">
        <v>3</v>
      </c>
      <c r="E6" s="6" t="s">
        <v>26</v>
      </c>
      <c r="F6" s="6" t="s">
        <v>27</v>
      </c>
      <c r="G6" s="6" t="s">
        <v>28</v>
      </c>
      <c r="H6" s="6" t="s">
        <v>3</v>
      </c>
      <c r="I6" s="93"/>
      <c r="J6" s="93"/>
      <c r="K6" s="96"/>
      <c r="CG6" s="22" t="s">
        <v>0</v>
      </c>
    </row>
    <row r="7" spans="1:85" ht="31.5" customHeight="1">
      <c r="A7" s="3"/>
      <c r="B7" s="3"/>
      <c r="C7" s="5"/>
      <c r="D7" s="7"/>
      <c r="E7" s="7"/>
      <c r="F7" s="7"/>
      <c r="G7" s="7"/>
      <c r="H7" s="7"/>
      <c r="I7" s="94"/>
      <c r="J7" s="94"/>
      <c r="K7" s="97"/>
      <c r="CG7" s="22" t="s">
        <v>0</v>
      </c>
    </row>
    <row r="8" spans="1:8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</row>
    <row r="9" spans="1:85" ht="39" customHeight="1">
      <c r="A9" s="9"/>
      <c r="B9" s="9" t="s">
        <v>162</v>
      </c>
      <c r="C9" s="10"/>
      <c r="D9" s="12">
        <v>2</v>
      </c>
      <c r="E9" s="13">
        <v>0</v>
      </c>
      <c r="F9" s="13">
        <v>2</v>
      </c>
      <c r="G9" s="13">
        <v>0</v>
      </c>
      <c r="H9" s="13">
        <v>51</v>
      </c>
      <c r="I9" s="13">
        <v>39</v>
      </c>
      <c r="J9" s="13">
        <v>0</v>
      </c>
      <c r="K9" s="13">
        <v>12</v>
      </c>
    </row>
    <row r="10" spans="1:85" ht="30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</row>
    <row r="11" spans="1:85" ht="39" customHeight="1">
      <c r="A11" s="9"/>
      <c r="B11" s="9" t="s">
        <v>163</v>
      </c>
      <c r="C11" s="10"/>
      <c r="D11" s="12">
        <f>SUM(D13:D30)</f>
        <v>2</v>
      </c>
      <c r="E11" s="13">
        <f>SUM(E13:E30)</f>
        <v>0</v>
      </c>
      <c r="F11" s="13">
        <f t="shared" ref="F11:K11" si="0">SUM(F13:F30)</f>
        <v>2</v>
      </c>
      <c r="G11" s="13">
        <f t="shared" si="0"/>
        <v>0</v>
      </c>
      <c r="H11" s="13">
        <f>SUM(H13:H30)</f>
        <v>54</v>
      </c>
      <c r="I11" s="13">
        <f t="shared" si="0"/>
        <v>41</v>
      </c>
      <c r="J11" s="13">
        <f t="shared" si="0"/>
        <v>0</v>
      </c>
      <c r="K11" s="13">
        <f t="shared" si="0"/>
        <v>13</v>
      </c>
      <c r="L11" s="25"/>
    </row>
    <row r="12" spans="1:85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25"/>
    </row>
    <row r="13" spans="1:85" ht="45" customHeight="1">
      <c r="A13" s="16"/>
      <c r="B13" s="2" t="s">
        <v>29</v>
      </c>
      <c r="C13" s="17"/>
      <c r="D13" s="12">
        <v>1</v>
      </c>
      <c r="E13" s="13">
        <v>0</v>
      </c>
      <c r="F13" s="13">
        <v>1</v>
      </c>
      <c r="G13" s="13">
        <v>0</v>
      </c>
      <c r="H13" s="13">
        <f>SUM(I13:K13)</f>
        <v>41</v>
      </c>
      <c r="I13" s="13">
        <v>31</v>
      </c>
      <c r="J13" s="13">
        <v>0</v>
      </c>
      <c r="K13" s="13">
        <v>10</v>
      </c>
    </row>
    <row r="14" spans="1:85" ht="45" customHeight="1">
      <c r="A14" s="18"/>
      <c r="B14" s="3" t="s">
        <v>30</v>
      </c>
      <c r="C14" s="19"/>
      <c r="D14" s="1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pans="1:85" ht="45" customHeight="1">
      <c r="A15" s="18"/>
      <c r="B15" s="3" t="s">
        <v>31</v>
      </c>
      <c r="C15" s="19"/>
      <c r="D15" s="1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85" ht="45" customHeight="1">
      <c r="A16" s="18"/>
      <c r="B16" s="3" t="s">
        <v>32</v>
      </c>
      <c r="C16" s="19"/>
      <c r="D16" s="1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pans="1:21" ht="45" customHeight="1">
      <c r="A17" s="18"/>
      <c r="B17" s="3" t="s">
        <v>33</v>
      </c>
      <c r="C17" s="19"/>
      <c r="D17" s="1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pans="1:21" ht="45" customHeight="1">
      <c r="A18" s="18"/>
      <c r="B18" s="3" t="s">
        <v>34</v>
      </c>
      <c r="C18" s="11"/>
      <c r="D18" s="1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pans="1:21" ht="45" customHeight="1">
      <c r="A19" s="3"/>
      <c r="B19" s="3" t="s">
        <v>35</v>
      </c>
      <c r="C19" s="20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21" ht="45" customHeight="1">
      <c r="A20" s="3"/>
      <c r="B20" s="3" t="s">
        <v>36</v>
      </c>
      <c r="C20" s="20"/>
      <c r="D20" s="12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pans="1:21" ht="45" customHeight="1">
      <c r="A21" s="3"/>
      <c r="B21" s="3" t="s">
        <v>37</v>
      </c>
      <c r="C21" s="19"/>
      <c r="D21" s="1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pans="1:21" ht="45" customHeight="1">
      <c r="A22" s="18"/>
      <c r="B22" s="3" t="s">
        <v>38</v>
      </c>
      <c r="C22" s="19"/>
      <c r="D22" s="1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pans="1:21" ht="45" customHeight="1">
      <c r="A23" s="18"/>
      <c r="B23" s="3" t="s">
        <v>39</v>
      </c>
      <c r="C23" s="19"/>
      <c r="D23" s="12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1:21" ht="45" customHeight="1">
      <c r="A24" s="18"/>
      <c r="B24" s="3" t="s">
        <v>40</v>
      </c>
      <c r="C24" s="19"/>
      <c r="D24" s="1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spans="1:21" ht="45" customHeight="1">
      <c r="A25" s="18"/>
      <c r="B25" s="3" t="s">
        <v>41</v>
      </c>
      <c r="C25" s="19"/>
      <c r="D25" s="1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spans="1:21" ht="45" customHeight="1">
      <c r="A26" s="18"/>
      <c r="B26" s="3" t="s">
        <v>42</v>
      </c>
      <c r="C26" s="19"/>
      <c r="D26" s="12">
        <v>1</v>
      </c>
      <c r="E26" s="13">
        <v>0</v>
      </c>
      <c r="F26" s="13">
        <v>1</v>
      </c>
      <c r="G26" s="13">
        <v>0</v>
      </c>
      <c r="H26" s="13">
        <f>SUM(I26:K26)</f>
        <v>13</v>
      </c>
      <c r="I26" s="13">
        <v>10</v>
      </c>
      <c r="J26" s="13">
        <v>0</v>
      </c>
      <c r="K26" s="13">
        <v>3</v>
      </c>
    </row>
    <row r="27" spans="1:21" s="23" customFormat="1" ht="45" customHeight="1">
      <c r="A27" s="60"/>
      <c r="B27" s="3" t="s">
        <v>43</v>
      </c>
      <c r="C27" s="61"/>
      <c r="D27" s="1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pans="1:21" ht="45" customHeight="1">
      <c r="A28" s="60"/>
      <c r="B28" s="3" t="s">
        <v>44</v>
      </c>
      <c r="C28" s="21"/>
      <c r="D28" s="1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pans="1:21" ht="45" customHeight="1">
      <c r="A29" s="60"/>
      <c r="B29" s="3" t="s">
        <v>45</v>
      </c>
      <c r="C29" s="21"/>
      <c r="D29" s="1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pans="1:21" ht="45" customHeight="1">
      <c r="A30" s="63"/>
      <c r="B30" s="14" t="s">
        <v>46</v>
      </c>
      <c r="C30" s="64"/>
      <c r="D30" s="70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</row>
    <row r="31" spans="1:21" ht="27.9" customHeight="1">
      <c r="U31" s="22" t="s">
        <v>0</v>
      </c>
    </row>
  </sheetData>
  <mergeCells count="6">
    <mergeCell ref="A5:C5"/>
    <mergeCell ref="D3:G4"/>
    <mergeCell ref="H3:K4"/>
    <mergeCell ref="I5:I7"/>
    <mergeCell ref="J5:J7"/>
    <mergeCell ref="K5:K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"/>
  <sheetViews>
    <sheetView showGridLines="0" tabSelected="1" showOutlineSymbols="0" view="pageBreakPreview" topLeftCell="A27" zoomScale="75" zoomScaleNormal="56" zoomScaleSheetLayoutView="75" workbookViewId="0">
      <selection activeCell="F29" sqref="F29"/>
    </sheetView>
  </sheetViews>
  <sheetFormatPr defaultColWidth="10.6640625" defaultRowHeight="27.9" customHeight="1"/>
  <cols>
    <col min="1" max="1" width="1.6640625" style="22" customWidth="1"/>
    <col min="2" max="2" width="13.83203125" style="22" customWidth="1"/>
    <col min="3" max="3" width="1.6640625" style="22" customWidth="1"/>
    <col min="4" max="13" width="10.6640625" style="22" customWidth="1"/>
    <col min="14" max="14" width="4.6640625" style="22" customWidth="1"/>
    <col min="15" max="15" width="12.6640625" style="22" customWidth="1"/>
    <col min="16" max="24" width="8.6640625" style="22" customWidth="1"/>
    <col min="25" max="25" width="10.6640625" style="22"/>
    <col min="26" max="26" width="4.6640625" style="22" customWidth="1"/>
    <col min="27" max="27" width="12.6640625" style="22" customWidth="1"/>
    <col min="28" max="37" width="6.6640625" style="22" customWidth="1"/>
    <col min="38" max="38" width="9" style="22" customWidth="1"/>
    <col min="39" max="39" width="10.6640625" style="22"/>
    <col min="40" max="40" width="4.6640625" style="22" customWidth="1"/>
    <col min="41" max="41" width="12.6640625" style="22" customWidth="1"/>
    <col min="42" max="44" width="8.6640625" style="22" customWidth="1"/>
    <col min="45" max="51" width="6.6640625" style="22" customWidth="1"/>
    <col min="52" max="52" width="4.6640625" style="22" customWidth="1"/>
    <col min="53" max="53" width="12.6640625" style="22" customWidth="1"/>
    <col min="54" max="57" width="10.6640625" style="22"/>
    <col min="58" max="60" width="8.6640625" style="22" customWidth="1"/>
    <col min="61" max="61" width="10.6640625" style="22"/>
    <col min="62" max="62" width="4.6640625" style="22" customWidth="1"/>
    <col min="63" max="63" width="12.6640625" style="22" customWidth="1"/>
    <col min="64" max="64" width="6.6640625" style="22" customWidth="1"/>
    <col min="65" max="65" width="8.6640625" style="22" customWidth="1"/>
    <col min="66" max="66" width="6.6640625" style="22" customWidth="1"/>
    <col min="67" max="69" width="4.6640625" style="22" customWidth="1"/>
    <col min="70" max="70" width="6.6640625" style="22" customWidth="1"/>
    <col min="71" max="71" width="8.6640625" style="22" customWidth="1"/>
    <col min="72" max="72" width="6.6640625" style="22" customWidth="1"/>
    <col min="73" max="75" width="4.6640625" style="22" customWidth="1"/>
    <col min="76" max="76" width="10.6640625" style="22"/>
    <col min="77" max="77" width="4.6640625" style="22" customWidth="1"/>
    <col min="78" max="79" width="12.6640625" style="22" customWidth="1"/>
    <col min="80" max="82" width="10.6640625" style="22"/>
    <col min="83" max="83" width="12.6640625" style="22" customWidth="1"/>
    <col min="84" max="16384" width="10.6640625" style="22"/>
  </cols>
  <sheetData>
    <row r="1" spans="1:87" ht="31.5" customHeight="1">
      <c r="B1" s="1" t="s">
        <v>128</v>
      </c>
    </row>
    <row r="2" spans="1:87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CH2" s="22" t="s">
        <v>0</v>
      </c>
    </row>
    <row r="3" spans="1:87" ht="31.5" customHeight="1">
      <c r="A3" s="2"/>
      <c r="B3" s="2"/>
      <c r="C3" s="2"/>
      <c r="D3" s="26"/>
      <c r="E3" s="26"/>
      <c r="F3" s="26"/>
      <c r="G3" s="26"/>
      <c r="H3" s="26"/>
      <c r="I3" s="26"/>
      <c r="J3" s="26"/>
      <c r="K3" s="26"/>
      <c r="L3" s="26"/>
      <c r="M3" s="26"/>
      <c r="CH3" s="22" t="s">
        <v>0</v>
      </c>
    </row>
    <row r="4" spans="1:87" ht="31.5" customHeight="1">
      <c r="A4" s="3"/>
      <c r="B4" s="3" t="s">
        <v>0</v>
      </c>
      <c r="C4" s="3"/>
      <c r="D4" s="4"/>
      <c r="E4" s="6" t="s">
        <v>24</v>
      </c>
      <c r="F4" s="6" t="s">
        <v>102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87" ht="31.5" customHeight="1">
      <c r="A5" s="82" t="s">
        <v>2</v>
      </c>
      <c r="B5" s="82"/>
      <c r="C5" s="83"/>
      <c r="D5" s="6" t="s">
        <v>3</v>
      </c>
      <c r="E5" s="66" t="s">
        <v>101</v>
      </c>
      <c r="F5" s="4"/>
      <c r="G5" s="4"/>
      <c r="H5" s="4"/>
      <c r="I5" s="4"/>
      <c r="J5" s="4"/>
      <c r="K5" s="4"/>
      <c r="L5" s="4"/>
      <c r="M5" s="27"/>
      <c r="CH5" s="24" t="s">
        <v>0</v>
      </c>
      <c r="CI5" s="22" t="s">
        <v>0</v>
      </c>
    </row>
    <row r="6" spans="1:87" ht="31.5" customHeight="1">
      <c r="A6" s="3"/>
      <c r="B6" s="3"/>
      <c r="C6" s="5"/>
      <c r="D6" s="4"/>
      <c r="E6" s="6" t="s">
        <v>53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CI6" s="22" t="s">
        <v>0</v>
      </c>
    </row>
    <row r="7" spans="1:87" ht="31.5" customHeight="1">
      <c r="A7" s="3"/>
      <c r="B7" s="3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CI7" s="22" t="s">
        <v>0</v>
      </c>
    </row>
    <row r="8" spans="1:8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</row>
    <row r="9" spans="1:87" ht="39" customHeight="1">
      <c r="A9" s="9"/>
      <c r="B9" s="9" t="s">
        <v>162</v>
      </c>
      <c r="C9" s="10"/>
      <c r="D9" s="12">
        <v>51</v>
      </c>
      <c r="E9" s="13">
        <v>12</v>
      </c>
      <c r="F9" s="13">
        <v>0</v>
      </c>
      <c r="G9" s="13">
        <v>0</v>
      </c>
      <c r="H9" s="13">
        <v>6</v>
      </c>
      <c r="I9" s="13">
        <v>11</v>
      </c>
      <c r="J9" s="13">
        <v>12</v>
      </c>
      <c r="K9" s="13">
        <v>10</v>
      </c>
      <c r="L9" s="13">
        <v>0</v>
      </c>
      <c r="M9" s="13">
        <v>0</v>
      </c>
    </row>
    <row r="10" spans="1:87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</row>
    <row r="11" spans="1:87" ht="39" customHeight="1">
      <c r="A11" s="9"/>
      <c r="B11" s="9" t="s">
        <v>164</v>
      </c>
      <c r="C11" s="10"/>
      <c r="D11" s="12">
        <f>SUM(D17:D34)</f>
        <v>54</v>
      </c>
      <c r="E11" s="13">
        <f>SUM(E17:E34)</f>
        <v>11</v>
      </c>
      <c r="F11" s="13">
        <f t="shared" ref="F11:M11" si="0">SUM(F17:F34)</f>
        <v>2</v>
      </c>
      <c r="G11" s="13">
        <f t="shared" si="0"/>
        <v>3</v>
      </c>
      <c r="H11" s="13">
        <f t="shared" si="0"/>
        <v>10</v>
      </c>
      <c r="I11" s="13">
        <f t="shared" si="0"/>
        <v>13</v>
      </c>
      <c r="J11" s="13">
        <f>SUM(J17:J34)</f>
        <v>9</v>
      </c>
      <c r="K11" s="13">
        <f t="shared" si="0"/>
        <v>6</v>
      </c>
      <c r="L11" s="13">
        <f t="shared" si="0"/>
        <v>0</v>
      </c>
      <c r="M11" s="13">
        <f t="shared" si="0"/>
        <v>0</v>
      </c>
      <c r="N11" s="25"/>
    </row>
    <row r="12" spans="1:87" ht="22.5" customHeight="1">
      <c r="A12" s="47"/>
      <c r="B12" s="47"/>
      <c r="C12" s="28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25"/>
    </row>
    <row r="13" spans="1:87" ht="39" customHeight="1">
      <c r="A13" s="47"/>
      <c r="B13" s="9" t="s">
        <v>103</v>
      </c>
      <c r="C13" s="28"/>
      <c r="D13" s="12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 spans="1:87" ht="39" customHeight="1">
      <c r="A14" s="47"/>
      <c r="B14" s="9" t="s">
        <v>104</v>
      </c>
      <c r="C14" s="28"/>
      <c r="D14" s="12">
        <v>54</v>
      </c>
      <c r="E14" s="13">
        <v>11</v>
      </c>
      <c r="F14" s="13">
        <v>2</v>
      </c>
      <c r="G14" s="13">
        <v>3</v>
      </c>
      <c r="H14" s="13">
        <v>10</v>
      </c>
      <c r="I14" s="13">
        <v>13</v>
      </c>
      <c r="J14" s="13">
        <v>9</v>
      </c>
      <c r="K14" s="13">
        <v>6</v>
      </c>
      <c r="L14" s="13">
        <v>0</v>
      </c>
      <c r="M14" s="13">
        <v>0</v>
      </c>
    </row>
    <row r="15" spans="1:87" ht="39" customHeight="1">
      <c r="A15" s="47"/>
      <c r="B15" s="9" t="s">
        <v>105</v>
      </c>
      <c r="C15" s="28"/>
      <c r="D15" s="1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</row>
    <row r="16" spans="1:87" ht="22.5" customHeight="1">
      <c r="A16" s="14"/>
      <c r="B16" s="14"/>
      <c r="C16" s="15"/>
      <c r="D16" s="12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45" customHeight="1">
      <c r="A17" s="16"/>
      <c r="B17" s="2" t="s">
        <v>54</v>
      </c>
      <c r="C17" s="17"/>
      <c r="D17" s="12">
        <f>SUM(E17:M17)</f>
        <v>41</v>
      </c>
      <c r="E17" s="13">
        <v>8</v>
      </c>
      <c r="F17" s="13">
        <v>2</v>
      </c>
      <c r="G17" s="13">
        <v>0</v>
      </c>
      <c r="H17" s="13">
        <v>9</v>
      </c>
      <c r="I17" s="13">
        <v>10</v>
      </c>
      <c r="J17" s="13">
        <v>6</v>
      </c>
      <c r="K17" s="13">
        <v>6</v>
      </c>
      <c r="L17" s="13">
        <v>0</v>
      </c>
      <c r="M17" s="13">
        <v>0</v>
      </c>
    </row>
    <row r="18" spans="1:13" ht="45" customHeight="1">
      <c r="A18" s="18"/>
      <c r="B18" s="3" t="s">
        <v>55</v>
      </c>
      <c r="C18" s="19"/>
      <c r="D18" s="12">
        <f t="shared" ref="D18:D34" si="1">SUM(E18:M18)</f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1:13" ht="45" customHeight="1">
      <c r="A19" s="18"/>
      <c r="B19" s="3" t="s">
        <v>56</v>
      </c>
      <c r="C19" s="19"/>
      <c r="D19" s="12">
        <f t="shared" si="1"/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1:13" ht="45" customHeight="1">
      <c r="A20" s="18"/>
      <c r="B20" s="3" t="s">
        <v>57</v>
      </c>
      <c r="C20" s="19"/>
      <c r="D20" s="12">
        <f t="shared" si="1"/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3" ht="45" customHeight="1">
      <c r="A21" s="18"/>
      <c r="B21" s="3" t="s">
        <v>58</v>
      </c>
      <c r="C21" s="19"/>
      <c r="D21" s="12">
        <f t="shared" si="1"/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1:13" ht="45" customHeight="1">
      <c r="A22" s="18"/>
      <c r="B22" s="3" t="s">
        <v>59</v>
      </c>
      <c r="C22" s="11"/>
      <c r="D22" s="12">
        <f t="shared" si="1"/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 spans="1:13" ht="45" customHeight="1">
      <c r="A23" s="3"/>
      <c r="B23" s="3" t="s">
        <v>60</v>
      </c>
      <c r="C23" s="20"/>
      <c r="D23" s="12">
        <f t="shared" si="1"/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</row>
    <row r="24" spans="1:13" ht="45" customHeight="1">
      <c r="A24" s="3"/>
      <c r="B24" s="3" t="s">
        <v>61</v>
      </c>
      <c r="C24" s="20"/>
      <c r="D24" s="12">
        <f t="shared" si="1"/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 spans="1:13" ht="45" customHeight="1">
      <c r="A25" s="3"/>
      <c r="B25" s="3" t="s">
        <v>62</v>
      </c>
      <c r="C25" s="19"/>
      <c r="D25" s="12">
        <f t="shared" si="1"/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</row>
    <row r="26" spans="1:13" ht="45" customHeight="1">
      <c r="A26" s="18"/>
      <c r="B26" s="3" t="s">
        <v>63</v>
      </c>
      <c r="C26" s="19"/>
      <c r="D26" s="12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 spans="1:13" ht="45" customHeight="1">
      <c r="A27" s="18"/>
      <c r="B27" s="3" t="s">
        <v>64</v>
      </c>
      <c r="C27" s="19"/>
      <c r="D27" s="12">
        <f t="shared" si="1"/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</row>
    <row r="28" spans="1:13" ht="45" customHeight="1">
      <c r="A28" s="18"/>
      <c r="B28" s="3" t="s">
        <v>40</v>
      </c>
      <c r="C28" s="19"/>
      <c r="D28" s="12">
        <f t="shared" si="1"/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</row>
    <row r="29" spans="1:13" ht="45" customHeight="1">
      <c r="A29" s="18"/>
      <c r="B29" s="3" t="s">
        <v>41</v>
      </c>
      <c r="C29" s="19"/>
      <c r="D29" s="12">
        <f t="shared" si="1"/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</row>
    <row r="30" spans="1:13" ht="45" customHeight="1">
      <c r="A30" s="18"/>
      <c r="B30" s="3" t="s">
        <v>42</v>
      </c>
      <c r="C30" s="19"/>
      <c r="D30" s="12">
        <f>SUM(E30:M30)</f>
        <v>13</v>
      </c>
      <c r="E30" s="13">
        <v>3</v>
      </c>
      <c r="F30" s="13">
        <v>0</v>
      </c>
      <c r="G30" s="13">
        <v>3</v>
      </c>
      <c r="H30" s="13">
        <v>1</v>
      </c>
      <c r="I30" s="13">
        <v>3</v>
      </c>
      <c r="J30" s="13">
        <v>3</v>
      </c>
      <c r="K30" s="13">
        <v>0</v>
      </c>
      <c r="L30" s="13">
        <v>0</v>
      </c>
      <c r="M30" s="13">
        <v>0</v>
      </c>
    </row>
    <row r="31" spans="1:13" s="23" customFormat="1" ht="45" customHeight="1">
      <c r="A31" s="60"/>
      <c r="B31" s="3" t="s">
        <v>65</v>
      </c>
      <c r="C31" s="61"/>
      <c r="D31" s="12">
        <f t="shared" si="1"/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1:13" ht="45" customHeight="1">
      <c r="A32" s="60"/>
      <c r="B32" s="3" t="s">
        <v>66</v>
      </c>
      <c r="C32" s="21"/>
      <c r="D32" s="12">
        <f t="shared" si="1"/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</row>
    <row r="33" spans="1:23" ht="45" customHeight="1">
      <c r="A33" s="60"/>
      <c r="B33" s="3" t="s">
        <v>67</v>
      </c>
      <c r="C33" s="21"/>
      <c r="D33" s="12">
        <f t="shared" si="1"/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</row>
    <row r="34" spans="1:23" ht="45" customHeight="1">
      <c r="A34" s="63"/>
      <c r="B34" s="14" t="s">
        <v>46</v>
      </c>
      <c r="C34" s="64"/>
      <c r="D34" s="79">
        <f t="shared" si="1"/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</row>
    <row r="35" spans="1:23" ht="27.9" customHeight="1">
      <c r="W35" s="22" t="s">
        <v>0</v>
      </c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showGridLines="0" topLeftCell="A4" zoomScale="60" zoomScaleNormal="60" zoomScaleSheetLayoutView="75" workbookViewId="0">
      <selection activeCell="U20" sqref="U20"/>
    </sheetView>
  </sheetViews>
  <sheetFormatPr defaultColWidth="8.83203125" defaultRowHeight="27.9" customHeight="1"/>
  <cols>
    <col min="1" max="1" width="1.6640625" style="22" customWidth="1"/>
    <col min="2" max="2" width="13.83203125" style="22" customWidth="1"/>
    <col min="3" max="3" width="1.6640625" style="22" customWidth="1"/>
    <col min="4" max="4" width="7.6640625" style="22" customWidth="1"/>
    <col min="5" max="33" width="7.08203125" style="22" customWidth="1"/>
    <col min="34" max="34" width="1.1640625" style="22" customWidth="1"/>
    <col min="35" max="35" width="11" style="22" customWidth="1"/>
    <col min="36" max="36" width="3.4140625" style="22" customWidth="1"/>
    <col min="37" max="16384" width="8.83203125" style="22"/>
  </cols>
  <sheetData>
    <row r="1" spans="1:36" ht="31.5" customHeight="1">
      <c r="B1" s="1" t="s">
        <v>154</v>
      </c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6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6" ht="45" customHeight="1">
      <c r="A3" s="85" t="s">
        <v>106</v>
      </c>
      <c r="B3" s="85"/>
      <c r="C3" s="103"/>
      <c r="D3" s="106" t="s">
        <v>155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1"/>
      <c r="AH3" s="98" t="s">
        <v>153</v>
      </c>
      <c r="AI3" s="85"/>
      <c r="AJ3" s="85"/>
    </row>
    <row r="4" spans="1:36" ht="45" customHeight="1">
      <c r="A4" s="82"/>
      <c r="B4" s="82"/>
      <c r="C4" s="83"/>
      <c r="D4" s="105" t="s">
        <v>107</v>
      </c>
      <c r="E4" s="91"/>
      <c r="F4" s="91"/>
      <c r="G4" s="102" t="s">
        <v>19</v>
      </c>
      <c r="H4" s="100"/>
      <c r="I4" s="101"/>
      <c r="J4" s="102" t="s">
        <v>20</v>
      </c>
      <c r="K4" s="100"/>
      <c r="L4" s="101"/>
      <c r="M4" s="102" t="s">
        <v>144</v>
      </c>
      <c r="N4" s="100"/>
      <c r="O4" s="101"/>
      <c r="P4" s="102" t="s">
        <v>145</v>
      </c>
      <c r="Q4" s="100"/>
      <c r="R4" s="101"/>
      <c r="S4" s="100" t="s">
        <v>146</v>
      </c>
      <c r="T4" s="100"/>
      <c r="U4" s="101"/>
      <c r="V4" s="102" t="s">
        <v>147</v>
      </c>
      <c r="W4" s="100"/>
      <c r="X4" s="101"/>
      <c r="Y4" s="102" t="s">
        <v>148</v>
      </c>
      <c r="Z4" s="100"/>
      <c r="AA4" s="101"/>
      <c r="AB4" s="102" t="s">
        <v>149</v>
      </c>
      <c r="AC4" s="100"/>
      <c r="AD4" s="101"/>
      <c r="AE4" s="102" t="s">
        <v>150</v>
      </c>
      <c r="AF4" s="100"/>
      <c r="AG4" s="101"/>
      <c r="AH4" s="99"/>
      <c r="AI4" s="82"/>
      <c r="AJ4" s="82"/>
    </row>
    <row r="5" spans="1:36" ht="23.1" customHeight="1">
      <c r="A5" s="82"/>
      <c r="B5" s="82"/>
      <c r="C5" s="8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1"/>
      <c r="S5" s="8"/>
      <c r="T5" s="44"/>
      <c r="U5" s="50"/>
      <c r="V5" s="51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99"/>
      <c r="AI5" s="82"/>
      <c r="AJ5" s="82"/>
    </row>
    <row r="6" spans="1:36" ht="23.1" customHeight="1">
      <c r="A6" s="82"/>
      <c r="B6" s="82"/>
      <c r="C6" s="83"/>
      <c r="D6" s="6" t="s">
        <v>3</v>
      </c>
      <c r="E6" s="6" t="s">
        <v>21</v>
      </c>
      <c r="F6" s="6" t="s">
        <v>22</v>
      </c>
      <c r="G6" s="6" t="s">
        <v>3</v>
      </c>
      <c r="H6" s="6" t="s">
        <v>21</v>
      </c>
      <c r="I6" s="6" t="s">
        <v>22</v>
      </c>
      <c r="J6" s="6" t="s">
        <v>3</v>
      </c>
      <c r="K6" s="6" t="s">
        <v>21</v>
      </c>
      <c r="L6" s="6" t="s">
        <v>22</v>
      </c>
      <c r="M6" s="6" t="s">
        <v>3</v>
      </c>
      <c r="N6" s="6" t="s">
        <v>21</v>
      </c>
      <c r="O6" s="6" t="s">
        <v>22</v>
      </c>
      <c r="P6" s="6" t="s">
        <v>3</v>
      </c>
      <c r="Q6" s="6" t="s">
        <v>21</v>
      </c>
      <c r="R6" s="53" t="s">
        <v>22</v>
      </c>
      <c r="S6" s="21" t="s">
        <v>3</v>
      </c>
      <c r="T6" s="67" t="s">
        <v>21</v>
      </c>
      <c r="U6" s="52" t="s">
        <v>22</v>
      </c>
      <c r="V6" s="53" t="s">
        <v>3</v>
      </c>
      <c r="W6" s="60" t="s">
        <v>21</v>
      </c>
      <c r="X6" s="6" t="s">
        <v>22</v>
      </c>
      <c r="Y6" s="6" t="s">
        <v>3</v>
      </c>
      <c r="Z6" s="6" t="s">
        <v>21</v>
      </c>
      <c r="AA6" s="6" t="s">
        <v>22</v>
      </c>
      <c r="AB6" s="6" t="s">
        <v>3</v>
      </c>
      <c r="AC6" s="6" t="s">
        <v>21</v>
      </c>
      <c r="AD6" s="6" t="s">
        <v>22</v>
      </c>
      <c r="AE6" s="6" t="s">
        <v>3</v>
      </c>
      <c r="AF6" s="6" t="s">
        <v>21</v>
      </c>
      <c r="AG6" s="6" t="s">
        <v>22</v>
      </c>
      <c r="AH6" s="99"/>
      <c r="AI6" s="82"/>
      <c r="AJ6" s="82"/>
    </row>
    <row r="7" spans="1:36" ht="21.6" customHeight="1">
      <c r="A7" s="88"/>
      <c r="B7" s="88"/>
      <c r="C7" s="10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55"/>
      <c r="S7" s="15"/>
      <c r="T7" s="30"/>
      <c r="U7" s="54"/>
      <c r="V7" s="55"/>
      <c r="W7" s="35"/>
      <c r="X7" s="7"/>
      <c r="Y7" s="7"/>
      <c r="Z7" s="7"/>
      <c r="AA7" s="7"/>
      <c r="AB7" s="7"/>
      <c r="AC7" s="7"/>
      <c r="AD7" s="7"/>
      <c r="AE7" s="7"/>
      <c r="AF7" s="7"/>
      <c r="AG7" s="7"/>
      <c r="AH7" s="87"/>
      <c r="AI7" s="88"/>
      <c r="AJ7" s="88"/>
    </row>
    <row r="8" spans="1:36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9"/>
      <c r="AI8" s="2"/>
      <c r="AJ8" s="2"/>
    </row>
    <row r="9" spans="1:36" ht="39" customHeight="1">
      <c r="A9" s="9"/>
      <c r="B9" s="9" t="s">
        <v>162</v>
      </c>
      <c r="C9" s="10"/>
      <c r="D9" s="31">
        <v>1283</v>
      </c>
      <c r="E9" s="32">
        <v>647</v>
      </c>
      <c r="F9" s="32">
        <v>636</v>
      </c>
      <c r="G9" s="32">
        <v>126</v>
      </c>
      <c r="H9" s="32">
        <v>67</v>
      </c>
      <c r="I9" s="32">
        <v>59</v>
      </c>
      <c r="J9" s="32">
        <v>149</v>
      </c>
      <c r="K9" s="32">
        <v>80</v>
      </c>
      <c r="L9" s="32">
        <v>69</v>
      </c>
      <c r="M9" s="32">
        <v>140</v>
      </c>
      <c r="N9" s="32">
        <v>73</v>
      </c>
      <c r="O9" s="32">
        <v>67</v>
      </c>
      <c r="P9" s="32">
        <v>156</v>
      </c>
      <c r="Q9" s="32">
        <v>80</v>
      </c>
      <c r="R9" s="32">
        <v>76</v>
      </c>
      <c r="S9" s="33">
        <v>145</v>
      </c>
      <c r="T9" s="33">
        <v>76</v>
      </c>
      <c r="U9" s="33">
        <v>69</v>
      </c>
      <c r="V9" s="33">
        <v>161</v>
      </c>
      <c r="W9" s="33">
        <v>70</v>
      </c>
      <c r="X9" s="33">
        <v>91</v>
      </c>
      <c r="Y9" s="33">
        <v>124</v>
      </c>
      <c r="Z9" s="33">
        <v>52</v>
      </c>
      <c r="AA9" s="33">
        <v>72</v>
      </c>
      <c r="AB9" s="33">
        <v>140</v>
      </c>
      <c r="AC9" s="33">
        <v>76</v>
      </c>
      <c r="AD9" s="33">
        <v>64</v>
      </c>
      <c r="AE9" s="33">
        <v>142</v>
      </c>
      <c r="AF9" s="33">
        <v>73</v>
      </c>
      <c r="AG9" s="33">
        <v>69</v>
      </c>
      <c r="AH9" s="56"/>
      <c r="AI9" s="9" t="s">
        <v>162</v>
      </c>
      <c r="AJ9" s="9"/>
    </row>
    <row r="10" spans="1:36" ht="22.5" customHeight="1">
      <c r="A10" s="3"/>
      <c r="B10" s="3"/>
      <c r="C10" s="11"/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44"/>
      <c r="AI10" s="3"/>
      <c r="AJ10" s="3"/>
    </row>
    <row r="11" spans="1:36" ht="39" customHeight="1">
      <c r="A11" s="9"/>
      <c r="B11" s="9" t="s">
        <v>163</v>
      </c>
      <c r="C11" s="10"/>
      <c r="D11" s="31">
        <f>SUM(D17:D34)</f>
        <v>1250</v>
      </c>
      <c r="E11" s="32">
        <f>SUM(E17:E34)</f>
        <v>630</v>
      </c>
      <c r="F11" s="32">
        <f t="shared" ref="F11:AF11" si="0">SUM(F17:F34)</f>
        <v>620</v>
      </c>
      <c r="G11" s="32">
        <f t="shared" si="0"/>
        <v>123</v>
      </c>
      <c r="H11" s="32">
        <f t="shared" si="0"/>
        <v>60</v>
      </c>
      <c r="I11" s="32">
        <f t="shared" si="0"/>
        <v>63</v>
      </c>
      <c r="J11" s="32">
        <f t="shared" si="0"/>
        <v>123</v>
      </c>
      <c r="K11" s="32">
        <f t="shared" si="0"/>
        <v>64</v>
      </c>
      <c r="L11" s="32">
        <f t="shared" si="0"/>
        <v>59</v>
      </c>
      <c r="M11" s="32">
        <f t="shared" si="0"/>
        <v>145</v>
      </c>
      <c r="N11" s="32">
        <f t="shared" si="0"/>
        <v>76</v>
      </c>
      <c r="O11" s="32">
        <f t="shared" si="0"/>
        <v>69</v>
      </c>
      <c r="P11" s="32">
        <f t="shared" si="0"/>
        <v>140</v>
      </c>
      <c r="Q11" s="32">
        <f t="shared" si="0"/>
        <v>72</v>
      </c>
      <c r="R11" s="32">
        <f t="shared" si="0"/>
        <v>68</v>
      </c>
      <c r="S11" s="32">
        <f t="shared" si="0"/>
        <v>155</v>
      </c>
      <c r="T11" s="32">
        <f t="shared" si="0"/>
        <v>84</v>
      </c>
      <c r="U11" s="32">
        <f t="shared" si="0"/>
        <v>71</v>
      </c>
      <c r="V11" s="32">
        <f t="shared" si="0"/>
        <v>143</v>
      </c>
      <c r="W11" s="32">
        <f t="shared" si="0"/>
        <v>76</v>
      </c>
      <c r="X11" s="32">
        <f t="shared" si="0"/>
        <v>67</v>
      </c>
      <c r="Y11" s="32">
        <f t="shared" si="0"/>
        <v>160</v>
      </c>
      <c r="Z11" s="32">
        <f t="shared" si="0"/>
        <v>69</v>
      </c>
      <c r="AA11" s="32">
        <f t="shared" si="0"/>
        <v>91</v>
      </c>
      <c r="AB11" s="32">
        <f t="shared" si="0"/>
        <v>122</v>
      </c>
      <c r="AC11" s="32">
        <f t="shared" si="0"/>
        <v>53</v>
      </c>
      <c r="AD11" s="32">
        <f t="shared" si="0"/>
        <v>69</v>
      </c>
      <c r="AE11" s="32">
        <f t="shared" si="0"/>
        <v>139</v>
      </c>
      <c r="AF11" s="32">
        <f t="shared" si="0"/>
        <v>76</v>
      </c>
      <c r="AG11" s="33">
        <f>SUM(AG17:AG34)</f>
        <v>63</v>
      </c>
      <c r="AH11" s="56"/>
      <c r="AI11" s="9" t="s">
        <v>163</v>
      </c>
      <c r="AJ11" s="9"/>
    </row>
    <row r="12" spans="1:36" ht="22.5" customHeight="1">
      <c r="A12" s="47"/>
      <c r="B12" s="47"/>
      <c r="C12" s="28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57"/>
      <c r="AI12" s="9"/>
      <c r="AJ12" s="47"/>
    </row>
    <row r="13" spans="1:36" ht="39" customHeight="1">
      <c r="A13" s="47"/>
      <c r="B13" s="9" t="s">
        <v>103</v>
      </c>
      <c r="C13" s="28"/>
      <c r="D13" s="31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57"/>
      <c r="AI13" s="9" t="s">
        <v>103</v>
      </c>
      <c r="AJ13" s="47"/>
    </row>
    <row r="14" spans="1:36" ht="39" customHeight="1">
      <c r="A14" s="47"/>
      <c r="B14" s="9" t="s">
        <v>104</v>
      </c>
      <c r="C14" s="28"/>
      <c r="D14" s="31">
        <v>1250</v>
      </c>
      <c r="E14" s="32">
        <v>630</v>
      </c>
      <c r="F14" s="32">
        <v>620</v>
      </c>
      <c r="G14" s="32">
        <v>123</v>
      </c>
      <c r="H14" s="32">
        <v>60</v>
      </c>
      <c r="I14" s="32">
        <v>63</v>
      </c>
      <c r="J14" s="32">
        <v>123</v>
      </c>
      <c r="K14" s="32">
        <v>64</v>
      </c>
      <c r="L14" s="32">
        <v>59</v>
      </c>
      <c r="M14" s="32">
        <v>145</v>
      </c>
      <c r="N14" s="32">
        <v>76</v>
      </c>
      <c r="O14" s="32">
        <v>69</v>
      </c>
      <c r="P14" s="32">
        <v>140</v>
      </c>
      <c r="Q14" s="32">
        <v>72</v>
      </c>
      <c r="R14" s="32">
        <v>68</v>
      </c>
      <c r="S14" s="33">
        <v>155</v>
      </c>
      <c r="T14" s="33">
        <v>84</v>
      </c>
      <c r="U14" s="33">
        <v>71</v>
      </c>
      <c r="V14" s="33">
        <v>143</v>
      </c>
      <c r="W14" s="33">
        <v>76</v>
      </c>
      <c r="X14" s="33">
        <v>67</v>
      </c>
      <c r="Y14" s="33">
        <v>160</v>
      </c>
      <c r="Z14" s="33">
        <v>69</v>
      </c>
      <c r="AA14" s="33">
        <v>91</v>
      </c>
      <c r="AB14" s="33">
        <v>122</v>
      </c>
      <c r="AC14" s="33">
        <v>53</v>
      </c>
      <c r="AD14" s="33">
        <v>69</v>
      </c>
      <c r="AE14" s="33">
        <v>139</v>
      </c>
      <c r="AF14" s="33">
        <v>76</v>
      </c>
      <c r="AG14" s="33">
        <v>63</v>
      </c>
      <c r="AH14" s="57"/>
      <c r="AI14" s="9" t="s">
        <v>104</v>
      </c>
      <c r="AJ14" s="47"/>
    </row>
    <row r="15" spans="1:36" ht="39" customHeight="1">
      <c r="A15" s="47"/>
      <c r="B15" s="9" t="s">
        <v>105</v>
      </c>
      <c r="C15" s="28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57"/>
      <c r="AI15" s="9" t="s">
        <v>105</v>
      </c>
      <c r="AJ15" s="47"/>
    </row>
    <row r="16" spans="1:36" ht="22.5" customHeight="1">
      <c r="A16" s="14"/>
      <c r="B16" s="14"/>
      <c r="C16" s="15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0"/>
      <c r="AI16" s="14"/>
      <c r="AJ16" s="14"/>
    </row>
    <row r="17" spans="1:36" ht="45" customHeight="1">
      <c r="A17" s="16"/>
      <c r="B17" s="2" t="s">
        <v>29</v>
      </c>
      <c r="C17" s="17"/>
      <c r="D17" s="31">
        <v>972</v>
      </c>
      <c r="E17" s="32">
        <v>489</v>
      </c>
      <c r="F17" s="32">
        <v>483</v>
      </c>
      <c r="G17" s="32">
        <v>83</v>
      </c>
      <c r="H17" s="32">
        <v>40</v>
      </c>
      <c r="I17" s="32">
        <v>43</v>
      </c>
      <c r="J17" s="32">
        <v>98</v>
      </c>
      <c r="K17" s="32">
        <v>53</v>
      </c>
      <c r="L17" s="32">
        <v>45</v>
      </c>
      <c r="M17" s="32">
        <v>115</v>
      </c>
      <c r="N17" s="32">
        <v>61</v>
      </c>
      <c r="O17" s="32">
        <v>54</v>
      </c>
      <c r="P17" s="32">
        <v>105</v>
      </c>
      <c r="Q17" s="32">
        <v>51</v>
      </c>
      <c r="R17" s="32">
        <v>54</v>
      </c>
      <c r="S17" s="33">
        <v>121</v>
      </c>
      <c r="T17" s="33">
        <v>63</v>
      </c>
      <c r="U17" s="33">
        <v>58</v>
      </c>
      <c r="V17" s="33">
        <v>122</v>
      </c>
      <c r="W17" s="33">
        <v>65</v>
      </c>
      <c r="X17" s="33">
        <v>57</v>
      </c>
      <c r="Y17" s="33">
        <v>132</v>
      </c>
      <c r="Z17" s="33">
        <v>56</v>
      </c>
      <c r="AA17" s="33">
        <v>76</v>
      </c>
      <c r="AB17" s="33">
        <v>87</v>
      </c>
      <c r="AC17" s="33">
        <v>40</v>
      </c>
      <c r="AD17" s="33">
        <v>47</v>
      </c>
      <c r="AE17" s="33">
        <v>109</v>
      </c>
      <c r="AF17" s="33">
        <v>60</v>
      </c>
      <c r="AG17" s="33">
        <v>49</v>
      </c>
      <c r="AH17" s="58"/>
      <c r="AI17" s="2" t="s">
        <v>129</v>
      </c>
      <c r="AJ17" s="16"/>
    </row>
    <row r="18" spans="1:36" ht="45" customHeight="1">
      <c r="A18" s="18"/>
      <c r="B18" s="3" t="s">
        <v>30</v>
      </c>
      <c r="C18" s="19"/>
      <c r="D18" s="73">
        <v>0</v>
      </c>
      <c r="E18" s="33">
        <v>0</v>
      </c>
      <c r="F18" s="33">
        <v>0</v>
      </c>
      <c r="G18" s="32">
        <v>0</v>
      </c>
      <c r="H18" s="33">
        <v>0</v>
      </c>
      <c r="I18" s="33">
        <v>0</v>
      </c>
      <c r="J18" s="32">
        <v>0</v>
      </c>
      <c r="K18" s="33">
        <v>0</v>
      </c>
      <c r="L18" s="33">
        <v>0</v>
      </c>
      <c r="M18" s="32">
        <v>0</v>
      </c>
      <c r="N18" s="33">
        <v>0</v>
      </c>
      <c r="O18" s="33">
        <v>0</v>
      </c>
      <c r="P18" s="32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59"/>
      <c r="AI18" s="3" t="s">
        <v>130</v>
      </c>
      <c r="AJ18" s="18"/>
    </row>
    <row r="19" spans="1:36" ht="45" customHeight="1">
      <c r="A19" s="18"/>
      <c r="B19" s="3" t="s">
        <v>31</v>
      </c>
      <c r="C19" s="19"/>
      <c r="D19" s="73">
        <v>0</v>
      </c>
      <c r="E19" s="33">
        <v>0</v>
      </c>
      <c r="F19" s="33">
        <v>0</v>
      </c>
      <c r="G19" s="32">
        <v>0</v>
      </c>
      <c r="H19" s="33">
        <v>0</v>
      </c>
      <c r="I19" s="33">
        <v>0</v>
      </c>
      <c r="J19" s="32">
        <v>0</v>
      </c>
      <c r="K19" s="33">
        <v>0</v>
      </c>
      <c r="L19" s="33">
        <v>0</v>
      </c>
      <c r="M19" s="32">
        <v>0</v>
      </c>
      <c r="N19" s="33">
        <v>0</v>
      </c>
      <c r="O19" s="33">
        <v>0</v>
      </c>
      <c r="P19" s="32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59"/>
      <c r="AI19" s="3" t="s">
        <v>131</v>
      </c>
      <c r="AJ19" s="18"/>
    </row>
    <row r="20" spans="1:36" ht="45" customHeight="1">
      <c r="A20" s="18"/>
      <c r="B20" s="3" t="s">
        <v>32</v>
      </c>
      <c r="C20" s="19"/>
      <c r="D20" s="73">
        <v>0</v>
      </c>
      <c r="E20" s="33">
        <v>0</v>
      </c>
      <c r="F20" s="33">
        <v>0</v>
      </c>
      <c r="G20" s="32">
        <v>0</v>
      </c>
      <c r="H20" s="33">
        <v>0</v>
      </c>
      <c r="I20" s="33">
        <v>0</v>
      </c>
      <c r="J20" s="32">
        <v>0</v>
      </c>
      <c r="K20" s="33">
        <v>0</v>
      </c>
      <c r="L20" s="33">
        <v>0</v>
      </c>
      <c r="M20" s="32">
        <v>0</v>
      </c>
      <c r="N20" s="33">
        <v>0</v>
      </c>
      <c r="O20" s="33">
        <v>0</v>
      </c>
      <c r="P20" s="32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59"/>
      <c r="AI20" s="3" t="s">
        <v>132</v>
      </c>
      <c r="AJ20" s="18"/>
    </row>
    <row r="21" spans="1:36" ht="45" customHeight="1">
      <c r="A21" s="18"/>
      <c r="B21" s="3" t="s">
        <v>33</v>
      </c>
      <c r="C21" s="19"/>
      <c r="D21" s="73">
        <v>0</v>
      </c>
      <c r="E21" s="33">
        <v>0</v>
      </c>
      <c r="F21" s="33">
        <v>0</v>
      </c>
      <c r="G21" s="32">
        <v>0</v>
      </c>
      <c r="H21" s="33">
        <v>0</v>
      </c>
      <c r="I21" s="33">
        <v>0</v>
      </c>
      <c r="J21" s="32">
        <v>0</v>
      </c>
      <c r="K21" s="33">
        <v>0</v>
      </c>
      <c r="L21" s="33">
        <v>0</v>
      </c>
      <c r="M21" s="32">
        <v>0</v>
      </c>
      <c r="N21" s="33">
        <v>0</v>
      </c>
      <c r="O21" s="33">
        <v>0</v>
      </c>
      <c r="P21" s="32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59"/>
      <c r="AI21" s="3" t="s">
        <v>133</v>
      </c>
      <c r="AJ21" s="18"/>
    </row>
    <row r="22" spans="1:36" ht="45" customHeight="1">
      <c r="A22" s="18"/>
      <c r="B22" s="3" t="s">
        <v>34</v>
      </c>
      <c r="C22" s="11"/>
      <c r="D22" s="73">
        <v>0</v>
      </c>
      <c r="E22" s="33">
        <v>0</v>
      </c>
      <c r="F22" s="33">
        <v>0</v>
      </c>
      <c r="G22" s="32">
        <v>0</v>
      </c>
      <c r="H22" s="33">
        <v>0</v>
      </c>
      <c r="I22" s="33">
        <v>0</v>
      </c>
      <c r="J22" s="32">
        <v>0</v>
      </c>
      <c r="K22" s="33">
        <v>0</v>
      </c>
      <c r="L22" s="33">
        <v>0</v>
      </c>
      <c r="M22" s="32">
        <v>0</v>
      </c>
      <c r="N22" s="33">
        <v>0</v>
      </c>
      <c r="O22" s="33">
        <v>0</v>
      </c>
      <c r="P22" s="32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59"/>
      <c r="AI22" s="3" t="s">
        <v>134</v>
      </c>
      <c r="AJ22" s="3"/>
    </row>
    <row r="23" spans="1:36" ht="45" customHeight="1">
      <c r="A23" s="3"/>
      <c r="B23" s="3" t="s">
        <v>35</v>
      </c>
      <c r="C23" s="20"/>
      <c r="D23" s="73">
        <v>0</v>
      </c>
      <c r="E23" s="33">
        <v>0</v>
      </c>
      <c r="F23" s="33">
        <v>0</v>
      </c>
      <c r="G23" s="32">
        <v>0</v>
      </c>
      <c r="H23" s="33">
        <v>0</v>
      </c>
      <c r="I23" s="33">
        <v>0</v>
      </c>
      <c r="J23" s="32">
        <v>0</v>
      </c>
      <c r="K23" s="33">
        <v>0</v>
      </c>
      <c r="L23" s="33">
        <v>0</v>
      </c>
      <c r="M23" s="32">
        <v>0</v>
      </c>
      <c r="N23" s="33">
        <v>0</v>
      </c>
      <c r="O23" s="33">
        <v>0</v>
      </c>
      <c r="P23" s="32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44"/>
      <c r="AI23" s="80" t="s">
        <v>135</v>
      </c>
      <c r="AJ23" s="46"/>
    </row>
    <row r="24" spans="1:36" ht="45" customHeight="1">
      <c r="A24" s="3"/>
      <c r="B24" s="3" t="s">
        <v>36</v>
      </c>
      <c r="C24" s="20"/>
      <c r="D24" s="73">
        <v>0</v>
      </c>
      <c r="E24" s="33">
        <v>0</v>
      </c>
      <c r="F24" s="33">
        <v>0</v>
      </c>
      <c r="G24" s="32">
        <v>0</v>
      </c>
      <c r="H24" s="33">
        <v>0</v>
      </c>
      <c r="I24" s="33">
        <v>0</v>
      </c>
      <c r="J24" s="32">
        <v>0</v>
      </c>
      <c r="K24" s="33">
        <v>0</v>
      </c>
      <c r="L24" s="33">
        <v>0</v>
      </c>
      <c r="M24" s="32">
        <v>0</v>
      </c>
      <c r="N24" s="33">
        <v>0</v>
      </c>
      <c r="O24" s="33">
        <v>0</v>
      </c>
      <c r="P24" s="32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44"/>
      <c r="AI24" s="3" t="s">
        <v>136</v>
      </c>
      <c r="AJ24" s="46"/>
    </row>
    <row r="25" spans="1:36" ht="45" customHeight="1">
      <c r="A25" s="3"/>
      <c r="B25" s="3" t="s">
        <v>37</v>
      </c>
      <c r="C25" s="19"/>
      <c r="D25" s="73">
        <v>0</v>
      </c>
      <c r="E25" s="33">
        <v>0</v>
      </c>
      <c r="F25" s="33">
        <v>0</v>
      </c>
      <c r="G25" s="32">
        <v>0</v>
      </c>
      <c r="H25" s="33">
        <v>0</v>
      </c>
      <c r="I25" s="33">
        <v>0</v>
      </c>
      <c r="J25" s="32">
        <v>0</v>
      </c>
      <c r="K25" s="33">
        <v>0</v>
      </c>
      <c r="L25" s="33">
        <v>0</v>
      </c>
      <c r="M25" s="32">
        <v>0</v>
      </c>
      <c r="N25" s="33">
        <v>0</v>
      </c>
      <c r="O25" s="33">
        <v>0</v>
      </c>
      <c r="P25" s="32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44"/>
      <c r="AI25" s="80" t="s">
        <v>137</v>
      </c>
      <c r="AJ25" s="69"/>
    </row>
    <row r="26" spans="1:36" ht="45" customHeight="1">
      <c r="A26" s="18"/>
      <c r="B26" s="3" t="s">
        <v>38</v>
      </c>
      <c r="C26" s="19"/>
      <c r="D26" s="73">
        <v>0</v>
      </c>
      <c r="E26" s="33">
        <v>0</v>
      </c>
      <c r="F26" s="33">
        <v>0</v>
      </c>
      <c r="G26" s="32">
        <v>0</v>
      </c>
      <c r="H26" s="33">
        <v>0</v>
      </c>
      <c r="I26" s="33">
        <v>0</v>
      </c>
      <c r="J26" s="32">
        <v>0</v>
      </c>
      <c r="K26" s="33">
        <v>0</v>
      </c>
      <c r="L26" s="33">
        <v>0</v>
      </c>
      <c r="M26" s="32">
        <v>0</v>
      </c>
      <c r="N26" s="33">
        <v>0</v>
      </c>
      <c r="O26" s="33">
        <v>0</v>
      </c>
      <c r="P26" s="32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59"/>
      <c r="AI26" s="3" t="s">
        <v>138</v>
      </c>
      <c r="AJ26" s="18"/>
    </row>
    <row r="27" spans="1:36" ht="45" customHeight="1">
      <c r="A27" s="18"/>
      <c r="B27" s="3" t="s">
        <v>39</v>
      </c>
      <c r="C27" s="19"/>
      <c r="D27" s="73">
        <v>0</v>
      </c>
      <c r="E27" s="33">
        <v>0</v>
      </c>
      <c r="F27" s="33">
        <v>0</v>
      </c>
      <c r="G27" s="32">
        <v>0</v>
      </c>
      <c r="H27" s="33">
        <v>0</v>
      </c>
      <c r="I27" s="33">
        <v>0</v>
      </c>
      <c r="J27" s="32">
        <v>0</v>
      </c>
      <c r="K27" s="33">
        <v>0</v>
      </c>
      <c r="L27" s="33">
        <v>0</v>
      </c>
      <c r="M27" s="32">
        <v>0</v>
      </c>
      <c r="N27" s="33">
        <v>0</v>
      </c>
      <c r="O27" s="33">
        <v>0</v>
      </c>
      <c r="P27" s="32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59"/>
      <c r="AI27" s="3" t="s">
        <v>139</v>
      </c>
      <c r="AJ27" s="18"/>
    </row>
    <row r="28" spans="1:36" ht="45" customHeight="1">
      <c r="A28" s="18"/>
      <c r="B28" s="3" t="s">
        <v>40</v>
      </c>
      <c r="C28" s="19"/>
      <c r="D28" s="73">
        <v>0</v>
      </c>
      <c r="E28" s="33">
        <v>0</v>
      </c>
      <c r="F28" s="33">
        <v>0</v>
      </c>
      <c r="G28" s="32">
        <v>0</v>
      </c>
      <c r="H28" s="33">
        <v>0</v>
      </c>
      <c r="I28" s="33">
        <v>0</v>
      </c>
      <c r="J28" s="32">
        <v>0</v>
      </c>
      <c r="K28" s="33">
        <v>0</v>
      </c>
      <c r="L28" s="33">
        <v>0</v>
      </c>
      <c r="M28" s="32">
        <v>0</v>
      </c>
      <c r="N28" s="33">
        <v>0</v>
      </c>
      <c r="O28" s="33">
        <v>0</v>
      </c>
      <c r="P28" s="32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59"/>
      <c r="AI28" s="80" t="s">
        <v>40</v>
      </c>
      <c r="AJ28" s="69"/>
    </row>
    <row r="29" spans="1:36" ht="45" customHeight="1">
      <c r="A29" s="18"/>
      <c r="B29" s="3" t="s">
        <v>41</v>
      </c>
      <c r="C29" s="19"/>
      <c r="D29" s="73">
        <v>0</v>
      </c>
      <c r="E29" s="33">
        <v>0</v>
      </c>
      <c r="F29" s="33">
        <v>0</v>
      </c>
      <c r="G29" s="32">
        <v>0</v>
      </c>
      <c r="H29" s="33">
        <v>0</v>
      </c>
      <c r="I29" s="33">
        <v>0</v>
      </c>
      <c r="J29" s="32">
        <v>0</v>
      </c>
      <c r="K29" s="33">
        <v>0</v>
      </c>
      <c r="L29" s="33">
        <v>0</v>
      </c>
      <c r="M29" s="32">
        <v>0</v>
      </c>
      <c r="N29" s="33">
        <v>0</v>
      </c>
      <c r="O29" s="33">
        <v>0</v>
      </c>
      <c r="P29" s="32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59"/>
      <c r="AI29" s="3" t="s">
        <v>41</v>
      </c>
      <c r="AJ29" s="18"/>
    </row>
    <row r="30" spans="1:36" ht="45" customHeight="1">
      <c r="A30" s="18"/>
      <c r="B30" s="3" t="s">
        <v>42</v>
      </c>
      <c r="C30" s="19"/>
      <c r="D30" s="73">
        <v>278</v>
      </c>
      <c r="E30" s="33">
        <v>141</v>
      </c>
      <c r="F30" s="33">
        <v>137</v>
      </c>
      <c r="G30" s="32">
        <v>40</v>
      </c>
      <c r="H30" s="33">
        <v>20</v>
      </c>
      <c r="I30" s="33">
        <v>20</v>
      </c>
      <c r="J30" s="32">
        <v>25</v>
      </c>
      <c r="K30" s="33">
        <v>11</v>
      </c>
      <c r="L30" s="33">
        <v>14</v>
      </c>
      <c r="M30" s="32">
        <v>30</v>
      </c>
      <c r="N30" s="33">
        <v>15</v>
      </c>
      <c r="O30" s="33">
        <v>15</v>
      </c>
      <c r="P30" s="32">
        <v>35</v>
      </c>
      <c r="Q30" s="33">
        <v>21</v>
      </c>
      <c r="R30" s="33">
        <v>14</v>
      </c>
      <c r="S30" s="33">
        <v>34</v>
      </c>
      <c r="T30" s="33">
        <v>21</v>
      </c>
      <c r="U30" s="33">
        <v>13</v>
      </c>
      <c r="V30" s="33">
        <v>21</v>
      </c>
      <c r="W30" s="33">
        <v>11</v>
      </c>
      <c r="X30" s="33">
        <v>10</v>
      </c>
      <c r="Y30" s="33">
        <v>28</v>
      </c>
      <c r="Z30" s="33">
        <v>13</v>
      </c>
      <c r="AA30" s="33">
        <v>15</v>
      </c>
      <c r="AB30" s="33">
        <v>35</v>
      </c>
      <c r="AC30" s="33">
        <v>13</v>
      </c>
      <c r="AD30" s="33">
        <v>22</v>
      </c>
      <c r="AE30" s="33">
        <v>30</v>
      </c>
      <c r="AF30" s="33">
        <v>16</v>
      </c>
      <c r="AG30" s="33">
        <v>14</v>
      </c>
      <c r="AH30" s="59"/>
      <c r="AI30" s="3" t="s">
        <v>42</v>
      </c>
      <c r="AJ30" s="18"/>
    </row>
    <row r="31" spans="1:36" s="23" customFormat="1" ht="45" customHeight="1">
      <c r="A31" s="60"/>
      <c r="B31" s="3" t="s">
        <v>43</v>
      </c>
      <c r="C31" s="21"/>
      <c r="D31" s="33">
        <v>0</v>
      </c>
      <c r="E31" s="33">
        <v>0</v>
      </c>
      <c r="F31" s="33">
        <v>0</v>
      </c>
      <c r="G31" s="32">
        <v>0</v>
      </c>
      <c r="H31" s="33">
        <v>0</v>
      </c>
      <c r="I31" s="33">
        <v>0</v>
      </c>
      <c r="J31" s="32">
        <v>0</v>
      </c>
      <c r="K31" s="33">
        <v>0</v>
      </c>
      <c r="L31" s="33">
        <v>0</v>
      </c>
      <c r="M31" s="32">
        <v>0</v>
      </c>
      <c r="N31" s="33">
        <v>0</v>
      </c>
      <c r="O31" s="33">
        <v>0</v>
      </c>
      <c r="P31" s="32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67"/>
      <c r="AI31" s="3" t="s">
        <v>140</v>
      </c>
      <c r="AJ31" s="60"/>
    </row>
    <row r="32" spans="1:36" ht="45" customHeight="1">
      <c r="A32" s="60"/>
      <c r="B32" s="3" t="s">
        <v>44</v>
      </c>
      <c r="C32" s="21"/>
      <c r="D32" s="33">
        <v>0</v>
      </c>
      <c r="E32" s="33">
        <v>0</v>
      </c>
      <c r="F32" s="33">
        <v>0</v>
      </c>
      <c r="G32" s="32">
        <v>0</v>
      </c>
      <c r="H32" s="33">
        <v>0</v>
      </c>
      <c r="I32" s="33">
        <v>0</v>
      </c>
      <c r="J32" s="32">
        <v>0</v>
      </c>
      <c r="K32" s="33">
        <v>0</v>
      </c>
      <c r="L32" s="33">
        <v>0</v>
      </c>
      <c r="M32" s="32">
        <v>0</v>
      </c>
      <c r="N32" s="33">
        <v>0</v>
      </c>
      <c r="O32" s="33">
        <v>0</v>
      </c>
      <c r="P32" s="32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67"/>
      <c r="AI32" s="3" t="s">
        <v>141</v>
      </c>
      <c r="AJ32" s="60"/>
    </row>
    <row r="33" spans="1:36" ht="45" customHeight="1">
      <c r="A33" s="60"/>
      <c r="B33" s="3" t="s">
        <v>45</v>
      </c>
      <c r="C33" s="21"/>
      <c r="D33" s="33">
        <v>0</v>
      </c>
      <c r="E33" s="33">
        <v>0</v>
      </c>
      <c r="F33" s="33">
        <v>0</v>
      </c>
      <c r="G33" s="32">
        <v>0</v>
      </c>
      <c r="H33" s="33">
        <v>0</v>
      </c>
      <c r="I33" s="33">
        <v>0</v>
      </c>
      <c r="J33" s="32">
        <v>0</v>
      </c>
      <c r="K33" s="33">
        <v>0</v>
      </c>
      <c r="L33" s="33">
        <v>0</v>
      </c>
      <c r="M33" s="32">
        <v>0</v>
      </c>
      <c r="N33" s="33">
        <v>0</v>
      </c>
      <c r="O33" s="33">
        <v>0</v>
      </c>
      <c r="P33" s="32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67"/>
      <c r="AI33" s="3" t="s">
        <v>142</v>
      </c>
      <c r="AJ33" s="60"/>
    </row>
    <row r="34" spans="1:36" ht="45" customHeight="1">
      <c r="A34" s="63"/>
      <c r="B34" s="14" t="s">
        <v>46</v>
      </c>
      <c r="C34" s="64"/>
      <c r="D34" s="74">
        <v>0</v>
      </c>
      <c r="E34" s="75">
        <v>0</v>
      </c>
      <c r="F34" s="75">
        <v>0</v>
      </c>
      <c r="G34" s="76">
        <v>0</v>
      </c>
      <c r="H34" s="75">
        <v>0</v>
      </c>
      <c r="I34" s="75">
        <v>0</v>
      </c>
      <c r="J34" s="76">
        <v>0</v>
      </c>
      <c r="K34" s="75">
        <v>0</v>
      </c>
      <c r="L34" s="75">
        <v>0</v>
      </c>
      <c r="M34" s="76">
        <v>0</v>
      </c>
      <c r="N34" s="75">
        <v>0</v>
      </c>
      <c r="O34" s="75">
        <v>0</v>
      </c>
      <c r="P34" s="76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62"/>
      <c r="AI34" s="14" t="s">
        <v>143</v>
      </c>
      <c r="AJ34" s="63"/>
    </row>
  </sheetData>
  <mergeCells count="13">
    <mergeCell ref="A3:C7"/>
    <mergeCell ref="P4:R4"/>
    <mergeCell ref="G4:I4"/>
    <mergeCell ref="M4:O4"/>
    <mergeCell ref="D4:F4"/>
    <mergeCell ref="J4:L4"/>
    <mergeCell ref="D3:AG3"/>
    <mergeCell ref="AH3:AJ7"/>
    <mergeCell ref="S4:U4"/>
    <mergeCell ref="V4:X4"/>
    <mergeCell ref="AB4:AD4"/>
    <mergeCell ref="AE4:AG4"/>
    <mergeCell ref="Y4:AA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3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60" zoomScaleNormal="60" zoomScaleSheetLayoutView="75" workbookViewId="0">
      <selection activeCell="X20" sqref="X20"/>
    </sheetView>
  </sheetViews>
  <sheetFormatPr defaultColWidth="8.83203125" defaultRowHeight="27.9" customHeight="1"/>
  <cols>
    <col min="1" max="1" width="0.6640625" style="22" customWidth="1"/>
    <col min="2" max="2" width="13.83203125" style="22" customWidth="1"/>
    <col min="3" max="3" width="0.6640625" style="22" customWidth="1"/>
    <col min="4" max="6" width="7.33203125" style="22" customWidth="1"/>
    <col min="7" max="11" width="7.4140625" style="22" customWidth="1"/>
    <col min="12" max="13" width="7.33203125" style="22" customWidth="1"/>
    <col min="14" max="17" width="7.4140625" style="22" customWidth="1"/>
    <col min="18" max="16384" width="8.83203125" style="22"/>
  </cols>
  <sheetData>
    <row r="1" spans="1:17" ht="31.5" customHeight="1">
      <c r="B1" s="1" t="s">
        <v>151</v>
      </c>
    </row>
    <row r="2" spans="1:17" ht="31.5" customHeight="1">
      <c r="B2" s="81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1.5" customHeight="1">
      <c r="A3" s="2"/>
      <c r="B3" s="2"/>
      <c r="C3" s="2"/>
      <c r="D3" s="26"/>
      <c r="E3" s="2"/>
      <c r="F3" s="34"/>
      <c r="G3" s="26"/>
      <c r="H3" s="26"/>
      <c r="I3" s="26"/>
      <c r="J3" s="92" t="s">
        <v>51</v>
      </c>
      <c r="K3" s="92" t="s">
        <v>112</v>
      </c>
      <c r="L3" s="26"/>
      <c r="M3" s="112" t="s">
        <v>160</v>
      </c>
      <c r="N3" s="107" t="s">
        <v>68</v>
      </c>
      <c r="O3" s="115" t="s">
        <v>161</v>
      </c>
      <c r="P3" s="107" t="s">
        <v>49</v>
      </c>
      <c r="Q3" s="26"/>
    </row>
    <row r="4" spans="1:17" ht="31.5" customHeight="1">
      <c r="A4" s="3"/>
      <c r="B4" s="3" t="s">
        <v>0</v>
      </c>
      <c r="C4" s="3"/>
      <c r="D4" s="4"/>
      <c r="E4" s="35"/>
      <c r="F4" s="36"/>
      <c r="G4" s="4"/>
      <c r="H4" s="4"/>
      <c r="I4" s="4"/>
      <c r="J4" s="110"/>
      <c r="K4" s="110"/>
      <c r="L4" s="4"/>
      <c r="M4" s="113"/>
      <c r="N4" s="108"/>
      <c r="O4" s="116"/>
      <c r="P4" s="93"/>
      <c r="Q4" s="4"/>
    </row>
    <row r="5" spans="1:17" ht="31.5" customHeight="1">
      <c r="A5" s="82" t="s">
        <v>2</v>
      </c>
      <c r="B5" s="82"/>
      <c r="C5" s="83"/>
      <c r="D5" s="6" t="s">
        <v>3</v>
      </c>
      <c r="E5" s="6"/>
      <c r="F5" s="6"/>
      <c r="G5" s="6" t="s">
        <v>108</v>
      </c>
      <c r="H5" s="37" t="s">
        <v>50</v>
      </c>
      <c r="I5" s="6" t="s">
        <v>109</v>
      </c>
      <c r="J5" s="110"/>
      <c r="K5" s="110"/>
      <c r="L5" s="6" t="s">
        <v>110</v>
      </c>
      <c r="M5" s="113"/>
      <c r="N5" s="108"/>
      <c r="O5" s="116"/>
      <c r="P5" s="93"/>
      <c r="Q5" s="6" t="s">
        <v>111</v>
      </c>
    </row>
    <row r="6" spans="1:17" ht="31.5" customHeight="1">
      <c r="A6" s="3"/>
      <c r="B6" s="3"/>
      <c r="C6" s="5"/>
      <c r="D6" s="4"/>
      <c r="E6" s="6" t="s">
        <v>21</v>
      </c>
      <c r="F6" s="6" t="s">
        <v>22</v>
      </c>
      <c r="G6" s="4"/>
      <c r="H6" s="4"/>
      <c r="I6" s="4"/>
      <c r="J6" s="110"/>
      <c r="K6" s="110"/>
      <c r="L6" s="4"/>
      <c r="M6" s="113"/>
      <c r="N6" s="108"/>
      <c r="O6" s="116"/>
      <c r="P6" s="93"/>
      <c r="Q6" s="4"/>
    </row>
    <row r="7" spans="1:17" ht="31.5" customHeight="1">
      <c r="A7" s="3"/>
      <c r="B7" s="3"/>
      <c r="C7" s="5"/>
      <c r="D7" s="7"/>
      <c r="E7" s="7"/>
      <c r="F7" s="7"/>
      <c r="G7" s="7"/>
      <c r="H7" s="7"/>
      <c r="I7" s="7"/>
      <c r="J7" s="111"/>
      <c r="K7" s="111"/>
      <c r="L7" s="7"/>
      <c r="M7" s="114"/>
      <c r="N7" s="109"/>
      <c r="O7" s="117"/>
      <c r="P7" s="94"/>
      <c r="Q7" s="7"/>
    </row>
    <row r="8" spans="1:1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 customHeight="1">
      <c r="A9" s="9"/>
      <c r="B9" s="9" t="s">
        <v>156</v>
      </c>
      <c r="C9" s="45">
        <v>87</v>
      </c>
      <c r="D9" s="38">
        <v>87</v>
      </c>
      <c r="E9" s="39">
        <v>35</v>
      </c>
      <c r="F9" s="39">
        <v>52</v>
      </c>
      <c r="G9" s="39">
        <v>2</v>
      </c>
      <c r="H9" s="39">
        <v>1</v>
      </c>
      <c r="I9" s="39">
        <v>4</v>
      </c>
      <c r="J9" s="39">
        <v>2</v>
      </c>
      <c r="K9" s="39">
        <v>3</v>
      </c>
      <c r="L9" s="39">
        <v>64</v>
      </c>
      <c r="M9" s="39">
        <v>0</v>
      </c>
      <c r="N9" s="39">
        <v>3</v>
      </c>
      <c r="O9" s="39">
        <v>0</v>
      </c>
      <c r="P9" s="39">
        <v>1</v>
      </c>
      <c r="Q9" s="39">
        <v>7</v>
      </c>
    </row>
    <row r="10" spans="1:17" ht="22.5" customHeight="1">
      <c r="A10" s="3"/>
      <c r="B10" s="3"/>
      <c r="C10" s="11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ht="39" customHeight="1">
      <c r="A11" s="9"/>
      <c r="B11" s="9" t="s">
        <v>163</v>
      </c>
      <c r="C11" s="45"/>
      <c r="D11" s="38">
        <f>SUM(D17:D34)</f>
        <v>88</v>
      </c>
      <c r="E11" s="39">
        <f>SUM(E17:E34)</f>
        <v>33</v>
      </c>
      <c r="F11" s="39">
        <f t="shared" ref="F11:Q11" si="0">SUM(F17:F34)</f>
        <v>55</v>
      </c>
      <c r="G11" s="39">
        <f t="shared" si="0"/>
        <v>2</v>
      </c>
      <c r="H11" s="39">
        <f t="shared" si="0"/>
        <v>1</v>
      </c>
      <c r="I11" s="39">
        <f t="shared" si="0"/>
        <v>4</v>
      </c>
      <c r="J11" s="39">
        <f t="shared" si="0"/>
        <v>2</v>
      </c>
      <c r="K11" s="39">
        <f t="shared" si="0"/>
        <v>3</v>
      </c>
      <c r="L11" s="39">
        <f t="shared" si="0"/>
        <v>67</v>
      </c>
      <c r="M11" s="39">
        <v>0</v>
      </c>
      <c r="N11" s="39">
        <f t="shared" si="0"/>
        <v>3</v>
      </c>
      <c r="O11" s="39">
        <v>0</v>
      </c>
      <c r="P11" s="39">
        <f t="shared" si="0"/>
        <v>1</v>
      </c>
      <c r="Q11" s="39">
        <f t="shared" si="0"/>
        <v>5</v>
      </c>
    </row>
    <row r="12" spans="1:17" ht="22.5" customHeight="1">
      <c r="A12" s="47"/>
      <c r="B12" s="47"/>
      <c r="C12" s="2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39" customHeight="1">
      <c r="A13" s="47"/>
      <c r="B13" s="9" t="s">
        <v>103</v>
      </c>
      <c r="C13" s="28"/>
      <c r="D13" s="38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</row>
    <row r="14" spans="1:17" ht="39" customHeight="1">
      <c r="A14" s="47"/>
      <c r="B14" s="9" t="s">
        <v>104</v>
      </c>
      <c r="C14" s="28"/>
      <c r="D14" s="38">
        <v>88</v>
      </c>
      <c r="E14" s="39">
        <v>33</v>
      </c>
      <c r="F14" s="39">
        <v>55</v>
      </c>
      <c r="G14" s="39">
        <v>2</v>
      </c>
      <c r="H14" s="39">
        <v>1</v>
      </c>
      <c r="I14" s="39">
        <v>4</v>
      </c>
      <c r="J14" s="39">
        <v>2</v>
      </c>
      <c r="K14" s="39">
        <v>3</v>
      </c>
      <c r="L14" s="39">
        <v>67</v>
      </c>
      <c r="M14" s="39">
        <v>0</v>
      </c>
      <c r="N14" s="39">
        <v>3</v>
      </c>
      <c r="O14" s="39">
        <v>0</v>
      </c>
      <c r="P14" s="39">
        <v>1</v>
      </c>
      <c r="Q14" s="39">
        <v>5</v>
      </c>
    </row>
    <row r="15" spans="1:17" ht="39" customHeight="1">
      <c r="A15" s="47"/>
      <c r="B15" s="9" t="s">
        <v>105</v>
      </c>
      <c r="C15" s="28"/>
      <c r="D15" s="38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</row>
    <row r="16" spans="1:17" ht="22.5" customHeight="1">
      <c r="A16" s="14"/>
      <c r="B16" s="14"/>
      <c r="C16" s="15"/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9" ht="45" customHeight="1">
      <c r="A17" s="16"/>
      <c r="B17" s="2" t="s">
        <v>69</v>
      </c>
      <c r="C17" s="17"/>
      <c r="D17" s="38">
        <v>62</v>
      </c>
      <c r="E17" s="39">
        <v>22</v>
      </c>
      <c r="F17" s="39">
        <v>40</v>
      </c>
      <c r="G17" s="39">
        <v>1</v>
      </c>
      <c r="H17" s="39">
        <v>1</v>
      </c>
      <c r="I17" s="39">
        <v>2</v>
      </c>
      <c r="J17" s="39">
        <v>2</v>
      </c>
      <c r="K17" s="39">
        <v>2</v>
      </c>
      <c r="L17" s="39">
        <v>47</v>
      </c>
      <c r="M17" s="39">
        <v>0</v>
      </c>
      <c r="N17" s="39">
        <v>2</v>
      </c>
      <c r="O17" s="39">
        <v>0</v>
      </c>
      <c r="P17" s="39">
        <v>1</v>
      </c>
      <c r="Q17" s="39">
        <v>4</v>
      </c>
    </row>
    <row r="18" spans="1:19" ht="45" customHeight="1">
      <c r="A18" s="18"/>
      <c r="B18" s="3" t="s">
        <v>70</v>
      </c>
      <c r="C18" s="19"/>
      <c r="D18" s="38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</row>
    <row r="19" spans="1:19" ht="45" customHeight="1">
      <c r="A19" s="18"/>
      <c r="B19" s="3" t="s">
        <v>71</v>
      </c>
      <c r="C19" s="19"/>
      <c r="D19" s="38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</row>
    <row r="20" spans="1:19" ht="45" customHeight="1">
      <c r="A20" s="18"/>
      <c r="B20" s="3" t="s">
        <v>72</v>
      </c>
      <c r="C20" s="19"/>
      <c r="D20" s="38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</row>
    <row r="21" spans="1:19" ht="45" customHeight="1">
      <c r="A21" s="18"/>
      <c r="B21" s="3" t="s">
        <v>73</v>
      </c>
      <c r="C21" s="19"/>
      <c r="D21" s="38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</row>
    <row r="22" spans="1:19" ht="45" customHeight="1">
      <c r="A22" s="18"/>
      <c r="B22" s="3" t="s">
        <v>74</v>
      </c>
      <c r="C22" s="11"/>
      <c r="D22" s="38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</row>
    <row r="23" spans="1:19" ht="45" customHeight="1">
      <c r="A23" s="3"/>
      <c r="B23" s="3" t="s">
        <v>75</v>
      </c>
      <c r="C23" s="20"/>
      <c r="D23" s="38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</row>
    <row r="24" spans="1:19" ht="45" customHeight="1">
      <c r="A24" s="3"/>
      <c r="B24" s="3" t="s">
        <v>76</v>
      </c>
      <c r="C24" s="20"/>
      <c r="D24" s="38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</row>
    <row r="25" spans="1:19" ht="45" customHeight="1">
      <c r="A25" s="3"/>
      <c r="B25" s="3" t="s">
        <v>77</v>
      </c>
      <c r="C25" s="19"/>
      <c r="D25" s="38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</row>
    <row r="26" spans="1:19" ht="45" customHeight="1">
      <c r="A26" s="18"/>
      <c r="B26" s="3" t="s">
        <v>78</v>
      </c>
      <c r="C26" s="19"/>
      <c r="D26" s="38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</row>
    <row r="27" spans="1:19" ht="45" customHeight="1">
      <c r="A27" s="18"/>
      <c r="B27" s="3" t="s">
        <v>79</v>
      </c>
      <c r="C27" s="19"/>
      <c r="D27" s="38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</row>
    <row r="28" spans="1:19" ht="45" customHeight="1">
      <c r="A28" s="18"/>
      <c r="B28" s="3" t="s">
        <v>40</v>
      </c>
      <c r="C28" s="19"/>
      <c r="D28" s="38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</row>
    <row r="29" spans="1:19" ht="45" customHeight="1">
      <c r="A29" s="18"/>
      <c r="B29" s="3" t="s">
        <v>41</v>
      </c>
      <c r="C29" s="19"/>
      <c r="D29" s="38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</row>
    <row r="30" spans="1:19" ht="45" customHeight="1">
      <c r="A30" s="18"/>
      <c r="B30" s="3" t="s">
        <v>42</v>
      </c>
      <c r="C30" s="19"/>
      <c r="D30" s="38">
        <v>26</v>
      </c>
      <c r="E30" s="39">
        <v>11</v>
      </c>
      <c r="F30" s="39">
        <v>15</v>
      </c>
      <c r="G30" s="39">
        <v>1</v>
      </c>
      <c r="H30" s="39">
        <v>0</v>
      </c>
      <c r="I30" s="39">
        <v>2</v>
      </c>
      <c r="J30" s="39">
        <v>0</v>
      </c>
      <c r="K30" s="39">
        <v>1</v>
      </c>
      <c r="L30" s="39">
        <v>20</v>
      </c>
      <c r="M30" s="39">
        <v>0</v>
      </c>
      <c r="N30" s="39">
        <v>1</v>
      </c>
      <c r="O30" s="39">
        <v>0</v>
      </c>
      <c r="P30" s="39">
        <v>0</v>
      </c>
      <c r="Q30" s="39">
        <v>1</v>
      </c>
    </row>
    <row r="31" spans="1:19" s="23" customFormat="1" ht="45" customHeight="1">
      <c r="A31" s="60"/>
      <c r="B31" s="3" t="s">
        <v>80</v>
      </c>
      <c r="C31" s="21"/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22"/>
      <c r="S31" s="22"/>
    </row>
    <row r="32" spans="1:19" ht="45" customHeight="1">
      <c r="A32" s="60"/>
      <c r="B32" s="3" t="s">
        <v>81</v>
      </c>
      <c r="C32" s="21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</row>
    <row r="33" spans="1:17" ht="45" customHeight="1">
      <c r="A33" s="60"/>
      <c r="B33" s="3" t="s">
        <v>82</v>
      </c>
      <c r="C33" s="21"/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</row>
    <row r="34" spans="1:17" ht="45" customHeight="1">
      <c r="A34" s="63"/>
      <c r="B34" s="14" t="s">
        <v>83</v>
      </c>
      <c r="C34" s="64"/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</row>
  </sheetData>
  <mergeCells count="7">
    <mergeCell ref="P3:P7"/>
    <mergeCell ref="N3:N7"/>
    <mergeCell ref="A5:C5"/>
    <mergeCell ref="J3:J7"/>
    <mergeCell ref="K3:K7"/>
    <mergeCell ref="M3:M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opLeftCell="A5" zoomScale="60" zoomScaleNormal="60" zoomScaleSheetLayoutView="75" workbookViewId="0">
      <selection activeCell="B12" sqref="B12"/>
    </sheetView>
  </sheetViews>
  <sheetFormatPr defaultColWidth="8.83203125" defaultRowHeight="27.9" customHeight="1"/>
  <cols>
    <col min="1" max="1" width="1.6640625" style="22" customWidth="1"/>
    <col min="2" max="2" width="13.83203125" style="22" customWidth="1"/>
    <col min="3" max="3" width="1.6640625" style="22" customWidth="1"/>
    <col min="4" max="9" width="16.6640625" style="22" customWidth="1"/>
    <col min="10" max="16384" width="8.83203125" style="22"/>
  </cols>
  <sheetData>
    <row r="1" spans="1:10" ht="31.5" customHeight="1">
      <c r="B1" s="1" t="s">
        <v>152</v>
      </c>
    </row>
    <row r="2" spans="1:10" ht="31.5" customHeight="1">
      <c r="B2" s="23"/>
      <c r="C2" s="23"/>
      <c r="D2" s="23"/>
      <c r="E2" s="23"/>
      <c r="F2" s="23"/>
      <c r="G2" s="23"/>
      <c r="H2" s="23"/>
      <c r="I2" s="23"/>
    </row>
    <row r="3" spans="1:10" ht="31.5" customHeight="1">
      <c r="A3" s="2"/>
      <c r="B3" s="2"/>
      <c r="C3" s="2"/>
      <c r="D3" s="26"/>
      <c r="E3" s="2"/>
      <c r="F3" s="34"/>
      <c r="G3" s="118" t="s">
        <v>52</v>
      </c>
      <c r="H3" s="85"/>
      <c r="I3" s="85"/>
    </row>
    <row r="4" spans="1:10" ht="31.5" customHeight="1">
      <c r="A4" s="3"/>
      <c r="B4" s="3" t="s">
        <v>0</v>
      </c>
      <c r="C4" s="3"/>
      <c r="D4" s="4"/>
      <c r="E4" s="35"/>
      <c r="F4" s="36"/>
      <c r="G4" s="105"/>
      <c r="H4" s="91"/>
      <c r="I4" s="91"/>
    </row>
    <row r="5" spans="1:10" ht="31.5" customHeight="1">
      <c r="A5" s="82" t="s">
        <v>2</v>
      </c>
      <c r="B5" s="82"/>
      <c r="C5" s="83"/>
      <c r="D5" s="6" t="s">
        <v>3</v>
      </c>
      <c r="E5" s="6"/>
      <c r="F5" s="6"/>
      <c r="G5" s="4"/>
      <c r="H5" s="40"/>
      <c r="I5" s="95" t="s">
        <v>124</v>
      </c>
    </row>
    <row r="6" spans="1:10" ht="31.5" customHeight="1">
      <c r="A6" s="3"/>
      <c r="B6" s="3"/>
      <c r="C6" s="5"/>
      <c r="D6" s="4"/>
      <c r="E6" s="6" t="s">
        <v>21</v>
      </c>
      <c r="F6" s="6" t="s">
        <v>22</v>
      </c>
      <c r="G6" s="6" t="s">
        <v>3</v>
      </c>
      <c r="H6" s="68" t="s">
        <v>47</v>
      </c>
      <c r="I6" s="96"/>
    </row>
    <row r="7" spans="1:10" ht="31.5" customHeight="1">
      <c r="A7" s="3"/>
      <c r="B7" s="3"/>
      <c r="C7" s="5"/>
      <c r="D7" s="7"/>
      <c r="E7" s="7"/>
      <c r="F7" s="7"/>
      <c r="G7" s="7"/>
      <c r="H7" s="65"/>
      <c r="I7" s="97"/>
    </row>
    <row r="8" spans="1:10" ht="31.5" customHeight="1">
      <c r="A8" s="2"/>
      <c r="B8" s="2"/>
      <c r="C8" s="8"/>
      <c r="D8" s="4"/>
      <c r="E8" s="3"/>
      <c r="F8" s="3"/>
      <c r="G8" s="3"/>
      <c r="H8" s="3"/>
      <c r="I8" s="3"/>
    </row>
    <row r="9" spans="1:10" ht="39" customHeight="1">
      <c r="A9" s="9"/>
      <c r="B9" s="9" t="s">
        <v>162</v>
      </c>
      <c r="C9" s="10"/>
      <c r="D9" s="12">
        <v>18</v>
      </c>
      <c r="E9" s="13">
        <v>4</v>
      </c>
      <c r="F9" s="13">
        <v>14</v>
      </c>
      <c r="G9" s="13">
        <v>11</v>
      </c>
      <c r="H9" s="13">
        <v>11</v>
      </c>
      <c r="I9" s="13">
        <v>0</v>
      </c>
    </row>
    <row r="10" spans="1:10" ht="22.5" customHeight="1">
      <c r="A10" s="3"/>
      <c r="B10" s="3"/>
      <c r="C10" s="11"/>
      <c r="D10" s="12"/>
      <c r="E10" s="13"/>
      <c r="F10" s="13"/>
      <c r="G10" s="13"/>
      <c r="H10" s="13"/>
      <c r="I10" s="13"/>
    </row>
    <row r="11" spans="1:10" ht="39" customHeight="1">
      <c r="A11" s="9"/>
      <c r="B11" s="9" t="s">
        <v>164</v>
      </c>
      <c r="C11" s="10"/>
      <c r="D11" s="12">
        <f>SUM(D17:D34)</f>
        <v>20</v>
      </c>
      <c r="E11" s="13">
        <f>SUM(E17:E34)</f>
        <v>4</v>
      </c>
      <c r="F11" s="13">
        <f t="shared" ref="F11:I11" si="0">SUM(F17:F34)</f>
        <v>16</v>
      </c>
      <c r="G11" s="13">
        <f>SUM(G17:G34)</f>
        <v>12</v>
      </c>
      <c r="H11" s="13">
        <f>SUM(H17:H34)</f>
        <v>12</v>
      </c>
      <c r="I11" s="13">
        <f t="shared" si="0"/>
        <v>0</v>
      </c>
      <c r="J11" s="25"/>
    </row>
    <row r="12" spans="1:10" ht="22.5" customHeight="1">
      <c r="A12" s="47"/>
      <c r="B12" s="47"/>
      <c r="C12" s="28"/>
      <c r="D12" s="12"/>
      <c r="E12" s="13"/>
      <c r="F12" s="13"/>
      <c r="G12" s="13"/>
      <c r="H12" s="13"/>
      <c r="I12" s="13"/>
      <c r="J12" s="25"/>
    </row>
    <row r="13" spans="1:10" ht="39" customHeight="1">
      <c r="A13" s="47"/>
      <c r="B13" s="9" t="s">
        <v>103</v>
      </c>
      <c r="C13" s="28"/>
      <c r="D13" s="12">
        <v>0</v>
      </c>
      <c r="E13" s="13">
        <v>0</v>
      </c>
      <c r="F13" s="13">
        <v>0</v>
      </c>
      <c r="G13" s="77" t="s">
        <v>84</v>
      </c>
      <c r="H13" s="77" t="s">
        <v>84</v>
      </c>
      <c r="I13" s="77" t="s">
        <v>84</v>
      </c>
    </row>
    <row r="14" spans="1:10" ht="39" customHeight="1">
      <c r="A14" s="47"/>
      <c r="B14" s="9" t="s">
        <v>104</v>
      </c>
      <c r="C14" s="28"/>
      <c r="D14" s="12">
        <v>20</v>
      </c>
      <c r="E14" s="13">
        <v>4</v>
      </c>
      <c r="F14" s="13">
        <v>16</v>
      </c>
      <c r="G14" s="13">
        <f>SUM(H14:I14)</f>
        <v>12</v>
      </c>
      <c r="H14" s="13">
        <v>12</v>
      </c>
      <c r="I14" s="13">
        <v>0</v>
      </c>
    </row>
    <row r="15" spans="1:10" ht="39" customHeight="1">
      <c r="A15" s="47"/>
      <c r="B15" s="9" t="s">
        <v>105</v>
      </c>
      <c r="C15" s="28"/>
      <c r="D15" s="12">
        <v>0</v>
      </c>
      <c r="E15" s="13">
        <v>0</v>
      </c>
      <c r="F15" s="13">
        <v>0</v>
      </c>
      <c r="G15" s="77" t="s">
        <v>84</v>
      </c>
      <c r="H15" s="77" t="s">
        <v>84</v>
      </c>
      <c r="I15" s="77" t="s">
        <v>84</v>
      </c>
    </row>
    <row r="16" spans="1:10" ht="22.5" customHeight="1">
      <c r="A16" s="14"/>
      <c r="B16" s="14"/>
      <c r="C16" s="15"/>
      <c r="D16" s="12"/>
      <c r="E16" s="13"/>
      <c r="F16" s="13"/>
      <c r="G16" s="13"/>
      <c r="H16" s="13"/>
      <c r="I16" s="13"/>
    </row>
    <row r="17" spans="1:9" ht="45" customHeight="1">
      <c r="A17" s="16"/>
      <c r="B17" s="2" t="s">
        <v>29</v>
      </c>
      <c r="C17" s="17"/>
      <c r="D17" s="12">
        <v>17</v>
      </c>
      <c r="E17" s="13">
        <v>4</v>
      </c>
      <c r="F17" s="13">
        <v>13</v>
      </c>
      <c r="G17" s="13">
        <f>SUM(H17:I17)</f>
        <v>11</v>
      </c>
      <c r="H17" s="13">
        <v>11</v>
      </c>
      <c r="I17" s="13">
        <v>0</v>
      </c>
    </row>
    <row r="18" spans="1:9" ht="45" customHeight="1">
      <c r="A18" s="18"/>
      <c r="B18" s="3" t="s">
        <v>30</v>
      </c>
      <c r="C18" s="19"/>
      <c r="D18" s="12">
        <v>0</v>
      </c>
      <c r="E18" s="13">
        <v>0</v>
      </c>
      <c r="F18" s="13">
        <v>0</v>
      </c>
      <c r="G18" s="13">
        <f t="shared" ref="G18:G33" si="1">SUM(H18:I18)</f>
        <v>0</v>
      </c>
      <c r="H18" s="13">
        <v>0</v>
      </c>
      <c r="I18" s="13">
        <v>0</v>
      </c>
    </row>
    <row r="19" spans="1:9" ht="45" customHeight="1">
      <c r="A19" s="18"/>
      <c r="B19" s="3" t="s">
        <v>31</v>
      </c>
      <c r="C19" s="19"/>
      <c r="D19" s="12">
        <v>0</v>
      </c>
      <c r="E19" s="13">
        <v>0</v>
      </c>
      <c r="F19" s="13">
        <v>0</v>
      </c>
      <c r="G19" s="13">
        <f t="shared" si="1"/>
        <v>0</v>
      </c>
      <c r="H19" s="13">
        <v>0</v>
      </c>
      <c r="I19" s="13">
        <v>0</v>
      </c>
    </row>
    <row r="20" spans="1:9" ht="45" customHeight="1">
      <c r="A20" s="18"/>
      <c r="B20" s="3" t="s">
        <v>32</v>
      </c>
      <c r="C20" s="19"/>
      <c r="D20" s="12">
        <v>0</v>
      </c>
      <c r="E20" s="13">
        <v>0</v>
      </c>
      <c r="F20" s="13">
        <v>0</v>
      </c>
      <c r="G20" s="13">
        <f t="shared" si="1"/>
        <v>0</v>
      </c>
      <c r="H20" s="13">
        <v>0</v>
      </c>
      <c r="I20" s="13">
        <v>0</v>
      </c>
    </row>
    <row r="21" spans="1:9" ht="45" customHeight="1">
      <c r="A21" s="18"/>
      <c r="B21" s="3" t="s">
        <v>33</v>
      </c>
      <c r="C21" s="19"/>
      <c r="D21" s="12">
        <v>0</v>
      </c>
      <c r="E21" s="13">
        <v>0</v>
      </c>
      <c r="F21" s="13">
        <v>0</v>
      </c>
      <c r="G21" s="13">
        <f t="shared" si="1"/>
        <v>0</v>
      </c>
      <c r="H21" s="13">
        <v>0</v>
      </c>
      <c r="I21" s="13">
        <v>0</v>
      </c>
    </row>
    <row r="22" spans="1:9" ht="45" customHeight="1">
      <c r="A22" s="18"/>
      <c r="B22" s="3" t="s">
        <v>34</v>
      </c>
      <c r="C22" s="11"/>
      <c r="D22" s="12">
        <v>0</v>
      </c>
      <c r="E22" s="13">
        <v>0</v>
      </c>
      <c r="F22" s="13">
        <v>0</v>
      </c>
      <c r="G22" s="13">
        <f t="shared" si="1"/>
        <v>0</v>
      </c>
      <c r="H22" s="13">
        <v>0</v>
      </c>
      <c r="I22" s="13">
        <v>0</v>
      </c>
    </row>
    <row r="23" spans="1:9" ht="45" customHeight="1">
      <c r="A23" s="3"/>
      <c r="B23" s="3" t="s">
        <v>35</v>
      </c>
      <c r="C23" s="20"/>
      <c r="D23" s="12">
        <v>0</v>
      </c>
      <c r="E23" s="13">
        <v>0</v>
      </c>
      <c r="F23" s="13">
        <v>0</v>
      </c>
      <c r="G23" s="13">
        <f t="shared" si="1"/>
        <v>0</v>
      </c>
      <c r="H23" s="13">
        <v>0</v>
      </c>
      <c r="I23" s="13">
        <v>0</v>
      </c>
    </row>
    <row r="24" spans="1:9" ht="45" customHeight="1">
      <c r="A24" s="3"/>
      <c r="B24" s="3" t="s">
        <v>36</v>
      </c>
      <c r="C24" s="20"/>
      <c r="D24" s="12">
        <v>0</v>
      </c>
      <c r="E24" s="13">
        <v>0</v>
      </c>
      <c r="F24" s="13">
        <v>0</v>
      </c>
      <c r="G24" s="13">
        <f t="shared" si="1"/>
        <v>0</v>
      </c>
      <c r="H24" s="13">
        <v>0</v>
      </c>
      <c r="I24" s="13">
        <v>0</v>
      </c>
    </row>
    <row r="25" spans="1:9" ht="45" customHeight="1">
      <c r="A25" s="3"/>
      <c r="B25" s="3" t="s">
        <v>37</v>
      </c>
      <c r="C25" s="19"/>
      <c r="D25" s="12">
        <v>0</v>
      </c>
      <c r="E25" s="13">
        <v>0</v>
      </c>
      <c r="F25" s="13">
        <v>0</v>
      </c>
      <c r="G25" s="13">
        <f t="shared" si="1"/>
        <v>0</v>
      </c>
      <c r="H25" s="13">
        <v>0</v>
      </c>
      <c r="I25" s="13">
        <v>0</v>
      </c>
    </row>
    <row r="26" spans="1:9" ht="45" customHeight="1">
      <c r="A26" s="18"/>
      <c r="B26" s="3" t="s">
        <v>38</v>
      </c>
      <c r="C26" s="19"/>
      <c r="D26" s="12">
        <v>0</v>
      </c>
      <c r="E26" s="13">
        <v>0</v>
      </c>
      <c r="F26" s="13">
        <v>0</v>
      </c>
      <c r="G26" s="13">
        <f t="shared" si="1"/>
        <v>0</v>
      </c>
      <c r="H26" s="13">
        <v>0</v>
      </c>
      <c r="I26" s="13">
        <v>0</v>
      </c>
    </row>
    <row r="27" spans="1:9" ht="45" customHeight="1">
      <c r="A27" s="18"/>
      <c r="B27" s="3" t="s">
        <v>39</v>
      </c>
      <c r="C27" s="19"/>
      <c r="D27" s="12">
        <v>0</v>
      </c>
      <c r="E27" s="13">
        <v>0</v>
      </c>
      <c r="F27" s="13">
        <v>0</v>
      </c>
      <c r="G27" s="13">
        <f t="shared" si="1"/>
        <v>0</v>
      </c>
      <c r="H27" s="13">
        <v>0</v>
      </c>
      <c r="I27" s="13">
        <v>0</v>
      </c>
    </row>
    <row r="28" spans="1:9" ht="45" customHeight="1">
      <c r="A28" s="18"/>
      <c r="B28" s="3" t="s">
        <v>40</v>
      </c>
      <c r="C28" s="19"/>
      <c r="D28" s="12">
        <v>0</v>
      </c>
      <c r="E28" s="13">
        <v>0</v>
      </c>
      <c r="F28" s="13">
        <v>0</v>
      </c>
      <c r="G28" s="13">
        <f t="shared" si="1"/>
        <v>0</v>
      </c>
      <c r="H28" s="13">
        <v>0</v>
      </c>
      <c r="I28" s="13">
        <v>0</v>
      </c>
    </row>
    <row r="29" spans="1:9" ht="45" customHeight="1">
      <c r="A29" s="18"/>
      <c r="B29" s="3" t="s">
        <v>41</v>
      </c>
      <c r="C29" s="19"/>
      <c r="D29" s="12">
        <v>0</v>
      </c>
      <c r="E29" s="13">
        <v>0</v>
      </c>
      <c r="F29" s="13">
        <v>0</v>
      </c>
      <c r="G29" s="13">
        <f t="shared" si="1"/>
        <v>0</v>
      </c>
      <c r="H29" s="13">
        <v>0</v>
      </c>
      <c r="I29" s="13">
        <v>0</v>
      </c>
    </row>
    <row r="30" spans="1:9" ht="45" customHeight="1">
      <c r="A30" s="18"/>
      <c r="B30" s="3" t="s">
        <v>42</v>
      </c>
      <c r="C30" s="19"/>
      <c r="D30" s="12">
        <v>3</v>
      </c>
      <c r="E30" s="13">
        <v>0</v>
      </c>
      <c r="F30" s="13">
        <v>3</v>
      </c>
      <c r="G30" s="13">
        <f t="shared" si="1"/>
        <v>1</v>
      </c>
      <c r="H30" s="13">
        <v>1</v>
      </c>
      <c r="I30" s="13">
        <v>0</v>
      </c>
    </row>
    <row r="31" spans="1:9" s="23" customFormat="1" ht="45" customHeight="1">
      <c r="A31" s="60"/>
      <c r="B31" s="3" t="s">
        <v>43</v>
      </c>
      <c r="C31" s="21"/>
      <c r="D31" s="13">
        <v>0</v>
      </c>
      <c r="E31" s="13">
        <v>0</v>
      </c>
      <c r="F31" s="13">
        <v>0</v>
      </c>
      <c r="G31" s="13">
        <f t="shared" si="1"/>
        <v>0</v>
      </c>
      <c r="H31" s="13">
        <v>0</v>
      </c>
      <c r="I31" s="13">
        <v>0</v>
      </c>
    </row>
    <row r="32" spans="1:9" ht="45" customHeight="1">
      <c r="A32" s="60"/>
      <c r="B32" s="3" t="s">
        <v>44</v>
      </c>
      <c r="C32" s="21"/>
      <c r="D32" s="13">
        <v>0</v>
      </c>
      <c r="E32" s="13">
        <v>0</v>
      </c>
      <c r="F32" s="13">
        <v>0</v>
      </c>
      <c r="G32" s="13">
        <f t="shared" si="1"/>
        <v>0</v>
      </c>
      <c r="H32" s="13">
        <v>0</v>
      </c>
      <c r="I32" s="13">
        <v>0</v>
      </c>
    </row>
    <row r="33" spans="1:9" ht="45" customHeight="1">
      <c r="A33" s="60"/>
      <c r="B33" s="3" t="s">
        <v>45</v>
      </c>
      <c r="C33" s="21"/>
      <c r="D33" s="13">
        <v>0</v>
      </c>
      <c r="E33" s="13">
        <v>0</v>
      </c>
      <c r="F33" s="13">
        <v>0</v>
      </c>
      <c r="G33" s="13">
        <f t="shared" si="1"/>
        <v>0</v>
      </c>
      <c r="H33" s="13">
        <v>0</v>
      </c>
      <c r="I33" s="13">
        <v>0</v>
      </c>
    </row>
    <row r="34" spans="1:9" ht="45" customHeight="1">
      <c r="A34" s="63"/>
      <c r="B34" s="14" t="s">
        <v>46</v>
      </c>
      <c r="C34" s="64"/>
      <c r="D34" s="71">
        <v>0</v>
      </c>
      <c r="E34" s="71">
        <v>0</v>
      </c>
      <c r="F34" s="71">
        <v>0</v>
      </c>
      <c r="G34" s="71">
        <f>SUM(H34:I34)</f>
        <v>0</v>
      </c>
      <c r="H34" s="71">
        <v>0</v>
      </c>
      <c r="I34" s="71">
        <v>0</v>
      </c>
    </row>
  </sheetData>
  <mergeCells count="3">
    <mergeCell ref="A5:C5"/>
    <mergeCell ref="I5:I7"/>
    <mergeCell ref="G3:I4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60" zoomScaleNormal="60" zoomScaleSheetLayoutView="75" workbookViewId="0">
      <selection activeCell="M20" sqref="M20"/>
    </sheetView>
  </sheetViews>
  <sheetFormatPr defaultColWidth="8.83203125" defaultRowHeight="27.9" customHeight="1"/>
  <cols>
    <col min="1" max="1" width="1.6640625" style="22" customWidth="1"/>
    <col min="2" max="2" width="13.83203125" style="22" customWidth="1"/>
    <col min="3" max="3" width="1.6640625" style="22" customWidth="1"/>
    <col min="4" max="15" width="9" style="22" customWidth="1"/>
    <col min="16" max="16384" width="8.83203125" style="22"/>
  </cols>
  <sheetData>
    <row r="1" spans="1:16" s="41" customFormat="1" ht="31.5" customHeight="1">
      <c r="B1" s="1" t="s">
        <v>158</v>
      </c>
    </row>
    <row r="2" spans="1:16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ht="44.1" customHeight="1">
      <c r="A3" s="85" t="s">
        <v>106</v>
      </c>
      <c r="B3" s="85"/>
      <c r="C3" s="103"/>
      <c r="D3" s="131" t="s">
        <v>125</v>
      </c>
      <c r="E3" s="132"/>
      <c r="F3" s="132"/>
      <c r="G3" s="132"/>
      <c r="H3" s="132"/>
      <c r="I3" s="133"/>
      <c r="J3" s="134" t="s">
        <v>48</v>
      </c>
      <c r="K3" s="135"/>
      <c r="L3" s="135"/>
      <c r="M3" s="135"/>
      <c r="N3" s="135"/>
      <c r="O3" s="135"/>
    </row>
    <row r="4" spans="1:16" ht="35.4" customHeight="1">
      <c r="A4" s="82"/>
      <c r="B4" s="82"/>
      <c r="C4" s="83"/>
      <c r="D4" s="139" t="s">
        <v>3</v>
      </c>
      <c r="E4" s="145" t="s">
        <v>23</v>
      </c>
      <c r="F4" s="146"/>
      <c r="G4" s="147"/>
      <c r="H4" s="125" t="s">
        <v>113</v>
      </c>
      <c r="I4" s="125" t="s">
        <v>157</v>
      </c>
      <c r="J4" s="140" t="s">
        <v>3</v>
      </c>
      <c r="K4" s="142" t="s">
        <v>23</v>
      </c>
      <c r="L4" s="143"/>
      <c r="M4" s="144"/>
      <c r="N4" s="128" t="s">
        <v>113</v>
      </c>
      <c r="O4" s="136" t="s">
        <v>157</v>
      </c>
    </row>
    <row r="5" spans="1:16" ht="26.1" customHeight="1">
      <c r="A5" s="82"/>
      <c r="B5" s="82"/>
      <c r="C5" s="83"/>
      <c r="D5" s="140"/>
      <c r="E5" s="122" t="s">
        <v>114</v>
      </c>
      <c r="F5" s="119" t="s">
        <v>126</v>
      </c>
      <c r="G5" s="139" t="s">
        <v>115</v>
      </c>
      <c r="H5" s="126"/>
      <c r="I5" s="126"/>
      <c r="J5" s="140"/>
      <c r="K5" s="122" t="s">
        <v>114</v>
      </c>
      <c r="L5" s="119" t="s">
        <v>126</v>
      </c>
      <c r="M5" s="139" t="s">
        <v>115</v>
      </c>
      <c r="N5" s="129"/>
      <c r="O5" s="137"/>
    </row>
    <row r="6" spans="1:16" ht="26.1" customHeight="1">
      <c r="A6" s="82"/>
      <c r="B6" s="82"/>
      <c r="C6" s="83"/>
      <c r="D6" s="140"/>
      <c r="E6" s="123"/>
      <c r="F6" s="120"/>
      <c r="G6" s="140"/>
      <c r="H6" s="126"/>
      <c r="I6" s="126"/>
      <c r="J6" s="140"/>
      <c r="K6" s="123"/>
      <c r="L6" s="120"/>
      <c r="M6" s="140"/>
      <c r="N6" s="129"/>
      <c r="O6" s="137"/>
    </row>
    <row r="7" spans="1:16" ht="26.1" customHeight="1">
      <c r="A7" s="88"/>
      <c r="B7" s="88"/>
      <c r="C7" s="104"/>
      <c r="D7" s="141"/>
      <c r="E7" s="124"/>
      <c r="F7" s="121"/>
      <c r="G7" s="141"/>
      <c r="H7" s="127"/>
      <c r="I7" s="127"/>
      <c r="J7" s="141"/>
      <c r="K7" s="124"/>
      <c r="L7" s="121"/>
      <c r="M7" s="141"/>
      <c r="N7" s="130"/>
      <c r="O7" s="138"/>
    </row>
    <row r="8" spans="1:16" s="42" customFormat="1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s="42" customFormat="1" ht="39" customHeight="1">
      <c r="A9" s="9"/>
      <c r="B9" s="9" t="s">
        <v>162</v>
      </c>
      <c r="C9" s="10"/>
      <c r="D9" s="12">
        <v>1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</row>
    <row r="10" spans="1:16" s="42" customFormat="1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s="42" customFormat="1" ht="39" customHeight="1">
      <c r="A11" s="9"/>
      <c r="B11" s="9" t="s">
        <v>163</v>
      </c>
      <c r="C11" s="9"/>
      <c r="D11" s="78">
        <f>SUM(D13:D30)</f>
        <v>4</v>
      </c>
      <c r="E11" s="13">
        <f t="shared" ref="E11:O11" si="0">SUM(E13:E30)</f>
        <v>0</v>
      </c>
      <c r="F11" s="13">
        <f t="shared" si="0"/>
        <v>0</v>
      </c>
      <c r="G11" s="13">
        <f t="shared" si="0"/>
        <v>1</v>
      </c>
      <c r="H11" s="13">
        <f t="shared" si="0"/>
        <v>3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25"/>
    </row>
    <row r="12" spans="1:16" s="42" customFormat="1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5"/>
    </row>
    <row r="13" spans="1:16" s="42" customFormat="1" ht="45" customHeight="1">
      <c r="A13" s="16"/>
      <c r="B13" s="2" t="s">
        <v>85</v>
      </c>
      <c r="C13" s="17"/>
      <c r="D13" s="12">
        <f t="shared" ref="D13:D30" si="1">SUM(E13:I13)</f>
        <v>2</v>
      </c>
      <c r="E13" s="13">
        <v>0</v>
      </c>
      <c r="F13" s="13">
        <v>0</v>
      </c>
      <c r="G13" s="13">
        <v>0</v>
      </c>
      <c r="H13" s="13">
        <v>2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</row>
    <row r="14" spans="1:16" s="42" customFormat="1" ht="45" customHeight="1">
      <c r="A14" s="18"/>
      <c r="B14" s="3" t="s">
        <v>86</v>
      </c>
      <c r="C14" s="19"/>
      <c r="D14" s="12">
        <f t="shared" si="1"/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</row>
    <row r="15" spans="1:16" s="42" customFormat="1" ht="45" customHeight="1">
      <c r="A15" s="18"/>
      <c r="B15" s="3" t="s">
        <v>87</v>
      </c>
      <c r="C15" s="19"/>
      <c r="D15" s="12">
        <f t="shared" si="1"/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</row>
    <row r="16" spans="1:16" s="42" customFormat="1" ht="45" customHeight="1">
      <c r="A16" s="18"/>
      <c r="B16" s="3" t="s">
        <v>88</v>
      </c>
      <c r="C16" s="19"/>
      <c r="D16" s="12">
        <f t="shared" si="1"/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5" s="42" customFormat="1" ht="45" customHeight="1">
      <c r="A17" s="18"/>
      <c r="B17" s="3" t="s">
        <v>89</v>
      </c>
      <c r="C17" s="19"/>
      <c r="D17" s="12">
        <f t="shared" si="1"/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</row>
    <row r="18" spans="1:15" s="42" customFormat="1" ht="45" customHeight="1">
      <c r="A18" s="18"/>
      <c r="B18" s="3" t="s">
        <v>90</v>
      </c>
      <c r="C18" s="11"/>
      <c r="D18" s="12">
        <f t="shared" si="1"/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</row>
    <row r="19" spans="1:15" s="42" customFormat="1" ht="45" customHeight="1">
      <c r="A19" s="3"/>
      <c r="B19" s="3" t="s">
        <v>91</v>
      </c>
      <c r="C19" s="20"/>
      <c r="D19" s="12">
        <f t="shared" si="1"/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  <row r="20" spans="1:15" s="42" customFormat="1" ht="45" customHeight="1">
      <c r="A20" s="3"/>
      <c r="B20" s="3" t="s">
        <v>92</v>
      </c>
      <c r="C20" s="20"/>
      <c r="D20" s="12">
        <f t="shared" si="1"/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spans="1:15" s="42" customFormat="1" ht="45" customHeight="1">
      <c r="A21" s="3"/>
      <c r="B21" s="3" t="s">
        <v>93</v>
      </c>
      <c r="C21" s="19"/>
      <c r="D21" s="12">
        <f t="shared" si="1"/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  <row r="22" spans="1:15" s="42" customFormat="1" ht="45" customHeight="1">
      <c r="A22" s="18"/>
      <c r="B22" s="3" t="s">
        <v>94</v>
      </c>
      <c r="C22" s="19"/>
      <c r="D22" s="12">
        <f t="shared" si="1"/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5" s="42" customFormat="1" ht="45" customHeight="1">
      <c r="A23" s="18"/>
      <c r="B23" s="3" t="s">
        <v>95</v>
      </c>
      <c r="C23" s="19"/>
      <c r="D23" s="12">
        <f t="shared" si="1"/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</row>
    <row r="24" spans="1:15" s="42" customFormat="1" ht="45" customHeight="1">
      <c r="A24" s="18"/>
      <c r="B24" s="3" t="s">
        <v>40</v>
      </c>
      <c r="C24" s="19"/>
      <c r="D24" s="12">
        <f t="shared" si="1"/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5" s="42" customFormat="1" ht="45" customHeight="1">
      <c r="A25" s="18"/>
      <c r="B25" s="3" t="s">
        <v>41</v>
      </c>
      <c r="C25" s="19"/>
      <c r="D25" s="12">
        <f t="shared" si="1"/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s="42" customFormat="1" ht="45" customHeight="1">
      <c r="A26" s="18"/>
      <c r="B26" s="3" t="s">
        <v>42</v>
      </c>
      <c r="C26" s="19"/>
      <c r="D26" s="12">
        <f t="shared" si="1"/>
        <v>2</v>
      </c>
      <c r="E26" s="13">
        <v>0</v>
      </c>
      <c r="F26" s="13">
        <v>0</v>
      </c>
      <c r="G26" s="13">
        <v>1</v>
      </c>
      <c r="H26" s="13">
        <v>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</row>
    <row r="27" spans="1:15" s="48" customFormat="1" ht="45" customHeight="1">
      <c r="A27" s="60"/>
      <c r="B27" s="3" t="s">
        <v>96</v>
      </c>
      <c r="C27" s="21"/>
      <c r="D27" s="12">
        <f t="shared" si="1"/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</row>
    <row r="28" spans="1:15" s="42" customFormat="1" ht="45" customHeight="1">
      <c r="A28" s="60"/>
      <c r="B28" s="3" t="s">
        <v>97</v>
      </c>
      <c r="C28" s="21"/>
      <c r="D28" s="12">
        <f t="shared" si="1"/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5" s="42" customFormat="1" ht="45" customHeight="1">
      <c r="A29" s="60"/>
      <c r="B29" s="3" t="s">
        <v>98</v>
      </c>
      <c r="C29" s="21"/>
      <c r="D29" s="12">
        <f t="shared" si="1"/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0" spans="1:15" s="42" customFormat="1" ht="45" customHeight="1">
      <c r="A30" s="63"/>
      <c r="B30" s="14" t="s">
        <v>99</v>
      </c>
      <c r="C30" s="64"/>
      <c r="D30" s="79">
        <f t="shared" si="1"/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</sheetData>
  <mergeCells count="17">
    <mergeCell ref="A3:C7"/>
    <mergeCell ref="D3:I3"/>
    <mergeCell ref="J3:O3"/>
    <mergeCell ref="O4:O7"/>
    <mergeCell ref="M5:M7"/>
    <mergeCell ref="D4:D7"/>
    <mergeCell ref="G5:G7"/>
    <mergeCell ref="K4:M4"/>
    <mergeCell ref="J4:J7"/>
    <mergeCell ref="I4:I7"/>
    <mergeCell ref="E4:G4"/>
    <mergeCell ref="E5:E7"/>
    <mergeCell ref="F5:F7"/>
    <mergeCell ref="K5:K7"/>
    <mergeCell ref="L5:L7"/>
    <mergeCell ref="H4:H7"/>
    <mergeCell ref="N4:N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A28" zoomScale="60" zoomScaleNormal="60" zoomScaleSheetLayoutView="75" zoomScalePageLayoutView="56" workbookViewId="0">
      <selection activeCell="U19" sqref="U19"/>
    </sheetView>
  </sheetViews>
  <sheetFormatPr defaultColWidth="8.83203125" defaultRowHeight="27.9" customHeight="1"/>
  <cols>
    <col min="1" max="1" width="1.6640625" style="22" customWidth="1"/>
    <col min="2" max="2" width="13.83203125" style="22" customWidth="1"/>
    <col min="3" max="3" width="1.6640625" style="22" customWidth="1"/>
    <col min="4" max="9" width="18" style="22" customWidth="1"/>
    <col min="10" max="16384" width="8.83203125" style="22"/>
  </cols>
  <sheetData>
    <row r="1" spans="1:10" s="41" customFormat="1" ht="31.5" customHeight="1">
      <c r="B1" s="1" t="s">
        <v>159</v>
      </c>
    </row>
    <row r="2" spans="1:10" ht="31.5" customHeight="1">
      <c r="B2" s="23"/>
      <c r="C2" s="23"/>
      <c r="D2" s="23"/>
      <c r="E2" s="23"/>
      <c r="F2" s="23"/>
      <c r="G2" s="23"/>
      <c r="H2" s="23"/>
      <c r="I2" s="23"/>
    </row>
    <row r="3" spans="1:10" ht="31.5" customHeight="1">
      <c r="A3" s="85" t="s">
        <v>106</v>
      </c>
      <c r="B3" s="85"/>
      <c r="C3" s="85"/>
      <c r="D3" s="84" t="s">
        <v>116</v>
      </c>
      <c r="E3" s="85"/>
      <c r="F3" s="85"/>
      <c r="G3" s="86"/>
      <c r="H3" s="84" t="s">
        <v>117</v>
      </c>
      <c r="I3" s="85"/>
    </row>
    <row r="4" spans="1:10" ht="21" customHeight="1">
      <c r="A4" s="82"/>
      <c r="B4" s="82"/>
      <c r="C4" s="82"/>
      <c r="D4" s="87"/>
      <c r="E4" s="88"/>
      <c r="F4" s="88"/>
      <c r="G4" s="89"/>
      <c r="H4" s="90"/>
      <c r="I4" s="91"/>
    </row>
    <row r="5" spans="1:10" ht="35.1" customHeight="1">
      <c r="A5" s="82"/>
      <c r="B5" s="82"/>
      <c r="C5" s="82"/>
      <c r="D5" s="154" t="s">
        <v>100</v>
      </c>
      <c r="E5" s="148" t="s">
        <v>118</v>
      </c>
      <c r="F5" s="4"/>
      <c r="G5" s="112" t="s">
        <v>119</v>
      </c>
      <c r="H5" s="154" t="s">
        <v>100</v>
      </c>
      <c r="I5" s="151" t="s">
        <v>118</v>
      </c>
    </row>
    <row r="6" spans="1:10" ht="35.1" customHeight="1">
      <c r="A6" s="82"/>
      <c r="B6" s="82"/>
      <c r="C6" s="82"/>
      <c r="D6" s="155"/>
      <c r="E6" s="149"/>
      <c r="F6" s="6" t="s">
        <v>120</v>
      </c>
      <c r="G6" s="113"/>
      <c r="H6" s="155"/>
      <c r="I6" s="152"/>
    </row>
    <row r="7" spans="1:10" ht="35.1" customHeight="1">
      <c r="A7" s="88"/>
      <c r="B7" s="88"/>
      <c r="C7" s="88"/>
      <c r="D7" s="156"/>
      <c r="E7" s="150"/>
      <c r="F7" s="7"/>
      <c r="G7" s="114"/>
      <c r="H7" s="156"/>
      <c r="I7" s="153"/>
    </row>
    <row r="8" spans="1:10" s="42" customFormat="1" ht="31.5" customHeight="1">
      <c r="A8" s="2"/>
      <c r="B8" s="2"/>
      <c r="C8" s="43"/>
      <c r="D8" s="44"/>
      <c r="E8" s="3"/>
      <c r="F8" s="3"/>
      <c r="G8" s="3"/>
      <c r="H8" s="3"/>
      <c r="I8" s="3"/>
    </row>
    <row r="9" spans="1:10" s="42" customFormat="1" ht="30" customHeight="1">
      <c r="A9" s="9"/>
      <c r="B9" s="9" t="s">
        <v>162</v>
      </c>
      <c r="C9" s="45"/>
      <c r="D9" s="78">
        <v>1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</row>
    <row r="10" spans="1:10" s="42" customFormat="1" ht="22.5" customHeight="1">
      <c r="A10" s="3"/>
      <c r="B10" s="3"/>
      <c r="C10" s="11"/>
      <c r="D10" s="78"/>
      <c r="E10" s="13"/>
      <c r="F10" s="13"/>
      <c r="G10" s="13"/>
      <c r="H10" s="13"/>
      <c r="I10" s="13"/>
    </row>
    <row r="11" spans="1:10" s="42" customFormat="1" ht="39" customHeight="1">
      <c r="A11" s="9"/>
      <c r="B11" s="9" t="s">
        <v>164</v>
      </c>
      <c r="C11" s="45"/>
      <c r="D11" s="78">
        <f>SUM(D13:D30)</f>
        <v>1</v>
      </c>
      <c r="E11" s="13">
        <f>SUM(E13:E30)</f>
        <v>0</v>
      </c>
      <c r="F11" s="13">
        <f t="shared" ref="F11:I11" si="0">SUM(F13:F30)</f>
        <v>0</v>
      </c>
      <c r="G11" s="13">
        <f t="shared" si="0"/>
        <v>0</v>
      </c>
      <c r="H11" s="13">
        <f t="shared" si="0"/>
        <v>3</v>
      </c>
      <c r="I11" s="13">
        <f t="shared" si="0"/>
        <v>0</v>
      </c>
      <c r="J11" s="25"/>
    </row>
    <row r="12" spans="1:10" s="42" customFormat="1" ht="31.5" customHeight="1">
      <c r="A12" s="14"/>
      <c r="B12" s="14"/>
      <c r="C12" s="14"/>
      <c r="D12" s="78"/>
      <c r="E12" s="13"/>
      <c r="F12" s="13"/>
      <c r="G12" s="13"/>
      <c r="H12" s="13"/>
      <c r="I12" s="13"/>
      <c r="J12" s="25"/>
    </row>
    <row r="13" spans="1:10" s="42" customFormat="1" ht="45" customHeight="1">
      <c r="A13" s="16"/>
      <c r="B13" s="2" t="s">
        <v>29</v>
      </c>
      <c r="C13" s="16"/>
      <c r="D13" s="78">
        <v>1</v>
      </c>
      <c r="E13" s="13">
        <v>0</v>
      </c>
      <c r="F13" s="13">
        <v>0</v>
      </c>
      <c r="G13" s="13">
        <v>0</v>
      </c>
      <c r="H13" s="13">
        <v>2</v>
      </c>
      <c r="I13" s="13">
        <v>0</v>
      </c>
    </row>
    <row r="14" spans="1:10" s="42" customFormat="1" ht="45" customHeight="1">
      <c r="A14" s="18"/>
      <c r="B14" s="3" t="s">
        <v>30</v>
      </c>
      <c r="C14" s="18"/>
      <c r="D14" s="78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1:10" s="42" customFormat="1" ht="45" customHeight="1">
      <c r="A15" s="18"/>
      <c r="B15" s="3" t="s">
        <v>31</v>
      </c>
      <c r="C15" s="18"/>
      <c r="D15" s="78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1:10" s="42" customFormat="1" ht="45" customHeight="1">
      <c r="A16" s="18"/>
      <c r="B16" s="3" t="s">
        <v>32</v>
      </c>
      <c r="C16" s="18"/>
      <c r="D16" s="78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1:9" s="42" customFormat="1" ht="45" customHeight="1">
      <c r="A17" s="18"/>
      <c r="B17" s="3" t="s">
        <v>33</v>
      </c>
      <c r="C17" s="18"/>
      <c r="D17" s="78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1:9" s="42" customFormat="1" ht="45" customHeight="1">
      <c r="A18" s="18"/>
      <c r="B18" s="3" t="s">
        <v>34</v>
      </c>
      <c r="C18" s="3"/>
      <c r="D18" s="78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1:9" s="42" customFormat="1" ht="45" customHeight="1">
      <c r="A19" s="3"/>
      <c r="B19" s="3" t="s">
        <v>35</v>
      </c>
      <c r="C19" s="46"/>
      <c r="D19" s="78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s="42" customFormat="1" ht="45" customHeight="1">
      <c r="A20" s="3"/>
      <c r="B20" s="3" t="s">
        <v>36</v>
      </c>
      <c r="C20" s="46"/>
      <c r="D20" s="78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s="42" customFormat="1" ht="45" customHeight="1">
      <c r="A21" s="3"/>
      <c r="B21" s="3" t="s">
        <v>37</v>
      </c>
      <c r="C21" s="18"/>
      <c r="D21" s="78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s="42" customFormat="1" ht="45" customHeight="1">
      <c r="A22" s="18"/>
      <c r="B22" s="3" t="s">
        <v>38</v>
      </c>
      <c r="C22" s="18"/>
      <c r="D22" s="78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pans="1:9" s="42" customFormat="1" ht="45" customHeight="1">
      <c r="A23" s="18"/>
      <c r="B23" s="3" t="s">
        <v>39</v>
      </c>
      <c r="C23" s="18"/>
      <c r="D23" s="78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</row>
    <row r="24" spans="1:9" s="42" customFormat="1" ht="45" customHeight="1">
      <c r="A24" s="18"/>
      <c r="B24" s="3" t="s">
        <v>40</v>
      </c>
      <c r="C24" s="18"/>
      <c r="D24" s="78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</row>
    <row r="25" spans="1:9" s="42" customFormat="1" ht="45" customHeight="1">
      <c r="A25" s="18"/>
      <c r="B25" s="3" t="s">
        <v>41</v>
      </c>
      <c r="C25" s="18"/>
      <c r="D25" s="78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1:9" s="42" customFormat="1" ht="45" customHeight="1">
      <c r="A26" s="18"/>
      <c r="B26" s="3" t="s">
        <v>42</v>
      </c>
      <c r="C26" s="18"/>
      <c r="D26" s="78">
        <v>0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</row>
    <row r="27" spans="1:9" s="48" customFormat="1" ht="45" customHeight="1">
      <c r="A27" s="60"/>
      <c r="B27" s="3" t="s">
        <v>43</v>
      </c>
      <c r="C27" s="21"/>
      <c r="D27" s="78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s="42" customFormat="1" ht="45" customHeight="1">
      <c r="A28" s="60"/>
      <c r="B28" s="3" t="s">
        <v>44</v>
      </c>
      <c r="C28" s="60"/>
      <c r="D28" s="78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pans="1:9" s="42" customFormat="1" ht="45" customHeight="1">
      <c r="A29" s="60"/>
      <c r="B29" s="3" t="s">
        <v>45</v>
      </c>
      <c r="C29" s="60"/>
      <c r="D29" s="78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pans="1:9" s="42" customFormat="1" ht="45" customHeight="1">
      <c r="A30" s="63"/>
      <c r="B30" s="14" t="s">
        <v>46</v>
      </c>
      <c r="C30" s="63"/>
      <c r="D30" s="79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</sheetData>
  <mergeCells count="8">
    <mergeCell ref="A3:C7"/>
    <mergeCell ref="E5:E7"/>
    <mergeCell ref="I5:I7"/>
    <mergeCell ref="D3:G4"/>
    <mergeCell ref="H3:I4"/>
    <mergeCell ref="H5:H7"/>
    <mergeCell ref="D5:D7"/>
    <mergeCell ref="G5:G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第26表</vt:lpstr>
      <vt:lpstr>第27表</vt:lpstr>
      <vt:lpstr>第28表</vt:lpstr>
      <vt:lpstr>第29表</vt:lpstr>
      <vt:lpstr>第30表</vt:lpstr>
      <vt:lpstr>第31表</vt:lpstr>
      <vt:lpstr>第32表</vt:lpstr>
      <vt:lpstr>第27表!\P</vt:lpstr>
      <vt:lpstr>\P</vt:lpstr>
      <vt:lpstr>第26表!Print_Area</vt:lpstr>
      <vt:lpstr>第27表!Print_Area</vt:lpstr>
      <vt:lpstr>第28表!Print_Area</vt:lpstr>
      <vt:lpstr>第29表!Print_Area</vt:lpstr>
      <vt:lpstr>第30表!Print_Area</vt:lpstr>
      <vt:lpstr>第31表!Print_Area</vt:lpstr>
      <vt:lpstr>第32表!Print_Area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山田　彩華</cp:lastModifiedBy>
  <cp:lastPrinted>2023-01-18T06:45:17Z</cp:lastPrinted>
  <dcterms:modified xsi:type="dcterms:W3CDTF">2023-01-18T06:45:28Z</dcterms:modified>
</cp:coreProperties>
</file>