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<sst xmlns="http://schemas.openxmlformats.org/spreadsheetml/2006/main" count="262" uniqueCount="143">
  <si>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</si>
  <si>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</si>
  <si>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</si>
  <si>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</si>
  <si>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</si>
  <si>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</si>
  <si>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</si>
  <si>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</si>
  <si>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</si>
  <si>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</si>
  <si>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</si>
  <si>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</si>
  <si>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</si>
  <si>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</si>
  <si>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</si>
  <si>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</si>
  <si>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</si>
  <si>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</si>
  <si>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</si>
  <si>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</si>
  <si>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</si>
  <si>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</si>
  <si>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</si>
  <si>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</si>
  <si>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</si>
  <si>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</si>
  <si>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</si>
  <si>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</si>
  <si>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佐伯市</t>
  </si>
  <si>
    <t>宇佐市</t>
  </si>
  <si>
    <t>日田市</t>
  </si>
  <si>
    <t>国東市</t>
  </si>
  <si>
    <t>統計表</t>
  </si>
  <si>
    <t>大　分　県　の　市　町　村　別　人　口　と　世　帯</t>
  </si>
  <si>
    <t>平成26年2月1日現在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</si>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</sst>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6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77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79" xfId="63" applyFont="1" applyFill="1" applyBorder="1" applyAlignment="1">
      <alignment horizontal="distributed" vertical="center"/>
      <protection/>
    </xf>
    <xf numFmtId="0" fontId="2" fillId="36" borderId="78" xfId="63" applyFont="1" applyFill="1" applyBorder="1" applyAlignment="1">
      <alignment horizontal="distributed" vertical="center"/>
      <protection/>
    </xf>
    <xf numFmtId="0" fontId="2" fillId="36" borderId="80" xfId="63" applyFont="1" applyFill="1" applyBorder="1" applyAlignment="1">
      <alignment horizontal="distributed" vertical="center"/>
      <protection/>
    </xf>
    <xf numFmtId="0" fontId="2" fillId="36" borderId="81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9043586"/>
        <c:axId val="387390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3107500"/>
        <c:axId val="50858637"/>
      </c:lineChart>
      <c:cat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0"/>
        <c:auto val="0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between"/>
        <c:dispUnits/>
        <c:majorUnit val="2000"/>
        <c:minorUnit val="500"/>
      </c:valAx>
      <c:catAx>
        <c:axId val="13107500"/>
        <c:scaling>
          <c:orientation val="minMax"/>
        </c:scaling>
        <c:axPos val="b"/>
        <c:delete val="1"/>
        <c:majorTickMark val="out"/>
        <c:minorTickMark val="none"/>
        <c:tickLblPos val="nextTo"/>
        <c:crossAx val="50858637"/>
        <c:crossesAt val="0"/>
        <c:auto val="0"/>
        <c:lblOffset val="100"/>
        <c:tickLblSkip val="1"/>
        <c:noMultiLvlLbl val="0"/>
      </c:catAx>
      <c:valAx>
        <c:axId val="5085863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1183572</v>
      </c>
      <c r="D24" s="10">
        <v>-827</v>
      </c>
      <c r="E24" s="9">
        <v>855</v>
      </c>
      <c r="F24" s="9">
        <v>1455</v>
      </c>
      <c r="G24" s="9">
        <v>-600</v>
      </c>
      <c r="H24" s="9">
        <v>2173</v>
      </c>
      <c r="I24" s="9">
        <v>2400</v>
      </c>
      <c r="J24" s="9">
        <v>-227</v>
      </c>
      <c r="K24" s="9">
        <v>486603</v>
      </c>
      <c r="M24" s="11"/>
      <c r="N24" s="11"/>
    </row>
    <row r="25" spans="1:14" ht="19.5" customHeight="1">
      <c r="A25" s="12"/>
      <c r="B25" s="13">
        <v>2</v>
      </c>
      <c r="C25" s="14">
        <v>1182653</v>
      </c>
      <c r="D25" s="15">
        <v>-919</v>
      </c>
      <c r="E25" s="14">
        <v>705</v>
      </c>
      <c r="F25" s="14">
        <v>1244</v>
      </c>
      <c r="G25" s="14">
        <v>-539</v>
      </c>
      <c r="H25" s="14">
        <v>2358</v>
      </c>
      <c r="I25" s="14">
        <v>2738</v>
      </c>
      <c r="J25" s="14">
        <v>-380</v>
      </c>
      <c r="K25" s="14">
        <v>486440</v>
      </c>
      <c r="M25" s="11"/>
      <c r="N25" s="11"/>
    </row>
    <row r="26" spans="1:14" ht="19.5" customHeight="1">
      <c r="A26" s="16"/>
      <c r="B26" s="13">
        <v>3</v>
      </c>
      <c r="C26" s="14">
        <v>1178775</v>
      </c>
      <c r="D26" s="17">
        <v>-3878</v>
      </c>
      <c r="E26" s="14">
        <v>790</v>
      </c>
      <c r="F26" s="14">
        <v>1174</v>
      </c>
      <c r="G26" s="14">
        <v>-384</v>
      </c>
      <c r="H26" s="14">
        <v>6939</v>
      </c>
      <c r="I26" s="14">
        <v>10433</v>
      </c>
      <c r="J26" s="14">
        <v>-3494</v>
      </c>
      <c r="K26" s="14">
        <v>486158</v>
      </c>
      <c r="M26" s="11"/>
      <c r="N26" s="11"/>
    </row>
    <row r="27" spans="2:14" ht="19.5" customHeight="1">
      <c r="B27" s="13">
        <v>4</v>
      </c>
      <c r="C27" s="14">
        <v>1180197</v>
      </c>
      <c r="D27" s="17">
        <v>1422</v>
      </c>
      <c r="E27" s="14">
        <v>803</v>
      </c>
      <c r="F27" s="14">
        <v>1173</v>
      </c>
      <c r="G27" s="14">
        <v>-370</v>
      </c>
      <c r="H27" s="14">
        <v>7507</v>
      </c>
      <c r="I27" s="14">
        <v>5715</v>
      </c>
      <c r="J27" s="14">
        <v>1792</v>
      </c>
      <c r="K27" s="14">
        <v>487940</v>
      </c>
      <c r="M27" s="11"/>
      <c r="N27" s="11"/>
    </row>
    <row r="28" spans="2:14" ht="19.5" customHeight="1">
      <c r="B28" s="13">
        <v>5</v>
      </c>
      <c r="C28" s="9">
        <v>1179894</v>
      </c>
      <c r="D28" s="10">
        <v>-303</v>
      </c>
      <c r="E28" s="9">
        <v>790</v>
      </c>
      <c r="F28" s="9">
        <v>1121</v>
      </c>
      <c r="G28" s="9">
        <v>-331</v>
      </c>
      <c r="H28" s="9">
        <v>2757</v>
      </c>
      <c r="I28" s="9">
        <v>2729</v>
      </c>
      <c r="J28" s="9">
        <v>28</v>
      </c>
      <c r="K28" s="9">
        <v>488267</v>
      </c>
      <c r="M28" s="11"/>
      <c r="N28" s="11"/>
    </row>
    <row r="29" spans="2:14" ht="19.5" customHeight="1">
      <c r="B29" s="13">
        <v>6</v>
      </c>
      <c r="C29" s="9">
        <v>1179407</v>
      </c>
      <c r="D29" s="10">
        <v>-487</v>
      </c>
      <c r="E29" s="9">
        <v>703</v>
      </c>
      <c r="F29" s="9">
        <v>942</v>
      </c>
      <c r="G29" s="9">
        <v>-239</v>
      </c>
      <c r="H29" s="9">
        <v>2122</v>
      </c>
      <c r="I29" s="9">
        <v>2370</v>
      </c>
      <c r="J29" s="9">
        <v>-248</v>
      </c>
      <c r="K29" s="9">
        <v>488221</v>
      </c>
      <c r="M29" s="11"/>
      <c r="N29" s="11"/>
    </row>
    <row r="30" spans="2:14" ht="19.5" customHeight="1">
      <c r="B30" s="13">
        <v>7</v>
      </c>
      <c r="C30" s="9">
        <v>1179126</v>
      </c>
      <c r="D30" s="10">
        <v>-281</v>
      </c>
      <c r="E30" s="9">
        <v>908</v>
      </c>
      <c r="F30" s="9">
        <v>1073</v>
      </c>
      <c r="G30" s="9">
        <v>-165</v>
      </c>
      <c r="H30" s="9">
        <v>2844</v>
      </c>
      <c r="I30" s="9">
        <v>2960</v>
      </c>
      <c r="J30" s="9">
        <v>-116</v>
      </c>
      <c r="K30" s="9">
        <v>488409</v>
      </c>
      <c r="M30" s="11"/>
      <c r="N30" s="11"/>
    </row>
    <row r="31" spans="2:14" ht="19.5" customHeight="1">
      <c r="B31" s="13">
        <v>8</v>
      </c>
      <c r="C31" s="9">
        <v>1178688</v>
      </c>
      <c r="D31" s="10">
        <v>-438</v>
      </c>
      <c r="E31" s="9">
        <v>847</v>
      </c>
      <c r="F31" s="9">
        <v>1083</v>
      </c>
      <c r="G31" s="9">
        <v>-236</v>
      </c>
      <c r="H31" s="9">
        <v>2723</v>
      </c>
      <c r="I31" s="9">
        <v>2925</v>
      </c>
      <c r="J31" s="9">
        <v>-202</v>
      </c>
      <c r="K31" s="9">
        <v>488324</v>
      </c>
      <c r="M31" s="11"/>
      <c r="N31" s="11"/>
    </row>
    <row r="32" spans="2:14" ht="19.5" customHeight="1">
      <c r="B32" s="13">
        <v>9</v>
      </c>
      <c r="C32" s="9">
        <v>1178775</v>
      </c>
      <c r="D32" s="10">
        <v>87</v>
      </c>
      <c r="E32" s="9">
        <v>844</v>
      </c>
      <c r="F32" s="9">
        <v>1101</v>
      </c>
      <c r="G32" s="9">
        <v>-257</v>
      </c>
      <c r="H32" s="9">
        <v>2999</v>
      </c>
      <c r="I32" s="9">
        <v>2655</v>
      </c>
      <c r="J32" s="9">
        <v>344</v>
      </c>
      <c r="K32" s="9">
        <v>490888</v>
      </c>
      <c r="M32" s="11"/>
      <c r="N32" s="11"/>
    </row>
    <row r="33" spans="2:11" ht="19.5" customHeight="1">
      <c r="B33" s="13">
        <v>10</v>
      </c>
      <c r="C33" s="9">
        <v>1178372</v>
      </c>
      <c r="D33" s="10">
        <v>-403</v>
      </c>
      <c r="E33" s="9">
        <v>844</v>
      </c>
      <c r="F33" s="9">
        <v>1189</v>
      </c>
      <c r="G33" s="9">
        <v>-345</v>
      </c>
      <c r="H33" s="9">
        <v>2477</v>
      </c>
      <c r="I33" s="9">
        <v>2535</v>
      </c>
      <c r="J33" s="9">
        <v>-58</v>
      </c>
      <c r="K33" s="9">
        <v>489355</v>
      </c>
    </row>
    <row r="34" spans="2:11" ht="19.5" customHeight="1">
      <c r="B34" s="13">
        <v>11</v>
      </c>
      <c r="C34" s="9">
        <v>1177900</v>
      </c>
      <c r="D34" s="10">
        <v>-472</v>
      </c>
      <c r="E34" s="9">
        <v>721</v>
      </c>
      <c r="F34" s="9">
        <v>1145</v>
      </c>
      <c r="G34" s="9">
        <v>-424</v>
      </c>
      <c r="H34" s="9">
        <v>2055</v>
      </c>
      <c r="I34" s="9">
        <v>2103</v>
      </c>
      <c r="J34" s="9">
        <v>-48</v>
      </c>
      <c r="K34" s="9">
        <v>491391</v>
      </c>
    </row>
    <row r="35" spans="2:14" ht="19.5" customHeight="1">
      <c r="B35" s="13">
        <v>12</v>
      </c>
      <c r="C35" s="9">
        <v>1177352</v>
      </c>
      <c r="D35" s="10">
        <v>-548</v>
      </c>
      <c r="E35" s="9">
        <v>811</v>
      </c>
      <c r="F35" s="9">
        <v>1175</v>
      </c>
      <c r="G35" s="9">
        <v>-364</v>
      </c>
      <c r="H35" s="9">
        <v>2066</v>
      </c>
      <c r="I35" s="9">
        <v>2250</v>
      </c>
      <c r="J35" s="9">
        <v>-184</v>
      </c>
      <c r="K35" s="9">
        <v>493453</v>
      </c>
      <c r="M35" s="11"/>
      <c r="N35" s="11"/>
    </row>
    <row r="36" spans="2:14" ht="19.5" customHeight="1">
      <c r="B36" s="13" t="s">
        <v>15</v>
      </c>
      <c r="C36" s="9">
        <v>1176563</v>
      </c>
      <c r="D36" s="10">
        <v>-789</v>
      </c>
      <c r="E36" s="9">
        <v>886</v>
      </c>
      <c r="F36" s="9">
        <v>1484</v>
      </c>
      <c r="G36" s="9">
        <v>-598</v>
      </c>
      <c r="H36" s="9">
        <v>2183</v>
      </c>
      <c r="I36" s="9">
        <v>2374</v>
      </c>
      <c r="J36" s="9">
        <v>-191</v>
      </c>
      <c r="K36" s="9">
        <v>493114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-7009</v>
      </c>
      <c r="E37" s="15">
        <f aca="true" t="shared" si="0" ref="E37:J37">SUM(E25:E36)</f>
        <v>9652</v>
      </c>
      <c r="F37" s="15">
        <f t="shared" si="0"/>
        <v>13904</v>
      </c>
      <c r="G37" s="15">
        <f t="shared" si="0"/>
        <v>-4252</v>
      </c>
      <c r="H37" s="15">
        <f t="shared" si="0"/>
        <v>39030</v>
      </c>
      <c r="I37" s="15">
        <f t="shared" si="0"/>
        <v>41787</v>
      </c>
      <c r="J37" s="15">
        <f t="shared" si="0"/>
        <v>-2757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-146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-96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-95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-82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10" width="5.8515625" style="24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493114</v>
      </c>
      <c r="C6" s="50">
        <v>1176563</v>
      </c>
      <c r="D6" s="50">
        <v>-789</v>
      </c>
      <c r="E6" s="50">
        <v>886</v>
      </c>
      <c r="F6" s="50">
        <v>1484</v>
      </c>
      <c r="G6" s="50">
        <v>-598</v>
      </c>
      <c r="H6" s="50">
        <v>2183</v>
      </c>
      <c r="I6" s="50">
        <v>2374</v>
      </c>
      <c r="J6" s="51">
        <v>-191</v>
      </c>
      <c r="K6" s="49">
        <v>556534</v>
      </c>
      <c r="L6" s="50">
        <v>447</v>
      </c>
      <c r="M6" s="50">
        <v>729</v>
      </c>
      <c r="N6" s="50">
        <v>1158</v>
      </c>
      <c r="O6" s="52">
        <v>1228</v>
      </c>
      <c r="P6" s="49">
        <v>620029</v>
      </c>
      <c r="Q6" s="50">
        <v>439</v>
      </c>
      <c r="R6" s="50">
        <v>755</v>
      </c>
      <c r="S6" s="50">
        <v>1025</v>
      </c>
      <c r="T6" s="53">
        <v>1146</v>
      </c>
    </row>
    <row r="7" spans="1:20" ht="15" customHeight="1">
      <c r="A7" s="54" t="s">
        <v>47</v>
      </c>
      <c r="B7" s="55">
        <v>471775</v>
      </c>
      <c r="C7" s="56">
        <v>1120416</v>
      </c>
      <c r="D7" s="56">
        <v>-726</v>
      </c>
      <c r="E7" s="56">
        <v>849</v>
      </c>
      <c r="F7" s="56">
        <v>1410</v>
      </c>
      <c r="G7" s="56">
        <v>-561</v>
      </c>
      <c r="H7" s="56">
        <v>2040</v>
      </c>
      <c r="I7" s="56">
        <v>2205</v>
      </c>
      <c r="J7" s="57">
        <v>-165</v>
      </c>
      <c r="K7" s="55">
        <v>529896</v>
      </c>
      <c r="L7" s="56">
        <v>426</v>
      </c>
      <c r="M7" s="56">
        <v>696</v>
      </c>
      <c r="N7" s="56">
        <v>1077</v>
      </c>
      <c r="O7" s="58">
        <v>1147</v>
      </c>
      <c r="P7" s="55">
        <v>590520</v>
      </c>
      <c r="Q7" s="56">
        <v>423</v>
      </c>
      <c r="R7" s="56">
        <v>714</v>
      </c>
      <c r="S7" s="56">
        <v>963</v>
      </c>
      <c r="T7" s="59">
        <v>1058</v>
      </c>
    </row>
    <row r="8" spans="1:20" ht="15" customHeight="1">
      <c r="A8" s="54" t="s">
        <v>48</v>
      </c>
      <c r="B8" s="55">
        <v>21339</v>
      </c>
      <c r="C8" s="56">
        <v>56147</v>
      </c>
      <c r="D8" s="56">
        <v>-63</v>
      </c>
      <c r="E8" s="56">
        <v>37</v>
      </c>
      <c r="F8" s="56">
        <v>74</v>
      </c>
      <c r="G8" s="56">
        <v>-37</v>
      </c>
      <c r="H8" s="56">
        <v>143</v>
      </c>
      <c r="I8" s="56">
        <v>169</v>
      </c>
      <c r="J8" s="57">
        <v>-26</v>
      </c>
      <c r="K8" s="55">
        <v>26638</v>
      </c>
      <c r="L8" s="56">
        <v>21</v>
      </c>
      <c r="M8" s="56">
        <v>33</v>
      </c>
      <c r="N8" s="56">
        <v>81</v>
      </c>
      <c r="O8" s="58">
        <v>81</v>
      </c>
      <c r="P8" s="55">
        <v>29509</v>
      </c>
      <c r="Q8" s="56">
        <v>16</v>
      </c>
      <c r="R8" s="56">
        <v>41</v>
      </c>
      <c r="S8" s="56">
        <v>62</v>
      </c>
      <c r="T8" s="59">
        <v>88</v>
      </c>
    </row>
    <row r="9" spans="1:20" ht="15" customHeight="1">
      <c r="A9" s="60" t="s">
        <v>49</v>
      </c>
      <c r="B9" s="61">
        <v>207158</v>
      </c>
      <c r="C9" s="62">
        <v>478055</v>
      </c>
      <c r="D9" s="62">
        <v>-40</v>
      </c>
      <c r="E9" s="62">
        <v>443</v>
      </c>
      <c r="F9" s="62">
        <v>426</v>
      </c>
      <c r="G9" s="62">
        <v>17</v>
      </c>
      <c r="H9" s="62">
        <v>832</v>
      </c>
      <c r="I9" s="62">
        <v>889</v>
      </c>
      <c r="J9" s="63">
        <v>-57</v>
      </c>
      <c r="K9" s="61">
        <v>229433</v>
      </c>
      <c r="L9" s="62">
        <v>209</v>
      </c>
      <c r="M9" s="62">
        <v>214</v>
      </c>
      <c r="N9" s="62">
        <v>445</v>
      </c>
      <c r="O9" s="64">
        <v>485</v>
      </c>
      <c r="P9" s="61">
        <v>248622</v>
      </c>
      <c r="Q9" s="62">
        <v>234</v>
      </c>
      <c r="R9" s="62">
        <v>212</v>
      </c>
      <c r="S9" s="62">
        <v>387</v>
      </c>
      <c r="T9" s="65">
        <v>404</v>
      </c>
    </row>
    <row r="10" spans="1:20" ht="15" customHeight="1">
      <c r="A10" s="60" t="s">
        <v>50</v>
      </c>
      <c r="B10" s="61">
        <v>55364</v>
      </c>
      <c r="C10" s="62">
        <v>121711</v>
      </c>
      <c r="D10" s="62">
        <v>-146</v>
      </c>
      <c r="E10" s="62">
        <v>67</v>
      </c>
      <c r="F10" s="62">
        <v>147</v>
      </c>
      <c r="G10" s="62">
        <v>-80</v>
      </c>
      <c r="H10" s="62">
        <v>263</v>
      </c>
      <c r="I10" s="62">
        <v>329</v>
      </c>
      <c r="J10" s="63">
        <v>-66</v>
      </c>
      <c r="K10" s="61">
        <v>55493</v>
      </c>
      <c r="L10" s="62">
        <v>37</v>
      </c>
      <c r="M10" s="62">
        <v>66</v>
      </c>
      <c r="N10" s="62">
        <v>141</v>
      </c>
      <c r="O10" s="64">
        <v>163</v>
      </c>
      <c r="P10" s="61">
        <v>66218</v>
      </c>
      <c r="Q10" s="62">
        <v>30</v>
      </c>
      <c r="R10" s="62">
        <v>81</v>
      </c>
      <c r="S10" s="62">
        <v>122</v>
      </c>
      <c r="T10" s="65">
        <v>166</v>
      </c>
    </row>
    <row r="11" spans="1:20" ht="15" customHeight="1">
      <c r="A11" s="60" t="s">
        <v>51</v>
      </c>
      <c r="B11" s="61">
        <v>35308</v>
      </c>
      <c r="C11" s="62">
        <v>84272</v>
      </c>
      <c r="D11" s="62">
        <v>-1</v>
      </c>
      <c r="E11" s="62">
        <v>73</v>
      </c>
      <c r="F11" s="62">
        <v>120</v>
      </c>
      <c r="G11" s="62">
        <v>-47</v>
      </c>
      <c r="H11" s="62">
        <v>222</v>
      </c>
      <c r="I11" s="62">
        <v>176</v>
      </c>
      <c r="J11" s="63">
        <v>46</v>
      </c>
      <c r="K11" s="61">
        <v>40415</v>
      </c>
      <c r="L11" s="62">
        <v>45</v>
      </c>
      <c r="M11" s="62">
        <v>56</v>
      </c>
      <c r="N11" s="62">
        <v>124</v>
      </c>
      <c r="O11" s="64">
        <v>86</v>
      </c>
      <c r="P11" s="61">
        <v>43857</v>
      </c>
      <c r="Q11" s="62">
        <v>28</v>
      </c>
      <c r="R11" s="62">
        <v>64</v>
      </c>
      <c r="S11" s="62">
        <v>98</v>
      </c>
      <c r="T11" s="65">
        <v>90</v>
      </c>
    </row>
    <row r="12" spans="1:20" ht="15" customHeight="1">
      <c r="A12" s="60" t="s">
        <v>52</v>
      </c>
      <c r="B12" s="61">
        <v>25729</v>
      </c>
      <c r="C12" s="62">
        <v>68499</v>
      </c>
      <c r="D12" s="62">
        <v>-82</v>
      </c>
      <c r="E12" s="62">
        <v>43</v>
      </c>
      <c r="F12" s="62">
        <v>109</v>
      </c>
      <c r="G12" s="62">
        <v>-66</v>
      </c>
      <c r="H12" s="62">
        <v>92</v>
      </c>
      <c r="I12" s="62">
        <v>108</v>
      </c>
      <c r="J12" s="63">
        <v>-16</v>
      </c>
      <c r="K12" s="61">
        <v>32474</v>
      </c>
      <c r="L12" s="62">
        <v>23</v>
      </c>
      <c r="M12" s="62">
        <v>53</v>
      </c>
      <c r="N12" s="62">
        <v>49</v>
      </c>
      <c r="O12" s="64">
        <v>49</v>
      </c>
      <c r="P12" s="61">
        <v>36025</v>
      </c>
      <c r="Q12" s="62">
        <v>20</v>
      </c>
      <c r="R12" s="62">
        <v>56</v>
      </c>
      <c r="S12" s="62">
        <v>43</v>
      </c>
      <c r="T12" s="65">
        <v>59</v>
      </c>
    </row>
    <row r="13" spans="1:20" ht="15" customHeight="1">
      <c r="A13" s="60" t="s">
        <v>53</v>
      </c>
      <c r="B13" s="61">
        <v>30584</v>
      </c>
      <c r="C13" s="62">
        <v>73991</v>
      </c>
      <c r="D13" s="62">
        <v>-96</v>
      </c>
      <c r="E13" s="62">
        <v>51</v>
      </c>
      <c r="F13" s="62">
        <v>128</v>
      </c>
      <c r="G13" s="62">
        <v>-77</v>
      </c>
      <c r="H13" s="62">
        <v>79</v>
      </c>
      <c r="I13" s="62">
        <v>98</v>
      </c>
      <c r="J13" s="63">
        <v>-19</v>
      </c>
      <c r="K13" s="61">
        <v>34081</v>
      </c>
      <c r="L13" s="62">
        <v>30</v>
      </c>
      <c r="M13" s="62">
        <v>62</v>
      </c>
      <c r="N13" s="62">
        <v>40</v>
      </c>
      <c r="O13" s="64">
        <v>52</v>
      </c>
      <c r="P13" s="61">
        <v>39910</v>
      </c>
      <c r="Q13" s="62">
        <v>21</v>
      </c>
      <c r="R13" s="62">
        <v>66</v>
      </c>
      <c r="S13" s="62">
        <v>39</v>
      </c>
      <c r="T13" s="65">
        <v>46</v>
      </c>
    </row>
    <row r="14" spans="1:20" ht="15" customHeight="1">
      <c r="A14" s="60" t="s">
        <v>54</v>
      </c>
      <c r="B14" s="61">
        <v>15407</v>
      </c>
      <c r="C14" s="62">
        <v>39693</v>
      </c>
      <c r="D14" s="62">
        <v>-23</v>
      </c>
      <c r="E14" s="62">
        <v>25</v>
      </c>
      <c r="F14" s="62">
        <v>48</v>
      </c>
      <c r="G14" s="62">
        <v>-23</v>
      </c>
      <c r="H14" s="62">
        <v>68</v>
      </c>
      <c r="I14" s="62">
        <v>68</v>
      </c>
      <c r="J14" s="63">
        <v>0</v>
      </c>
      <c r="K14" s="61">
        <v>18579</v>
      </c>
      <c r="L14" s="62">
        <v>16</v>
      </c>
      <c r="M14" s="62">
        <v>30</v>
      </c>
      <c r="N14" s="62">
        <v>36</v>
      </c>
      <c r="O14" s="64">
        <v>37</v>
      </c>
      <c r="P14" s="61">
        <v>21114</v>
      </c>
      <c r="Q14" s="62">
        <v>9</v>
      </c>
      <c r="R14" s="62">
        <v>18</v>
      </c>
      <c r="S14" s="62">
        <v>32</v>
      </c>
      <c r="T14" s="65">
        <v>31</v>
      </c>
    </row>
    <row r="15" spans="1:20" ht="15" customHeight="1">
      <c r="A15" s="60" t="s">
        <v>55</v>
      </c>
      <c r="B15" s="61">
        <v>7749</v>
      </c>
      <c r="C15" s="62">
        <v>18710</v>
      </c>
      <c r="D15" s="62">
        <v>-29</v>
      </c>
      <c r="E15" s="62">
        <v>6</v>
      </c>
      <c r="F15" s="62">
        <v>24</v>
      </c>
      <c r="G15" s="62">
        <v>-18</v>
      </c>
      <c r="H15" s="62">
        <v>21</v>
      </c>
      <c r="I15" s="62">
        <v>32</v>
      </c>
      <c r="J15" s="63">
        <v>-11</v>
      </c>
      <c r="K15" s="61">
        <v>8718</v>
      </c>
      <c r="L15" s="62">
        <v>1</v>
      </c>
      <c r="M15" s="62">
        <v>14</v>
      </c>
      <c r="N15" s="62">
        <v>11</v>
      </c>
      <c r="O15" s="64">
        <v>20</v>
      </c>
      <c r="P15" s="61">
        <v>9992</v>
      </c>
      <c r="Q15" s="62">
        <v>5</v>
      </c>
      <c r="R15" s="62">
        <v>10</v>
      </c>
      <c r="S15" s="62">
        <v>10</v>
      </c>
      <c r="T15" s="65">
        <v>12</v>
      </c>
    </row>
    <row r="16" spans="1:20" ht="15" customHeight="1">
      <c r="A16" s="60" t="s">
        <v>56</v>
      </c>
      <c r="B16" s="61">
        <v>9455</v>
      </c>
      <c r="C16" s="62">
        <v>23060</v>
      </c>
      <c r="D16" s="62">
        <v>-41</v>
      </c>
      <c r="E16" s="62">
        <v>13</v>
      </c>
      <c r="F16" s="62">
        <v>49</v>
      </c>
      <c r="G16" s="62">
        <v>-36</v>
      </c>
      <c r="H16" s="62">
        <v>34</v>
      </c>
      <c r="I16" s="62">
        <v>39</v>
      </c>
      <c r="J16" s="63">
        <v>-5</v>
      </c>
      <c r="K16" s="61">
        <v>10661</v>
      </c>
      <c r="L16" s="62">
        <v>7</v>
      </c>
      <c r="M16" s="62">
        <v>26</v>
      </c>
      <c r="N16" s="62">
        <v>18</v>
      </c>
      <c r="O16" s="64">
        <v>19</v>
      </c>
      <c r="P16" s="61">
        <v>12399</v>
      </c>
      <c r="Q16" s="62">
        <v>6</v>
      </c>
      <c r="R16" s="62">
        <v>23</v>
      </c>
      <c r="S16" s="62">
        <v>16</v>
      </c>
      <c r="T16" s="65">
        <v>20</v>
      </c>
    </row>
    <row r="17" spans="1:20" ht="15" customHeight="1">
      <c r="A17" s="60" t="s">
        <v>57</v>
      </c>
      <c r="B17" s="61">
        <v>9541</v>
      </c>
      <c r="C17" s="62">
        <v>23096</v>
      </c>
      <c r="D17" s="62">
        <v>-39</v>
      </c>
      <c r="E17" s="62">
        <v>9</v>
      </c>
      <c r="F17" s="62">
        <v>50</v>
      </c>
      <c r="G17" s="62">
        <v>-41</v>
      </c>
      <c r="H17" s="62">
        <v>51</v>
      </c>
      <c r="I17" s="62">
        <v>49</v>
      </c>
      <c r="J17" s="63">
        <v>2</v>
      </c>
      <c r="K17" s="61">
        <v>10828</v>
      </c>
      <c r="L17" s="62">
        <v>3</v>
      </c>
      <c r="M17" s="62">
        <v>22</v>
      </c>
      <c r="N17" s="62">
        <v>24</v>
      </c>
      <c r="O17" s="64">
        <v>23</v>
      </c>
      <c r="P17" s="61">
        <v>12268</v>
      </c>
      <c r="Q17" s="62">
        <v>6</v>
      </c>
      <c r="R17" s="62">
        <v>28</v>
      </c>
      <c r="S17" s="62">
        <v>27</v>
      </c>
      <c r="T17" s="65">
        <v>26</v>
      </c>
    </row>
    <row r="18" spans="1:20" ht="15" customHeight="1">
      <c r="A18" s="60" t="s">
        <v>58</v>
      </c>
      <c r="B18" s="61">
        <v>12095</v>
      </c>
      <c r="C18" s="62">
        <v>30469</v>
      </c>
      <c r="D18" s="62">
        <v>-5</v>
      </c>
      <c r="E18" s="62">
        <v>27</v>
      </c>
      <c r="F18" s="62">
        <v>41</v>
      </c>
      <c r="G18" s="62">
        <v>-14</v>
      </c>
      <c r="H18" s="62">
        <v>74</v>
      </c>
      <c r="I18" s="62">
        <v>65</v>
      </c>
      <c r="J18" s="63">
        <v>9</v>
      </c>
      <c r="K18" s="61">
        <v>14596</v>
      </c>
      <c r="L18" s="62">
        <v>16</v>
      </c>
      <c r="M18" s="62">
        <v>24</v>
      </c>
      <c r="N18" s="62">
        <v>39</v>
      </c>
      <c r="O18" s="64">
        <v>37</v>
      </c>
      <c r="P18" s="61">
        <v>15873</v>
      </c>
      <c r="Q18" s="62">
        <v>11</v>
      </c>
      <c r="R18" s="62">
        <v>17</v>
      </c>
      <c r="S18" s="62">
        <v>35</v>
      </c>
      <c r="T18" s="65">
        <v>28</v>
      </c>
    </row>
    <row r="19" spans="1:20" ht="15" customHeight="1">
      <c r="A19" s="60" t="s">
        <v>59</v>
      </c>
      <c r="B19" s="61">
        <v>22883</v>
      </c>
      <c r="C19" s="62">
        <v>57100</v>
      </c>
      <c r="D19" s="62">
        <v>-95</v>
      </c>
      <c r="E19" s="62">
        <v>27</v>
      </c>
      <c r="F19" s="62">
        <v>86</v>
      </c>
      <c r="G19" s="62">
        <v>-59</v>
      </c>
      <c r="H19" s="62">
        <v>86</v>
      </c>
      <c r="I19" s="62">
        <v>122</v>
      </c>
      <c r="J19" s="63">
        <v>-36</v>
      </c>
      <c r="K19" s="61">
        <v>26839</v>
      </c>
      <c r="L19" s="62">
        <v>8</v>
      </c>
      <c r="M19" s="62">
        <v>34</v>
      </c>
      <c r="N19" s="62">
        <v>34</v>
      </c>
      <c r="O19" s="64">
        <v>64</v>
      </c>
      <c r="P19" s="61">
        <v>30261</v>
      </c>
      <c r="Q19" s="62">
        <v>19</v>
      </c>
      <c r="R19" s="62">
        <v>52</v>
      </c>
      <c r="S19" s="62">
        <v>52</v>
      </c>
      <c r="T19" s="65">
        <v>58</v>
      </c>
    </row>
    <row r="20" spans="1:20" ht="15" customHeight="1">
      <c r="A20" s="60" t="s">
        <v>60</v>
      </c>
      <c r="B20" s="61">
        <v>14829</v>
      </c>
      <c r="C20" s="62">
        <v>37728</v>
      </c>
      <c r="D20" s="62">
        <v>-44</v>
      </c>
      <c r="E20" s="62">
        <v>24</v>
      </c>
      <c r="F20" s="62">
        <v>70</v>
      </c>
      <c r="G20" s="62">
        <v>-46</v>
      </c>
      <c r="H20" s="62">
        <v>62</v>
      </c>
      <c r="I20" s="62">
        <v>60</v>
      </c>
      <c r="J20" s="63">
        <v>2</v>
      </c>
      <c r="K20" s="61">
        <v>17445</v>
      </c>
      <c r="L20" s="62">
        <v>13</v>
      </c>
      <c r="M20" s="62">
        <v>38</v>
      </c>
      <c r="N20" s="62">
        <v>25</v>
      </c>
      <c r="O20" s="64">
        <v>31</v>
      </c>
      <c r="P20" s="61">
        <v>20283</v>
      </c>
      <c r="Q20" s="62">
        <v>11</v>
      </c>
      <c r="R20" s="62">
        <v>32</v>
      </c>
      <c r="S20" s="62">
        <v>37</v>
      </c>
      <c r="T20" s="65">
        <v>29</v>
      </c>
    </row>
    <row r="21" spans="1:20" ht="15" customHeight="1">
      <c r="A21" s="60" t="s">
        <v>61</v>
      </c>
      <c r="B21" s="61">
        <v>13011</v>
      </c>
      <c r="C21" s="62">
        <v>34011</v>
      </c>
      <c r="D21" s="62">
        <v>-41</v>
      </c>
      <c r="E21" s="62">
        <v>31</v>
      </c>
      <c r="F21" s="62">
        <v>59</v>
      </c>
      <c r="G21" s="62">
        <v>-28</v>
      </c>
      <c r="H21" s="62">
        <v>90</v>
      </c>
      <c r="I21" s="62">
        <v>103</v>
      </c>
      <c r="J21" s="63">
        <v>-13</v>
      </c>
      <c r="K21" s="61">
        <v>15981</v>
      </c>
      <c r="L21" s="62">
        <v>13</v>
      </c>
      <c r="M21" s="62">
        <v>32</v>
      </c>
      <c r="N21" s="62">
        <v>52</v>
      </c>
      <c r="O21" s="64">
        <v>46</v>
      </c>
      <c r="P21" s="61">
        <v>18030</v>
      </c>
      <c r="Q21" s="62">
        <v>18</v>
      </c>
      <c r="R21" s="62">
        <v>27</v>
      </c>
      <c r="S21" s="62">
        <v>38</v>
      </c>
      <c r="T21" s="65">
        <v>57</v>
      </c>
    </row>
    <row r="22" spans="1:20" ht="15" customHeight="1">
      <c r="A22" s="60" t="s">
        <v>62</v>
      </c>
      <c r="B22" s="61">
        <v>12662</v>
      </c>
      <c r="C22" s="62">
        <v>30021</v>
      </c>
      <c r="D22" s="62">
        <v>-44</v>
      </c>
      <c r="E22" s="62">
        <v>10</v>
      </c>
      <c r="F22" s="62">
        <v>53</v>
      </c>
      <c r="G22" s="62">
        <v>-43</v>
      </c>
      <c r="H22" s="62">
        <v>66</v>
      </c>
      <c r="I22" s="62">
        <v>67</v>
      </c>
      <c r="J22" s="63">
        <v>-1</v>
      </c>
      <c r="K22" s="61">
        <v>14353</v>
      </c>
      <c r="L22" s="62">
        <v>5</v>
      </c>
      <c r="M22" s="62">
        <v>25</v>
      </c>
      <c r="N22" s="62">
        <v>39</v>
      </c>
      <c r="O22" s="64">
        <v>35</v>
      </c>
      <c r="P22" s="61">
        <v>15668</v>
      </c>
      <c r="Q22" s="62">
        <v>5</v>
      </c>
      <c r="R22" s="62">
        <v>28</v>
      </c>
      <c r="S22" s="62">
        <v>27</v>
      </c>
      <c r="T22" s="65">
        <v>32</v>
      </c>
    </row>
    <row r="23" spans="1:20" ht="15" customHeight="1">
      <c r="A23" s="54" t="s">
        <v>63</v>
      </c>
      <c r="B23" s="55">
        <v>901</v>
      </c>
      <c r="C23" s="56">
        <v>2047</v>
      </c>
      <c r="D23" s="56">
        <v>0</v>
      </c>
      <c r="E23" s="56">
        <v>2</v>
      </c>
      <c r="F23" s="56">
        <v>4</v>
      </c>
      <c r="G23" s="56">
        <v>-2</v>
      </c>
      <c r="H23" s="56">
        <v>3</v>
      </c>
      <c r="I23" s="56">
        <v>1</v>
      </c>
      <c r="J23" s="57">
        <v>2</v>
      </c>
      <c r="K23" s="55">
        <v>946</v>
      </c>
      <c r="L23" s="56">
        <v>1</v>
      </c>
      <c r="M23" s="56">
        <v>2</v>
      </c>
      <c r="N23" s="56">
        <v>2</v>
      </c>
      <c r="O23" s="58">
        <v>1</v>
      </c>
      <c r="P23" s="55">
        <v>1101</v>
      </c>
      <c r="Q23" s="56">
        <v>1</v>
      </c>
      <c r="R23" s="56">
        <v>2</v>
      </c>
      <c r="S23" s="56">
        <v>1</v>
      </c>
      <c r="T23" s="59">
        <v>0</v>
      </c>
    </row>
    <row r="24" spans="1:20" ht="15" customHeight="1">
      <c r="A24" s="60" t="s">
        <v>64</v>
      </c>
      <c r="B24" s="61">
        <v>901</v>
      </c>
      <c r="C24" s="62">
        <v>2047</v>
      </c>
      <c r="D24" s="62">
        <v>0</v>
      </c>
      <c r="E24" s="62">
        <v>2</v>
      </c>
      <c r="F24" s="62">
        <v>4</v>
      </c>
      <c r="G24" s="62">
        <v>-2</v>
      </c>
      <c r="H24" s="62">
        <v>3</v>
      </c>
      <c r="I24" s="62">
        <v>1</v>
      </c>
      <c r="J24" s="63">
        <v>2</v>
      </c>
      <c r="K24" s="61">
        <v>946</v>
      </c>
      <c r="L24" s="62">
        <v>1</v>
      </c>
      <c r="M24" s="62">
        <v>2</v>
      </c>
      <c r="N24" s="62">
        <v>2</v>
      </c>
      <c r="O24" s="64">
        <v>1</v>
      </c>
      <c r="P24" s="61">
        <v>1101</v>
      </c>
      <c r="Q24" s="62">
        <v>1</v>
      </c>
      <c r="R24" s="62">
        <v>2</v>
      </c>
      <c r="S24" s="62">
        <v>1</v>
      </c>
      <c r="T24" s="65">
        <v>0</v>
      </c>
    </row>
    <row r="25" spans="1:20" ht="15" customHeight="1">
      <c r="A25" s="54" t="s">
        <v>65</v>
      </c>
      <c r="B25" s="55">
        <v>10785</v>
      </c>
      <c r="C25" s="56">
        <v>28012</v>
      </c>
      <c r="D25" s="56">
        <v>-35</v>
      </c>
      <c r="E25" s="56">
        <v>19</v>
      </c>
      <c r="F25" s="56">
        <v>30</v>
      </c>
      <c r="G25" s="56">
        <v>-11</v>
      </c>
      <c r="H25" s="56">
        <v>79</v>
      </c>
      <c r="I25" s="56">
        <v>103</v>
      </c>
      <c r="J25" s="57">
        <v>-24</v>
      </c>
      <c r="K25" s="55">
        <v>13330</v>
      </c>
      <c r="L25" s="56">
        <v>13</v>
      </c>
      <c r="M25" s="56">
        <v>12</v>
      </c>
      <c r="N25" s="56">
        <v>44</v>
      </c>
      <c r="O25" s="58">
        <v>42</v>
      </c>
      <c r="P25" s="55">
        <v>14682</v>
      </c>
      <c r="Q25" s="56">
        <v>6</v>
      </c>
      <c r="R25" s="56">
        <v>18</v>
      </c>
      <c r="S25" s="56">
        <v>35</v>
      </c>
      <c r="T25" s="59">
        <v>61</v>
      </c>
    </row>
    <row r="26" spans="1:20" ht="15" customHeight="1">
      <c r="A26" s="60" t="s">
        <v>66</v>
      </c>
      <c r="B26" s="61">
        <v>10785</v>
      </c>
      <c r="C26" s="62">
        <v>28012</v>
      </c>
      <c r="D26" s="62">
        <v>-35</v>
      </c>
      <c r="E26" s="62">
        <v>19</v>
      </c>
      <c r="F26" s="62">
        <v>30</v>
      </c>
      <c r="G26" s="62">
        <v>-11</v>
      </c>
      <c r="H26" s="62">
        <v>79</v>
      </c>
      <c r="I26" s="62">
        <v>103</v>
      </c>
      <c r="J26" s="63">
        <v>-24</v>
      </c>
      <c r="K26" s="61">
        <v>13330</v>
      </c>
      <c r="L26" s="62">
        <v>13</v>
      </c>
      <c r="M26" s="62">
        <v>12</v>
      </c>
      <c r="N26" s="62">
        <v>44</v>
      </c>
      <c r="O26" s="64">
        <v>42</v>
      </c>
      <c r="P26" s="61">
        <v>14682</v>
      </c>
      <c r="Q26" s="62">
        <v>6</v>
      </c>
      <c r="R26" s="62">
        <v>18</v>
      </c>
      <c r="S26" s="62">
        <v>35</v>
      </c>
      <c r="T26" s="65">
        <v>61</v>
      </c>
    </row>
    <row r="27" spans="1:20" ht="15" customHeight="1">
      <c r="A27" s="54" t="s">
        <v>67</v>
      </c>
      <c r="B27" s="55">
        <v>9653</v>
      </c>
      <c r="C27" s="56">
        <v>26088</v>
      </c>
      <c r="D27" s="56">
        <v>-28</v>
      </c>
      <c r="E27" s="56">
        <v>16</v>
      </c>
      <c r="F27" s="56">
        <v>40</v>
      </c>
      <c r="G27" s="56">
        <v>-24</v>
      </c>
      <c r="H27" s="56">
        <v>61</v>
      </c>
      <c r="I27" s="56">
        <v>65</v>
      </c>
      <c r="J27" s="57">
        <v>-4</v>
      </c>
      <c r="K27" s="55">
        <v>12362</v>
      </c>
      <c r="L27" s="56">
        <v>7</v>
      </c>
      <c r="M27" s="56">
        <v>19</v>
      </c>
      <c r="N27" s="56">
        <v>35</v>
      </c>
      <c r="O27" s="58">
        <v>38</v>
      </c>
      <c r="P27" s="55">
        <v>13726</v>
      </c>
      <c r="Q27" s="56">
        <v>9</v>
      </c>
      <c r="R27" s="56">
        <v>21</v>
      </c>
      <c r="S27" s="56">
        <v>26</v>
      </c>
      <c r="T27" s="59">
        <v>27</v>
      </c>
    </row>
    <row r="28" spans="1:20" ht="15" customHeight="1">
      <c r="A28" s="60" t="s">
        <v>68</v>
      </c>
      <c r="B28" s="61">
        <v>3584</v>
      </c>
      <c r="C28" s="62">
        <v>9875</v>
      </c>
      <c r="D28" s="62">
        <v>-11</v>
      </c>
      <c r="E28" s="62">
        <v>6</v>
      </c>
      <c r="F28" s="62">
        <v>13</v>
      </c>
      <c r="G28" s="62">
        <v>-7</v>
      </c>
      <c r="H28" s="62">
        <v>26</v>
      </c>
      <c r="I28" s="62">
        <v>30</v>
      </c>
      <c r="J28" s="63">
        <v>-4</v>
      </c>
      <c r="K28" s="61">
        <v>4624</v>
      </c>
      <c r="L28" s="62">
        <v>3</v>
      </c>
      <c r="M28" s="62">
        <v>7</v>
      </c>
      <c r="N28" s="62">
        <v>15</v>
      </c>
      <c r="O28" s="64">
        <v>21</v>
      </c>
      <c r="P28" s="61">
        <v>5251</v>
      </c>
      <c r="Q28" s="62">
        <v>3</v>
      </c>
      <c r="R28" s="62">
        <v>6</v>
      </c>
      <c r="S28" s="62">
        <v>11</v>
      </c>
      <c r="T28" s="65">
        <v>9</v>
      </c>
    </row>
    <row r="29" spans="1:20" ht="15" customHeight="1" thickBot="1">
      <c r="A29" s="66" t="s">
        <v>69</v>
      </c>
      <c r="B29" s="67">
        <v>6069</v>
      </c>
      <c r="C29" s="68">
        <v>16213</v>
      </c>
      <c r="D29" s="68">
        <v>-17</v>
      </c>
      <c r="E29" s="68">
        <v>10</v>
      </c>
      <c r="F29" s="68">
        <v>27</v>
      </c>
      <c r="G29" s="68">
        <v>-17</v>
      </c>
      <c r="H29" s="68">
        <v>35</v>
      </c>
      <c r="I29" s="68">
        <v>35</v>
      </c>
      <c r="J29" s="69">
        <v>0</v>
      </c>
      <c r="K29" s="67">
        <v>7738</v>
      </c>
      <c r="L29" s="68">
        <v>4</v>
      </c>
      <c r="M29" s="68">
        <v>12</v>
      </c>
      <c r="N29" s="68">
        <v>20</v>
      </c>
      <c r="O29" s="70">
        <v>17</v>
      </c>
      <c r="P29" s="67">
        <v>8475</v>
      </c>
      <c r="Q29" s="68">
        <v>6</v>
      </c>
      <c r="R29" s="68">
        <v>15</v>
      </c>
      <c r="S29" s="68">
        <v>15</v>
      </c>
      <c r="T29" s="71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1125</v>
      </c>
      <c r="D7" s="74">
        <f>SUM(D8:D16)</f>
        <v>1306</v>
      </c>
      <c r="E7" s="74">
        <f>SUM(E8:E16)</f>
        <v>-181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v>505</v>
      </c>
      <c r="D8" s="74">
        <v>619</v>
      </c>
      <c r="E8" s="74">
        <f>C8-D8</f>
        <v>-114</v>
      </c>
      <c r="F8" s="74">
        <f>ROUND(C8/C$7,2)*100</f>
        <v>45</v>
      </c>
      <c r="G8" s="74">
        <f>ROUND(D8/D$7,2)*100</f>
        <v>47</v>
      </c>
      <c r="H8" s="22"/>
    </row>
    <row r="9" spans="1:8" ht="23.25" customHeight="1">
      <c r="A9" s="22"/>
      <c r="B9" s="73" t="s">
        <v>79</v>
      </c>
      <c r="C9" s="74">
        <v>28</v>
      </c>
      <c r="D9" s="74">
        <v>22</v>
      </c>
      <c r="E9" s="74">
        <f aca="true" t="shared" si="0" ref="E9:E16">C9-D9</f>
        <v>6</v>
      </c>
      <c r="F9" s="74">
        <f aca="true" t="shared" si="1" ref="F9:G16">ROUND(C9/C$7,2)*100</f>
        <v>2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v>83</v>
      </c>
      <c r="D10" s="74">
        <v>49</v>
      </c>
      <c r="E10" s="74">
        <f t="shared" si="0"/>
        <v>34</v>
      </c>
      <c r="F10" s="74">
        <f t="shared" si="1"/>
        <v>7.000000000000001</v>
      </c>
      <c r="G10" s="74">
        <f t="shared" si="1"/>
        <v>4</v>
      </c>
      <c r="H10" s="22"/>
    </row>
    <row r="11" spans="1:8" ht="23.25" customHeight="1">
      <c r="A11" s="22"/>
      <c r="B11" s="73" t="s">
        <v>81</v>
      </c>
      <c r="C11" s="74">
        <v>141</v>
      </c>
      <c r="D11" s="74">
        <v>135</v>
      </c>
      <c r="E11" s="74">
        <f t="shared" si="0"/>
        <v>6</v>
      </c>
      <c r="F11" s="74">
        <f t="shared" si="1"/>
        <v>13</v>
      </c>
      <c r="G11" s="74">
        <f t="shared" si="1"/>
        <v>10</v>
      </c>
      <c r="H11" s="22"/>
    </row>
    <row r="12" spans="1:8" ht="23.25" customHeight="1">
      <c r="A12" s="22"/>
      <c r="B12" s="73" t="s">
        <v>82</v>
      </c>
      <c r="C12" s="74">
        <v>69</v>
      </c>
      <c r="D12" s="74">
        <v>74</v>
      </c>
      <c r="E12" s="74">
        <f t="shared" si="0"/>
        <v>-5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v>210</v>
      </c>
      <c r="D13" s="74">
        <v>239</v>
      </c>
      <c r="E13" s="74">
        <f t="shared" si="0"/>
        <v>-29</v>
      </c>
      <c r="F13" s="74">
        <f t="shared" si="1"/>
        <v>19</v>
      </c>
      <c r="G13" s="74">
        <f t="shared" si="1"/>
        <v>18</v>
      </c>
      <c r="H13" s="22"/>
    </row>
    <row r="14" spans="1:8" ht="23.25" customHeight="1">
      <c r="A14" s="22"/>
      <c r="B14" s="73" t="s">
        <v>84</v>
      </c>
      <c r="C14" s="74">
        <v>11</v>
      </c>
      <c r="D14" s="74">
        <v>11</v>
      </c>
      <c r="E14" s="74">
        <f t="shared" si="0"/>
        <v>0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v>5</v>
      </c>
      <c r="D15" s="74">
        <v>9</v>
      </c>
      <c r="E15" s="74">
        <f t="shared" si="0"/>
        <v>-4</v>
      </c>
      <c r="F15" s="74">
        <f t="shared" si="1"/>
        <v>0</v>
      </c>
      <c r="G15" s="74">
        <f t="shared" si="1"/>
        <v>1</v>
      </c>
      <c r="H15" s="22"/>
    </row>
    <row r="16" spans="1:8" ht="23.25" customHeight="1">
      <c r="A16" s="22"/>
      <c r="B16" s="73" t="s">
        <v>86</v>
      </c>
      <c r="C16" s="74">
        <v>73</v>
      </c>
      <c r="D16" s="74">
        <v>148</v>
      </c>
      <c r="E16" s="74">
        <f t="shared" si="0"/>
        <v>-75</v>
      </c>
      <c r="F16" s="74">
        <f t="shared" si="1"/>
        <v>6</v>
      </c>
      <c r="G16" s="74">
        <f t="shared" si="1"/>
        <v>11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46" t="s">
        <v>88</v>
      </c>
      <c r="P1" s="146"/>
    </row>
    <row r="2" spans="1:16" ht="18.75" customHeight="1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9" t="s">
        <v>90</v>
      </c>
      <c r="P3" s="149"/>
    </row>
    <row r="4" spans="1:16" ht="13.5">
      <c r="A4" s="129" t="s">
        <v>35</v>
      </c>
      <c r="B4" s="151" t="s">
        <v>91</v>
      </c>
      <c r="C4" s="154" t="s">
        <v>92</v>
      </c>
      <c r="D4" s="154"/>
      <c r="E4" s="154"/>
      <c r="F4" s="154"/>
      <c r="G4" s="154"/>
      <c r="H4" s="154"/>
      <c r="I4" s="154" t="s">
        <v>93</v>
      </c>
      <c r="J4" s="154"/>
      <c r="K4" s="154"/>
      <c r="L4" s="154"/>
      <c r="M4" s="154"/>
      <c r="N4" s="154"/>
      <c r="O4" s="131" t="s">
        <v>94</v>
      </c>
      <c r="P4" s="135"/>
    </row>
    <row r="5" spans="1:16" ht="13.5">
      <c r="A5" s="150"/>
      <c r="B5" s="152"/>
      <c r="C5" s="139" t="s">
        <v>95</v>
      </c>
      <c r="D5" s="140"/>
      <c r="E5" s="141"/>
      <c r="F5" s="139" t="s">
        <v>96</v>
      </c>
      <c r="G5" s="140"/>
      <c r="H5" s="141"/>
      <c r="I5" s="139" t="s">
        <v>95</v>
      </c>
      <c r="J5" s="140"/>
      <c r="K5" s="141"/>
      <c r="L5" s="139" t="s">
        <v>96</v>
      </c>
      <c r="M5" s="140"/>
      <c r="N5" s="141"/>
      <c r="O5" s="142" t="s">
        <v>95</v>
      </c>
      <c r="P5" s="144" t="s">
        <v>96</v>
      </c>
    </row>
    <row r="6" spans="1:16" ht="13.5">
      <c r="A6" s="130"/>
      <c r="B6" s="153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3"/>
      <c r="P6" s="145"/>
    </row>
    <row r="7" spans="1:16" ht="15" customHeight="1">
      <c r="A7" s="54" t="s">
        <v>46</v>
      </c>
      <c r="B7" s="77">
        <v>4557</v>
      </c>
      <c r="C7" s="55">
        <v>1032</v>
      </c>
      <c r="D7" s="56">
        <v>533</v>
      </c>
      <c r="E7" s="57">
        <v>499</v>
      </c>
      <c r="F7" s="55">
        <v>1032</v>
      </c>
      <c r="G7" s="56">
        <v>533</v>
      </c>
      <c r="H7" s="57">
        <v>499</v>
      </c>
      <c r="I7" s="55">
        <v>1125</v>
      </c>
      <c r="J7" s="56">
        <v>610</v>
      </c>
      <c r="K7" s="57">
        <v>515</v>
      </c>
      <c r="L7" s="55">
        <v>1306</v>
      </c>
      <c r="M7" s="56">
        <v>675</v>
      </c>
      <c r="N7" s="57">
        <v>631</v>
      </c>
      <c r="O7" s="55">
        <v>26</v>
      </c>
      <c r="P7" s="59">
        <v>36</v>
      </c>
    </row>
    <row r="8" spans="1:16" ht="15" customHeight="1">
      <c r="A8" s="54" t="s">
        <v>47</v>
      </c>
      <c r="B8" s="77">
        <v>4245</v>
      </c>
      <c r="C8" s="55">
        <v>930</v>
      </c>
      <c r="D8" s="56">
        <v>477</v>
      </c>
      <c r="E8" s="57">
        <v>453</v>
      </c>
      <c r="F8" s="55">
        <v>931</v>
      </c>
      <c r="G8" s="56">
        <v>480</v>
      </c>
      <c r="H8" s="57">
        <v>451</v>
      </c>
      <c r="I8" s="55">
        <v>1084</v>
      </c>
      <c r="J8" s="56">
        <v>585</v>
      </c>
      <c r="K8" s="57">
        <v>499</v>
      </c>
      <c r="L8" s="55">
        <v>1241</v>
      </c>
      <c r="M8" s="56">
        <v>649</v>
      </c>
      <c r="N8" s="57">
        <v>592</v>
      </c>
      <c r="O8" s="55">
        <v>26</v>
      </c>
      <c r="P8" s="59">
        <v>33</v>
      </c>
    </row>
    <row r="9" spans="1:16" ht="15" customHeight="1">
      <c r="A9" s="54" t="s">
        <v>48</v>
      </c>
      <c r="B9" s="77">
        <v>312</v>
      </c>
      <c r="C9" s="55">
        <v>102</v>
      </c>
      <c r="D9" s="56">
        <v>56</v>
      </c>
      <c r="E9" s="57">
        <v>46</v>
      </c>
      <c r="F9" s="55">
        <v>101</v>
      </c>
      <c r="G9" s="56">
        <v>53</v>
      </c>
      <c r="H9" s="57">
        <v>48</v>
      </c>
      <c r="I9" s="55">
        <v>41</v>
      </c>
      <c r="J9" s="56">
        <v>25</v>
      </c>
      <c r="K9" s="57">
        <v>16</v>
      </c>
      <c r="L9" s="55">
        <v>65</v>
      </c>
      <c r="M9" s="56">
        <v>26</v>
      </c>
      <c r="N9" s="57">
        <v>39</v>
      </c>
      <c r="O9" s="55">
        <v>0</v>
      </c>
      <c r="P9" s="59">
        <v>3</v>
      </c>
    </row>
    <row r="10" spans="1:16" ht="15" customHeight="1">
      <c r="A10" s="60" t="s">
        <v>49</v>
      </c>
      <c r="B10" s="78">
        <v>1721</v>
      </c>
      <c r="C10" s="61">
        <v>327</v>
      </c>
      <c r="D10" s="62">
        <v>165</v>
      </c>
      <c r="E10" s="63">
        <v>162</v>
      </c>
      <c r="F10" s="61">
        <v>285</v>
      </c>
      <c r="G10" s="62">
        <v>150</v>
      </c>
      <c r="H10" s="63">
        <v>135</v>
      </c>
      <c r="I10" s="61">
        <v>500</v>
      </c>
      <c r="J10" s="62">
        <v>276</v>
      </c>
      <c r="K10" s="63">
        <v>224</v>
      </c>
      <c r="L10" s="61">
        <v>604</v>
      </c>
      <c r="M10" s="62">
        <v>335</v>
      </c>
      <c r="N10" s="63">
        <v>269</v>
      </c>
      <c r="O10" s="61">
        <v>5</v>
      </c>
      <c r="P10" s="65">
        <v>0</v>
      </c>
    </row>
    <row r="11" spans="1:16" ht="15" customHeight="1">
      <c r="A11" s="60" t="s">
        <v>50</v>
      </c>
      <c r="B11" s="78">
        <v>592</v>
      </c>
      <c r="C11" s="61">
        <v>144</v>
      </c>
      <c r="D11" s="62">
        <v>77</v>
      </c>
      <c r="E11" s="63">
        <v>67</v>
      </c>
      <c r="F11" s="61">
        <v>136</v>
      </c>
      <c r="G11" s="62">
        <v>66</v>
      </c>
      <c r="H11" s="63">
        <v>70</v>
      </c>
      <c r="I11" s="61">
        <v>103</v>
      </c>
      <c r="J11" s="62">
        <v>57</v>
      </c>
      <c r="K11" s="63">
        <v>46</v>
      </c>
      <c r="L11" s="61">
        <v>170</v>
      </c>
      <c r="M11" s="62">
        <v>80</v>
      </c>
      <c r="N11" s="63">
        <v>90</v>
      </c>
      <c r="O11" s="61">
        <v>16</v>
      </c>
      <c r="P11" s="65">
        <v>23</v>
      </c>
    </row>
    <row r="12" spans="1:16" ht="15" customHeight="1">
      <c r="A12" s="60" t="s">
        <v>51</v>
      </c>
      <c r="B12" s="78">
        <v>398</v>
      </c>
      <c r="C12" s="61">
        <v>79</v>
      </c>
      <c r="D12" s="62">
        <v>42</v>
      </c>
      <c r="E12" s="63">
        <v>37</v>
      </c>
      <c r="F12" s="61">
        <v>63</v>
      </c>
      <c r="G12" s="62">
        <v>34</v>
      </c>
      <c r="H12" s="63">
        <v>29</v>
      </c>
      <c r="I12" s="61">
        <v>142</v>
      </c>
      <c r="J12" s="62">
        <v>81</v>
      </c>
      <c r="K12" s="63">
        <v>61</v>
      </c>
      <c r="L12" s="61">
        <v>113</v>
      </c>
      <c r="M12" s="62">
        <v>52</v>
      </c>
      <c r="N12" s="63">
        <v>61</v>
      </c>
      <c r="O12" s="61">
        <v>1</v>
      </c>
      <c r="P12" s="65">
        <v>0</v>
      </c>
    </row>
    <row r="13" spans="1:16" ht="15" customHeight="1">
      <c r="A13" s="60" t="s">
        <v>52</v>
      </c>
      <c r="B13" s="78">
        <v>200</v>
      </c>
      <c r="C13" s="61">
        <v>17</v>
      </c>
      <c r="D13" s="62">
        <v>11</v>
      </c>
      <c r="E13" s="63">
        <v>6</v>
      </c>
      <c r="F13" s="61">
        <v>24</v>
      </c>
      <c r="G13" s="62">
        <v>13</v>
      </c>
      <c r="H13" s="63">
        <v>11</v>
      </c>
      <c r="I13" s="61">
        <v>74</v>
      </c>
      <c r="J13" s="62">
        <v>38</v>
      </c>
      <c r="K13" s="63">
        <v>36</v>
      </c>
      <c r="L13" s="61">
        <v>84</v>
      </c>
      <c r="M13" s="62">
        <v>36</v>
      </c>
      <c r="N13" s="63">
        <v>48</v>
      </c>
      <c r="O13" s="61">
        <v>1</v>
      </c>
      <c r="P13" s="65">
        <v>0</v>
      </c>
    </row>
    <row r="14" spans="1:16" ht="15" customHeight="1">
      <c r="A14" s="60" t="s">
        <v>53</v>
      </c>
      <c r="B14" s="78">
        <v>177</v>
      </c>
      <c r="C14" s="61">
        <v>37</v>
      </c>
      <c r="D14" s="62">
        <v>18</v>
      </c>
      <c r="E14" s="63">
        <v>19</v>
      </c>
      <c r="F14" s="61">
        <v>42</v>
      </c>
      <c r="G14" s="62">
        <v>23</v>
      </c>
      <c r="H14" s="63">
        <v>19</v>
      </c>
      <c r="I14" s="61">
        <v>42</v>
      </c>
      <c r="J14" s="62">
        <v>22</v>
      </c>
      <c r="K14" s="63">
        <v>20</v>
      </c>
      <c r="L14" s="61">
        <v>56</v>
      </c>
      <c r="M14" s="62">
        <v>29</v>
      </c>
      <c r="N14" s="63">
        <v>27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136</v>
      </c>
      <c r="C15" s="61">
        <v>43</v>
      </c>
      <c r="D15" s="62">
        <v>21</v>
      </c>
      <c r="E15" s="63">
        <v>22</v>
      </c>
      <c r="F15" s="61">
        <v>54</v>
      </c>
      <c r="G15" s="62">
        <v>28</v>
      </c>
      <c r="H15" s="63">
        <v>26</v>
      </c>
      <c r="I15" s="61">
        <v>25</v>
      </c>
      <c r="J15" s="62">
        <v>15</v>
      </c>
      <c r="K15" s="63">
        <v>10</v>
      </c>
      <c r="L15" s="61">
        <v>13</v>
      </c>
      <c r="M15" s="62">
        <v>9</v>
      </c>
      <c r="N15" s="63">
        <v>4</v>
      </c>
      <c r="O15" s="61">
        <v>0</v>
      </c>
      <c r="P15" s="65">
        <v>1</v>
      </c>
    </row>
    <row r="16" spans="1:16" ht="15" customHeight="1">
      <c r="A16" s="60" t="s">
        <v>55</v>
      </c>
      <c r="B16" s="78">
        <v>53</v>
      </c>
      <c r="C16" s="61">
        <v>16</v>
      </c>
      <c r="D16" s="62">
        <v>6</v>
      </c>
      <c r="E16" s="63">
        <v>10</v>
      </c>
      <c r="F16" s="61">
        <v>24</v>
      </c>
      <c r="G16" s="62">
        <v>13</v>
      </c>
      <c r="H16" s="63">
        <v>11</v>
      </c>
      <c r="I16" s="61">
        <v>5</v>
      </c>
      <c r="J16" s="62">
        <v>5</v>
      </c>
      <c r="K16" s="63">
        <v>0</v>
      </c>
      <c r="L16" s="61">
        <v>8</v>
      </c>
      <c r="M16" s="62">
        <v>7</v>
      </c>
      <c r="N16" s="63">
        <v>1</v>
      </c>
      <c r="O16" s="61">
        <v>0</v>
      </c>
      <c r="P16" s="65">
        <v>0</v>
      </c>
    </row>
    <row r="17" spans="1:16" ht="15" customHeight="1">
      <c r="A17" s="60" t="s">
        <v>56</v>
      </c>
      <c r="B17" s="78">
        <v>73</v>
      </c>
      <c r="C17" s="61">
        <v>15</v>
      </c>
      <c r="D17" s="62">
        <v>7</v>
      </c>
      <c r="E17" s="63">
        <v>8</v>
      </c>
      <c r="F17" s="61">
        <v>27</v>
      </c>
      <c r="G17" s="62">
        <v>11</v>
      </c>
      <c r="H17" s="63">
        <v>16</v>
      </c>
      <c r="I17" s="61">
        <v>18</v>
      </c>
      <c r="J17" s="62">
        <v>10</v>
      </c>
      <c r="K17" s="63">
        <v>8</v>
      </c>
      <c r="L17" s="61">
        <v>12</v>
      </c>
      <c r="M17" s="62">
        <v>8</v>
      </c>
      <c r="N17" s="63">
        <v>4</v>
      </c>
      <c r="O17" s="61">
        <v>1</v>
      </c>
      <c r="P17" s="65">
        <v>0</v>
      </c>
    </row>
    <row r="18" spans="1:16" ht="15" customHeight="1">
      <c r="A18" s="60" t="s">
        <v>57</v>
      </c>
      <c r="B18" s="78">
        <v>100</v>
      </c>
      <c r="C18" s="61">
        <v>28</v>
      </c>
      <c r="D18" s="62">
        <v>14</v>
      </c>
      <c r="E18" s="63">
        <v>14</v>
      </c>
      <c r="F18" s="61">
        <v>26</v>
      </c>
      <c r="G18" s="62">
        <v>15</v>
      </c>
      <c r="H18" s="63">
        <v>11</v>
      </c>
      <c r="I18" s="61">
        <v>23</v>
      </c>
      <c r="J18" s="62">
        <v>10</v>
      </c>
      <c r="K18" s="63">
        <v>13</v>
      </c>
      <c r="L18" s="61">
        <v>15</v>
      </c>
      <c r="M18" s="62">
        <v>8</v>
      </c>
      <c r="N18" s="63">
        <v>7</v>
      </c>
      <c r="O18" s="61">
        <v>0</v>
      </c>
      <c r="P18" s="65">
        <v>8</v>
      </c>
    </row>
    <row r="19" spans="1:16" ht="15" customHeight="1">
      <c r="A19" s="60" t="s">
        <v>58</v>
      </c>
      <c r="B19" s="78">
        <v>139</v>
      </c>
      <c r="C19" s="61">
        <v>52</v>
      </c>
      <c r="D19" s="62">
        <v>29</v>
      </c>
      <c r="E19" s="63">
        <v>23</v>
      </c>
      <c r="F19" s="61">
        <v>45</v>
      </c>
      <c r="G19" s="62">
        <v>26</v>
      </c>
      <c r="H19" s="63">
        <v>19</v>
      </c>
      <c r="I19" s="61">
        <v>22</v>
      </c>
      <c r="J19" s="62">
        <v>10</v>
      </c>
      <c r="K19" s="63">
        <v>12</v>
      </c>
      <c r="L19" s="61">
        <v>20</v>
      </c>
      <c r="M19" s="62">
        <v>11</v>
      </c>
      <c r="N19" s="63">
        <v>9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208</v>
      </c>
      <c r="C20" s="61">
        <v>45</v>
      </c>
      <c r="D20" s="62">
        <v>21</v>
      </c>
      <c r="E20" s="63">
        <v>24</v>
      </c>
      <c r="F20" s="61">
        <v>67</v>
      </c>
      <c r="G20" s="62">
        <v>34</v>
      </c>
      <c r="H20" s="63">
        <v>33</v>
      </c>
      <c r="I20" s="61">
        <v>41</v>
      </c>
      <c r="J20" s="62">
        <v>13</v>
      </c>
      <c r="K20" s="63">
        <v>28</v>
      </c>
      <c r="L20" s="61">
        <v>55</v>
      </c>
      <c r="M20" s="62">
        <v>30</v>
      </c>
      <c r="N20" s="63">
        <v>25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122</v>
      </c>
      <c r="C21" s="61">
        <v>32</v>
      </c>
      <c r="D21" s="62">
        <v>12</v>
      </c>
      <c r="E21" s="63">
        <v>20</v>
      </c>
      <c r="F21" s="61">
        <v>39</v>
      </c>
      <c r="G21" s="62">
        <v>21</v>
      </c>
      <c r="H21" s="63">
        <v>18</v>
      </c>
      <c r="I21" s="61">
        <v>29</v>
      </c>
      <c r="J21" s="62">
        <v>12</v>
      </c>
      <c r="K21" s="63">
        <v>17</v>
      </c>
      <c r="L21" s="61">
        <v>21</v>
      </c>
      <c r="M21" s="62">
        <v>10</v>
      </c>
      <c r="N21" s="63">
        <v>11</v>
      </c>
      <c r="O21" s="61">
        <v>1</v>
      </c>
      <c r="P21" s="65">
        <v>0</v>
      </c>
    </row>
    <row r="22" spans="1:16" ht="15" customHeight="1">
      <c r="A22" s="60" t="s">
        <v>61</v>
      </c>
      <c r="B22" s="78">
        <v>193</v>
      </c>
      <c r="C22" s="61">
        <v>59</v>
      </c>
      <c r="D22" s="62">
        <v>34</v>
      </c>
      <c r="E22" s="63">
        <v>25</v>
      </c>
      <c r="F22" s="61">
        <v>62</v>
      </c>
      <c r="G22" s="62">
        <v>27</v>
      </c>
      <c r="H22" s="63">
        <v>35</v>
      </c>
      <c r="I22" s="61">
        <v>30</v>
      </c>
      <c r="J22" s="62">
        <v>17</v>
      </c>
      <c r="K22" s="63">
        <v>13</v>
      </c>
      <c r="L22" s="61">
        <v>40</v>
      </c>
      <c r="M22" s="62">
        <v>18</v>
      </c>
      <c r="N22" s="63">
        <v>22</v>
      </c>
      <c r="O22" s="61">
        <v>1</v>
      </c>
      <c r="P22" s="65">
        <v>1</v>
      </c>
    </row>
    <row r="23" spans="1:16" ht="15" customHeight="1">
      <c r="A23" s="60" t="s">
        <v>62</v>
      </c>
      <c r="B23" s="78">
        <v>133</v>
      </c>
      <c r="C23" s="61">
        <v>36</v>
      </c>
      <c r="D23" s="62">
        <v>20</v>
      </c>
      <c r="E23" s="63">
        <v>16</v>
      </c>
      <c r="F23" s="61">
        <v>37</v>
      </c>
      <c r="G23" s="62">
        <v>19</v>
      </c>
      <c r="H23" s="63">
        <v>18</v>
      </c>
      <c r="I23" s="61">
        <v>30</v>
      </c>
      <c r="J23" s="62">
        <v>19</v>
      </c>
      <c r="K23" s="63">
        <v>11</v>
      </c>
      <c r="L23" s="61">
        <v>30</v>
      </c>
      <c r="M23" s="62">
        <v>16</v>
      </c>
      <c r="N23" s="63">
        <v>14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4</v>
      </c>
      <c r="C24" s="55">
        <v>3</v>
      </c>
      <c r="D24" s="56">
        <v>2</v>
      </c>
      <c r="E24" s="57">
        <v>1</v>
      </c>
      <c r="F24" s="55">
        <v>1</v>
      </c>
      <c r="G24" s="56">
        <v>1</v>
      </c>
      <c r="H24" s="57">
        <v>0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4</v>
      </c>
      <c r="C25" s="61">
        <v>3</v>
      </c>
      <c r="D25" s="62">
        <v>2</v>
      </c>
      <c r="E25" s="63">
        <v>1</v>
      </c>
      <c r="F25" s="61">
        <v>1</v>
      </c>
      <c r="G25" s="62">
        <v>1</v>
      </c>
      <c r="H25" s="63">
        <v>0</v>
      </c>
      <c r="I25" s="61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182</v>
      </c>
      <c r="C26" s="55">
        <v>56</v>
      </c>
      <c r="D26" s="56">
        <v>29</v>
      </c>
      <c r="E26" s="57">
        <v>27</v>
      </c>
      <c r="F26" s="55">
        <v>58</v>
      </c>
      <c r="G26" s="56">
        <v>26</v>
      </c>
      <c r="H26" s="57">
        <v>32</v>
      </c>
      <c r="I26" s="55">
        <v>23</v>
      </c>
      <c r="J26" s="56">
        <v>15</v>
      </c>
      <c r="K26" s="57">
        <v>8</v>
      </c>
      <c r="L26" s="55">
        <v>45</v>
      </c>
      <c r="M26" s="56">
        <v>16</v>
      </c>
      <c r="N26" s="57">
        <v>29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182</v>
      </c>
      <c r="C27" s="61">
        <v>56</v>
      </c>
      <c r="D27" s="62">
        <v>29</v>
      </c>
      <c r="E27" s="63">
        <v>27</v>
      </c>
      <c r="F27" s="61">
        <v>58</v>
      </c>
      <c r="G27" s="62">
        <v>26</v>
      </c>
      <c r="H27" s="63">
        <v>32</v>
      </c>
      <c r="I27" s="61">
        <v>23</v>
      </c>
      <c r="J27" s="62">
        <v>15</v>
      </c>
      <c r="K27" s="63">
        <v>8</v>
      </c>
      <c r="L27" s="61">
        <v>45</v>
      </c>
      <c r="M27" s="62">
        <v>16</v>
      </c>
      <c r="N27" s="63">
        <v>29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126</v>
      </c>
      <c r="C28" s="55">
        <v>43</v>
      </c>
      <c r="D28" s="56">
        <v>25</v>
      </c>
      <c r="E28" s="57">
        <v>18</v>
      </c>
      <c r="F28" s="55">
        <v>42</v>
      </c>
      <c r="G28" s="56">
        <v>26</v>
      </c>
      <c r="H28" s="57">
        <v>16</v>
      </c>
      <c r="I28" s="55">
        <v>18</v>
      </c>
      <c r="J28" s="56">
        <v>10</v>
      </c>
      <c r="K28" s="57">
        <v>8</v>
      </c>
      <c r="L28" s="55">
        <v>20</v>
      </c>
      <c r="M28" s="56">
        <v>10</v>
      </c>
      <c r="N28" s="57">
        <v>10</v>
      </c>
      <c r="O28" s="55">
        <v>0</v>
      </c>
      <c r="P28" s="59">
        <v>3</v>
      </c>
    </row>
    <row r="29" spans="1:16" ht="15" customHeight="1">
      <c r="A29" s="60" t="s">
        <v>68</v>
      </c>
      <c r="B29" s="78">
        <v>56</v>
      </c>
      <c r="C29" s="61">
        <v>18</v>
      </c>
      <c r="D29" s="62">
        <v>11</v>
      </c>
      <c r="E29" s="63">
        <v>7</v>
      </c>
      <c r="F29" s="61">
        <v>20</v>
      </c>
      <c r="G29" s="62">
        <v>14</v>
      </c>
      <c r="H29" s="63">
        <v>6</v>
      </c>
      <c r="I29" s="61">
        <v>8</v>
      </c>
      <c r="J29" s="62">
        <v>4</v>
      </c>
      <c r="K29" s="63">
        <v>4</v>
      </c>
      <c r="L29" s="61">
        <v>10</v>
      </c>
      <c r="M29" s="62">
        <v>7</v>
      </c>
      <c r="N29" s="63">
        <v>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70</v>
      </c>
      <c r="C30" s="67">
        <v>25</v>
      </c>
      <c r="D30" s="68">
        <v>14</v>
      </c>
      <c r="E30" s="69">
        <v>11</v>
      </c>
      <c r="F30" s="67">
        <v>22</v>
      </c>
      <c r="G30" s="68">
        <v>12</v>
      </c>
      <c r="H30" s="69">
        <v>10</v>
      </c>
      <c r="I30" s="67">
        <v>10</v>
      </c>
      <c r="J30" s="68">
        <v>6</v>
      </c>
      <c r="K30" s="69">
        <v>4</v>
      </c>
      <c r="L30" s="67">
        <v>10</v>
      </c>
      <c r="M30" s="68">
        <v>3</v>
      </c>
      <c r="N30" s="69">
        <v>7</v>
      </c>
      <c r="O30" s="67">
        <v>0</v>
      </c>
      <c r="P30" s="71">
        <v>3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82</v>
      </c>
      <c r="D5" s="92">
        <v>23</v>
      </c>
      <c r="E5" s="92">
        <v>10</v>
      </c>
      <c r="F5" s="92">
        <v>23</v>
      </c>
      <c r="G5" s="92">
        <v>32</v>
      </c>
      <c r="H5" s="92">
        <v>13</v>
      </c>
      <c r="I5" s="92">
        <v>13</v>
      </c>
      <c r="J5" s="92">
        <v>9</v>
      </c>
      <c r="K5" s="92">
        <v>17</v>
      </c>
      <c r="L5" s="92">
        <v>8</v>
      </c>
      <c r="M5" s="92">
        <v>27</v>
      </c>
      <c r="N5" s="92">
        <v>42</v>
      </c>
      <c r="O5" s="92">
        <v>8</v>
      </c>
      <c r="P5" s="92">
        <v>0</v>
      </c>
      <c r="Q5" s="92">
        <v>12</v>
      </c>
      <c r="R5" s="92">
        <v>4</v>
      </c>
      <c r="S5" s="93">
        <v>4</v>
      </c>
      <c r="T5" s="94">
        <v>327</v>
      </c>
    </row>
    <row r="6" spans="1:20" ht="21" customHeight="1">
      <c r="A6" s="90" t="s">
        <v>50</v>
      </c>
      <c r="B6" s="95">
        <v>80</v>
      </c>
      <c r="C6" s="96" t="s">
        <v>123</v>
      </c>
      <c r="D6" s="97">
        <v>3</v>
      </c>
      <c r="E6" s="97">
        <v>6</v>
      </c>
      <c r="F6" s="97">
        <v>5</v>
      </c>
      <c r="G6" s="97">
        <v>9</v>
      </c>
      <c r="H6" s="97">
        <v>1</v>
      </c>
      <c r="I6" s="97">
        <v>0</v>
      </c>
      <c r="J6" s="97">
        <v>2</v>
      </c>
      <c r="K6" s="97">
        <v>3</v>
      </c>
      <c r="L6" s="97">
        <v>6</v>
      </c>
      <c r="M6" s="97">
        <v>3</v>
      </c>
      <c r="N6" s="97">
        <v>4</v>
      </c>
      <c r="O6" s="97">
        <v>4</v>
      </c>
      <c r="P6" s="97">
        <v>1</v>
      </c>
      <c r="Q6" s="97">
        <v>12</v>
      </c>
      <c r="R6" s="97">
        <v>2</v>
      </c>
      <c r="S6" s="98">
        <v>3</v>
      </c>
      <c r="T6" s="94">
        <v>144</v>
      </c>
    </row>
    <row r="7" spans="1:20" ht="21" customHeight="1">
      <c r="A7" s="90" t="s">
        <v>51</v>
      </c>
      <c r="B7" s="95">
        <v>15</v>
      </c>
      <c r="C7" s="97">
        <v>4</v>
      </c>
      <c r="D7" s="96" t="s">
        <v>123</v>
      </c>
      <c r="E7" s="97">
        <v>2</v>
      </c>
      <c r="F7" s="97">
        <v>3</v>
      </c>
      <c r="G7" s="97">
        <v>1</v>
      </c>
      <c r="H7" s="97">
        <v>0</v>
      </c>
      <c r="I7" s="97">
        <v>0</v>
      </c>
      <c r="J7" s="97">
        <v>5</v>
      </c>
      <c r="K7" s="97">
        <v>2</v>
      </c>
      <c r="L7" s="97">
        <v>37</v>
      </c>
      <c r="M7" s="97">
        <v>0</v>
      </c>
      <c r="N7" s="97">
        <v>4</v>
      </c>
      <c r="O7" s="97">
        <v>4</v>
      </c>
      <c r="P7" s="97">
        <v>0</v>
      </c>
      <c r="Q7" s="97">
        <v>2</v>
      </c>
      <c r="R7" s="97">
        <v>0</v>
      </c>
      <c r="S7" s="98">
        <v>0</v>
      </c>
      <c r="T7" s="94">
        <v>79</v>
      </c>
    </row>
    <row r="8" spans="1:20" ht="21" customHeight="1">
      <c r="A8" s="90" t="s">
        <v>52</v>
      </c>
      <c r="B8" s="95">
        <v>1</v>
      </c>
      <c r="C8" s="97">
        <v>1</v>
      </c>
      <c r="D8" s="97">
        <v>4</v>
      </c>
      <c r="E8" s="96" t="s">
        <v>124</v>
      </c>
      <c r="F8" s="97">
        <v>1</v>
      </c>
      <c r="G8" s="97">
        <v>0</v>
      </c>
      <c r="H8" s="97">
        <v>0</v>
      </c>
      <c r="I8" s="97">
        <v>1</v>
      </c>
      <c r="J8" s="97">
        <v>0</v>
      </c>
      <c r="K8" s="97">
        <v>0</v>
      </c>
      <c r="L8" s="97">
        <v>3</v>
      </c>
      <c r="M8" s="97">
        <v>0</v>
      </c>
      <c r="N8" s="97">
        <v>1</v>
      </c>
      <c r="O8" s="97">
        <v>0</v>
      </c>
      <c r="P8" s="97">
        <v>0</v>
      </c>
      <c r="Q8" s="97">
        <v>1</v>
      </c>
      <c r="R8" s="97">
        <v>0</v>
      </c>
      <c r="S8" s="98">
        <v>4</v>
      </c>
      <c r="T8" s="94">
        <v>17</v>
      </c>
    </row>
    <row r="9" spans="1:20" ht="21" customHeight="1">
      <c r="A9" s="90" t="s">
        <v>53</v>
      </c>
      <c r="B9" s="95">
        <v>16</v>
      </c>
      <c r="C9" s="97">
        <v>6</v>
      </c>
      <c r="D9" s="97">
        <v>0</v>
      </c>
      <c r="E9" s="97">
        <v>1</v>
      </c>
      <c r="F9" s="96" t="s">
        <v>124</v>
      </c>
      <c r="G9" s="97">
        <v>2</v>
      </c>
      <c r="H9" s="97">
        <v>0</v>
      </c>
      <c r="I9" s="97">
        <v>4</v>
      </c>
      <c r="J9" s="97">
        <v>0</v>
      </c>
      <c r="K9" s="97">
        <v>0</v>
      </c>
      <c r="L9" s="97">
        <v>0</v>
      </c>
      <c r="M9" s="97">
        <v>1</v>
      </c>
      <c r="N9" s="97">
        <v>0</v>
      </c>
      <c r="O9" s="97">
        <v>0</v>
      </c>
      <c r="P9" s="97">
        <v>0</v>
      </c>
      <c r="Q9" s="97">
        <v>4</v>
      </c>
      <c r="R9" s="97">
        <v>0</v>
      </c>
      <c r="S9" s="98">
        <v>3</v>
      </c>
      <c r="T9" s="94">
        <v>37</v>
      </c>
    </row>
    <row r="10" spans="1:20" ht="21" customHeight="1">
      <c r="A10" s="90" t="s">
        <v>54</v>
      </c>
      <c r="B10" s="95">
        <v>25</v>
      </c>
      <c r="C10" s="97">
        <v>1</v>
      </c>
      <c r="D10" s="97">
        <v>0</v>
      </c>
      <c r="E10" s="97">
        <v>1</v>
      </c>
      <c r="F10" s="97">
        <v>1</v>
      </c>
      <c r="G10" s="96" t="s">
        <v>124</v>
      </c>
      <c r="H10" s="97">
        <v>9</v>
      </c>
      <c r="I10" s="97">
        <v>0</v>
      </c>
      <c r="J10" s="97">
        <v>0</v>
      </c>
      <c r="K10" s="97">
        <v>1</v>
      </c>
      <c r="L10" s="97">
        <v>0</v>
      </c>
      <c r="M10" s="97">
        <v>4</v>
      </c>
      <c r="N10" s="97">
        <v>0</v>
      </c>
      <c r="O10" s="97">
        <v>0</v>
      </c>
      <c r="P10" s="97">
        <v>0</v>
      </c>
      <c r="Q10" s="97">
        <v>1</v>
      </c>
      <c r="R10" s="97">
        <v>0</v>
      </c>
      <c r="S10" s="98">
        <v>0</v>
      </c>
      <c r="T10" s="94">
        <v>43</v>
      </c>
    </row>
    <row r="11" spans="1:20" ht="21" customHeight="1">
      <c r="A11" s="90" t="s">
        <v>55</v>
      </c>
      <c r="B11" s="95">
        <v>9</v>
      </c>
      <c r="C11" s="97">
        <v>0</v>
      </c>
      <c r="D11" s="97">
        <v>0</v>
      </c>
      <c r="E11" s="97">
        <v>0</v>
      </c>
      <c r="F11" s="97">
        <v>5</v>
      </c>
      <c r="G11" s="97">
        <v>1</v>
      </c>
      <c r="H11" s="96" t="s">
        <v>124</v>
      </c>
      <c r="I11" s="97">
        <v>1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8">
        <v>0</v>
      </c>
      <c r="T11" s="94">
        <v>16</v>
      </c>
    </row>
    <row r="12" spans="1:20" ht="21" customHeight="1">
      <c r="A12" s="90" t="s">
        <v>56</v>
      </c>
      <c r="B12" s="95">
        <v>9</v>
      </c>
      <c r="C12" s="97">
        <v>1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6" t="s">
        <v>124</v>
      </c>
      <c r="J12" s="97">
        <v>0</v>
      </c>
      <c r="K12" s="97">
        <v>0</v>
      </c>
      <c r="L12" s="97">
        <v>0</v>
      </c>
      <c r="M12" s="97">
        <v>4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8">
        <v>0</v>
      </c>
      <c r="T12" s="94">
        <v>15</v>
      </c>
    </row>
    <row r="13" spans="1:20" ht="21" customHeight="1">
      <c r="A13" s="90" t="s">
        <v>57</v>
      </c>
      <c r="B13" s="95">
        <v>10</v>
      </c>
      <c r="C13" s="97">
        <v>0</v>
      </c>
      <c r="D13" s="97">
        <v>5</v>
      </c>
      <c r="E13" s="97">
        <v>0</v>
      </c>
      <c r="F13" s="97">
        <v>0</v>
      </c>
      <c r="G13" s="97">
        <v>1</v>
      </c>
      <c r="H13" s="97">
        <v>0</v>
      </c>
      <c r="I13" s="97">
        <v>0</v>
      </c>
      <c r="J13" s="96" t="s">
        <v>124</v>
      </c>
      <c r="K13" s="97">
        <v>1</v>
      </c>
      <c r="L13" s="97">
        <v>10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  <c r="R13" s="97">
        <v>0</v>
      </c>
      <c r="S13" s="98">
        <v>0</v>
      </c>
      <c r="T13" s="94">
        <v>28</v>
      </c>
    </row>
    <row r="14" spans="1:20" ht="21" customHeight="1">
      <c r="A14" s="90" t="s">
        <v>58</v>
      </c>
      <c r="B14" s="95">
        <v>11</v>
      </c>
      <c r="C14" s="97">
        <v>8</v>
      </c>
      <c r="D14" s="97">
        <v>2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4</v>
      </c>
      <c r="K14" s="96" t="s">
        <v>124</v>
      </c>
      <c r="L14" s="97">
        <v>1</v>
      </c>
      <c r="M14" s="97">
        <v>0</v>
      </c>
      <c r="N14" s="97">
        <v>0</v>
      </c>
      <c r="O14" s="97">
        <v>7</v>
      </c>
      <c r="P14" s="97">
        <v>0</v>
      </c>
      <c r="Q14" s="97">
        <v>18</v>
      </c>
      <c r="R14" s="97">
        <v>0</v>
      </c>
      <c r="S14" s="98">
        <v>0</v>
      </c>
      <c r="T14" s="94">
        <v>52</v>
      </c>
    </row>
    <row r="15" spans="1:20" ht="21" customHeight="1">
      <c r="A15" s="90" t="s">
        <v>59</v>
      </c>
      <c r="B15" s="95">
        <v>8</v>
      </c>
      <c r="C15" s="97">
        <v>8</v>
      </c>
      <c r="D15" s="97">
        <v>17</v>
      </c>
      <c r="E15" s="97">
        <v>0</v>
      </c>
      <c r="F15" s="97">
        <v>0</v>
      </c>
      <c r="G15" s="97">
        <v>0</v>
      </c>
      <c r="H15" s="97">
        <v>0</v>
      </c>
      <c r="I15" s="97">
        <v>1</v>
      </c>
      <c r="J15" s="97">
        <v>4</v>
      </c>
      <c r="K15" s="97">
        <v>1</v>
      </c>
      <c r="L15" s="96" t="s">
        <v>125</v>
      </c>
      <c r="M15" s="97">
        <v>0</v>
      </c>
      <c r="N15" s="97">
        <v>4</v>
      </c>
      <c r="O15" s="97">
        <v>1</v>
      </c>
      <c r="P15" s="97">
        <v>0</v>
      </c>
      <c r="Q15" s="97">
        <v>1</v>
      </c>
      <c r="R15" s="97">
        <v>0</v>
      </c>
      <c r="S15" s="98">
        <v>0</v>
      </c>
      <c r="T15" s="94">
        <v>45</v>
      </c>
    </row>
    <row r="16" spans="1:20" ht="21" customHeight="1">
      <c r="A16" s="90" t="s">
        <v>60</v>
      </c>
      <c r="B16" s="95">
        <v>15</v>
      </c>
      <c r="C16" s="97">
        <v>0</v>
      </c>
      <c r="D16" s="97">
        <v>5</v>
      </c>
      <c r="E16" s="97">
        <v>0</v>
      </c>
      <c r="F16" s="97">
        <v>1</v>
      </c>
      <c r="G16" s="97">
        <v>5</v>
      </c>
      <c r="H16" s="97">
        <v>0</v>
      </c>
      <c r="I16" s="97">
        <v>3</v>
      </c>
      <c r="J16" s="97">
        <v>0</v>
      </c>
      <c r="K16" s="97">
        <v>3</v>
      </c>
      <c r="L16" s="97">
        <v>0</v>
      </c>
      <c r="M16" s="96" t="s">
        <v>125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4">
        <v>32</v>
      </c>
    </row>
    <row r="17" spans="1:20" ht="21" customHeight="1">
      <c r="A17" s="90" t="s">
        <v>61</v>
      </c>
      <c r="B17" s="95">
        <v>40</v>
      </c>
      <c r="C17" s="97">
        <v>10</v>
      </c>
      <c r="D17" s="97">
        <v>0</v>
      </c>
      <c r="E17" s="97">
        <v>0</v>
      </c>
      <c r="F17" s="97">
        <v>1</v>
      </c>
      <c r="G17" s="97">
        <v>1</v>
      </c>
      <c r="H17" s="97">
        <v>0</v>
      </c>
      <c r="I17" s="97">
        <v>4</v>
      </c>
      <c r="J17" s="97">
        <v>0</v>
      </c>
      <c r="K17" s="97">
        <v>0</v>
      </c>
      <c r="L17" s="97">
        <v>0</v>
      </c>
      <c r="M17" s="97">
        <v>0</v>
      </c>
      <c r="N17" s="96" t="s">
        <v>126</v>
      </c>
      <c r="O17" s="97">
        <v>0</v>
      </c>
      <c r="P17" s="97">
        <v>0</v>
      </c>
      <c r="Q17" s="97">
        <v>0</v>
      </c>
      <c r="R17" s="97">
        <v>2</v>
      </c>
      <c r="S17" s="98">
        <v>1</v>
      </c>
      <c r="T17" s="94">
        <v>59</v>
      </c>
    </row>
    <row r="18" spans="1:20" ht="21" customHeight="1">
      <c r="A18" s="90" t="s">
        <v>62</v>
      </c>
      <c r="B18" s="95">
        <v>13</v>
      </c>
      <c r="C18" s="97">
        <v>1</v>
      </c>
      <c r="D18" s="97">
        <v>2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12</v>
      </c>
      <c r="L18" s="97">
        <v>1</v>
      </c>
      <c r="M18" s="97">
        <v>0</v>
      </c>
      <c r="N18" s="97">
        <v>0</v>
      </c>
      <c r="O18" s="96" t="s">
        <v>126</v>
      </c>
      <c r="P18" s="97">
        <v>0</v>
      </c>
      <c r="Q18" s="97">
        <v>7</v>
      </c>
      <c r="R18" s="97">
        <v>0</v>
      </c>
      <c r="S18" s="98">
        <v>0</v>
      </c>
      <c r="T18" s="94">
        <v>36</v>
      </c>
    </row>
    <row r="19" spans="1:20" ht="21" customHeight="1">
      <c r="A19" s="90" t="s">
        <v>64</v>
      </c>
      <c r="B19" s="95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3</v>
      </c>
      <c r="P19" s="96" t="s">
        <v>126</v>
      </c>
      <c r="Q19" s="97">
        <v>0</v>
      </c>
      <c r="R19" s="97">
        <v>0</v>
      </c>
      <c r="S19" s="98">
        <v>0</v>
      </c>
      <c r="T19" s="94">
        <v>3</v>
      </c>
    </row>
    <row r="20" spans="1:20" ht="21" customHeight="1">
      <c r="A20" s="90" t="s">
        <v>66</v>
      </c>
      <c r="B20" s="95">
        <v>21</v>
      </c>
      <c r="C20" s="97">
        <v>13</v>
      </c>
      <c r="D20" s="97">
        <v>1</v>
      </c>
      <c r="E20" s="97">
        <v>0</v>
      </c>
      <c r="F20" s="97">
        <v>1</v>
      </c>
      <c r="G20" s="97">
        <v>2</v>
      </c>
      <c r="H20" s="97">
        <v>1</v>
      </c>
      <c r="I20" s="97">
        <v>0</v>
      </c>
      <c r="J20" s="97">
        <v>2</v>
      </c>
      <c r="K20" s="97">
        <v>5</v>
      </c>
      <c r="L20" s="97">
        <v>0</v>
      </c>
      <c r="M20" s="97">
        <v>0</v>
      </c>
      <c r="N20" s="97">
        <v>1</v>
      </c>
      <c r="O20" s="97">
        <v>9</v>
      </c>
      <c r="P20" s="97">
        <v>0</v>
      </c>
      <c r="Q20" s="96" t="s">
        <v>126</v>
      </c>
      <c r="R20" s="97">
        <v>0</v>
      </c>
      <c r="S20" s="98">
        <v>0</v>
      </c>
      <c r="T20" s="94">
        <v>56</v>
      </c>
    </row>
    <row r="21" spans="1:20" ht="21" customHeight="1">
      <c r="A21" s="90" t="s">
        <v>68</v>
      </c>
      <c r="B21" s="95">
        <v>7</v>
      </c>
      <c r="C21" s="97">
        <v>1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3</v>
      </c>
      <c r="O21" s="97">
        <v>0</v>
      </c>
      <c r="P21" s="97">
        <v>0</v>
      </c>
      <c r="Q21" s="97">
        <v>0</v>
      </c>
      <c r="R21" s="96" t="s">
        <v>126</v>
      </c>
      <c r="S21" s="98">
        <v>7</v>
      </c>
      <c r="T21" s="94">
        <v>18</v>
      </c>
    </row>
    <row r="22" spans="1:20" ht="21" customHeight="1" thickBot="1">
      <c r="A22" s="90" t="s">
        <v>69</v>
      </c>
      <c r="B22" s="99">
        <v>5</v>
      </c>
      <c r="C22" s="100">
        <v>0</v>
      </c>
      <c r="D22" s="100">
        <v>1</v>
      </c>
      <c r="E22" s="100">
        <v>3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1</v>
      </c>
      <c r="M22" s="100">
        <v>0</v>
      </c>
      <c r="N22" s="100">
        <v>3</v>
      </c>
      <c r="O22" s="100">
        <v>0</v>
      </c>
      <c r="P22" s="100">
        <v>0</v>
      </c>
      <c r="Q22" s="100">
        <v>0</v>
      </c>
      <c r="R22" s="100">
        <v>12</v>
      </c>
      <c r="S22" s="101" t="s">
        <v>123</v>
      </c>
      <c r="T22" s="94">
        <v>25</v>
      </c>
    </row>
    <row r="23" spans="1:20" ht="21" customHeight="1" thickBot="1" thickTop="1">
      <c r="A23" s="102" t="s">
        <v>127</v>
      </c>
      <c r="B23" s="103">
        <v>285</v>
      </c>
      <c r="C23" s="104">
        <v>136</v>
      </c>
      <c r="D23" s="104">
        <v>63</v>
      </c>
      <c r="E23" s="104">
        <v>24</v>
      </c>
      <c r="F23" s="104">
        <v>42</v>
      </c>
      <c r="G23" s="104">
        <v>54</v>
      </c>
      <c r="H23" s="104">
        <v>24</v>
      </c>
      <c r="I23" s="104">
        <v>27</v>
      </c>
      <c r="J23" s="104">
        <v>26</v>
      </c>
      <c r="K23" s="104">
        <v>45</v>
      </c>
      <c r="L23" s="104">
        <v>67</v>
      </c>
      <c r="M23" s="104">
        <v>39</v>
      </c>
      <c r="N23" s="104">
        <v>62</v>
      </c>
      <c r="O23" s="104">
        <v>37</v>
      </c>
      <c r="P23" s="104">
        <v>1</v>
      </c>
      <c r="Q23" s="104">
        <v>58</v>
      </c>
      <c r="R23" s="104">
        <v>20</v>
      </c>
      <c r="S23" s="105">
        <v>22</v>
      </c>
      <c r="T23" s="106">
        <v>1032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128</v>
      </c>
      <c r="U1" s="158"/>
    </row>
    <row r="2" spans="2:21" ht="18.75" customHeight="1">
      <c r="B2" s="159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7" t="s">
        <v>102</v>
      </c>
      <c r="T3" s="157"/>
      <c r="U3" s="157"/>
    </row>
    <row r="4" spans="1:21" ht="16.5" customHeight="1">
      <c r="A4" s="160" t="s">
        <v>130</v>
      </c>
      <c r="B4" s="162" t="s">
        <v>131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132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133</v>
      </c>
      <c r="C5" s="111" t="s">
        <v>134</v>
      </c>
      <c r="D5" s="112" t="s">
        <v>135</v>
      </c>
      <c r="E5" s="112" t="s">
        <v>136</v>
      </c>
      <c r="F5" s="112" t="s">
        <v>137</v>
      </c>
      <c r="G5" s="112" t="s">
        <v>138</v>
      </c>
      <c r="H5" s="112" t="s">
        <v>139</v>
      </c>
      <c r="I5" s="112" t="s">
        <v>140</v>
      </c>
      <c r="J5" s="112" t="s">
        <v>141</v>
      </c>
      <c r="K5" s="113" t="s">
        <v>142</v>
      </c>
      <c r="L5" s="110" t="s">
        <v>133</v>
      </c>
      <c r="M5" s="111" t="s">
        <v>134</v>
      </c>
      <c r="N5" s="112" t="s">
        <v>135</v>
      </c>
      <c r="O5" s="112" t="s">
        <v>136</v>
      </c>
      <c r="P5" s="112" t="s">
        <v>137</v>
      </c>
      <c r="Q5" s="112" t="s">
        <v>138</v>
      </c>
      <c r="R5" s="112" t="s">
        <v>139</v>
      </c>
      <c r="S5" s="112" t="s">
        <v>140</v>
      </c>
      <c r="T5" s="112" t="s">
        <v>141</v>
      </c>
      <c r="U5" s="114" t="s">
        <v>142</v>
      </c>
    </row>
    <row r="6" spans="1:21" ht="15.75" customHeight="1">
      <c r="A6" s="54" t="s">
        <v>46</v>
      </c>
      <c r="B6" s="49">
        <v>1125</v>
      </c>
      <c r="C6" s="50">
        <v>5</v>
      </c>
      <c r="D6" s="50">
        <v>11</v>
      </c>
      <c r="E6" s="50">
        <v>210</v>
      </c>
      <c r="F6" s="50">
        <v>69</v>
      </c>
      <c r="G6" s="50">
        <v>141</v>
      </c>
      <c r="H6" s="50">
        <v>83</v>
      </c>
      <c r="I6" s="50">
        <v>28</v>
      </c>
      <c r="J6" s="50">
        <v>505</v>
      </c>
      <c r="K6" s="51">
        <v>73</v>
      </c>
      <c r="L6" s="49">
        <v>1306</v>
      </c>
      <c r="M6" s="50">
        <v>9</v>
      </c>
      <c r="N6" s="50">
        <v>11</v>
      </c>
      <c r="O6" s="50">
        <v>239</v>
      </c>
      <c r="P6" s="50">
        <v>74</v>
      </c>
      <c r="Q6" s="50">
        <v>135</v>
      </c>
      <c r="R6" s="50">
        <v>49</v>
      </c>
      <c r="S6" s="50">
        <v>22</v>
      </c>
      <c r="T6" s="50">
        <v>619</v>
      </c>
      <c r="U6" s="53">
        <v>148</v>
      </c>
    </row>
    <row r="7" spans="1:21" ht="15.75" customHeight="1">
      <c r="A7" s="54" t="s">
        <v>47</v>
      </c>
      <c r="B7" s="55">
        <v>1084</v>
      </c>
      <c r="C7" s="56">
        <v>4</v>
      </c>
      <c r="D7" s="56">
        <v>10</v>
      </c>
      <c r="E7" s="56">
        <v>204</v>
      </c>
      <c r="F7" s="56">
        <v>67</v>
      </c>
      <c r="G7" s="56">
        <v>136</v>
      </c>
      <c r="H7" s="56">
        <v>82</v>
      </c>
      <c r="I7" s="56">
        <v>28</v>
      </c>
      <c r="J7" s="56">
        <v>482</v>
      </c>
      <c r="K7" s="57">
        <v>71</v>
      </c>
      <c r="L7" s="55">
        <v>1241</v>
      </c>
      <c r="M7" s="56">
        <v>9</v>
      </c>
      <c r="N7" s="56">
        <v>9</v>
      </c>
      <c r="O7" s="56">
        <v>229</v>
      </c>
      <c r="P7" s="56">
        <v>72</v>
      </c>
      <c r="Q7" s="56">
        <v>131</v>
      </c>
      <c r="R7" s="56">
        <v>42</v>
      </c>
      <c r="S7" s="56">
        <v>22</v>
      </c>
      <c r="T7" s="56">
        <v>592</v>
      </c>
      <c r="U7" s="59">
        <v>135</v>
      </c>
    </row>
    <row r="8" spans="1:21" ht="15.75" customHeight="1">
      <c r="A8" s="54" t="s">
        <v>48</v>
      </c>
      <c r="B8" s="55">
        <v>41</v>
      </c>
      <c r="C8" s="56">
        <v>1</v>
      </c>
      <c r="D8" s="56">
        <v>1</v>
      </c>
      <c r="E8" s="56">
        <v>6</v>
      </c>
      <c r="F8" s="56">
        <v>2</v>
      </c>
      <c r="G8" s="56">
        <v>5</v>
      </c>
      <c r="H8" s="56">
        <v>1</v>
      </c>
      <c r="I8" s="56">
        <v>0</v>
      </c>
      <c r="J8" s="56">
        <v>23</v>
      </c>
      <c r="K8" s="57">
        <v>2</v>
      </c>
      <c r="L8" s="55">
        <v>65</v>
      </c>
      <c r="M8" s="56">
        <v>0</v>
      </c>
      <c r="N8" s="56">
        <v>2</v>
      </c>
      <c r="O8" s="56">
        <v>10</v>
      </c>
      <c r="P8" s="56">
        <v>2</v>
      </c>
      <c r="Q8" s="56">
        <v>4</v>
      </c>
      <c r="R8" s="56">
        <v>7</v>
      </c>
      <c r="S8" s="56">
        <v>0</v>
      </c>
      <c r="T8" s="56">
        <v>27</v>
      </c>
      <c r="U8" s="59">
        <v>13</v>
      </c>
    </row>
    <row r="9" spans="1:21" ht="15.75" customHeight="1">
      <c r="A9" s="60" t="s">
        <v>49</v>
      </c>
      <c r="B9" s="61">
        <v>500</v>
      </c>
      <c r="C9" s="62">
        <v>3</v>
      </c>
      <c r="D9" s="62">
        <v>7</v>
      </c>
      <c r="E9" s="62">
        <v>108</v>
      </c>
      <c r="F9" s="62">
        <v>25</v>
      </c>
      <c r="G9" s="62">
        <v>75</v>
      </c>
      <c r="H9" s="62">
        <v>28</v>
      </c>
      <c r="I9" s="62">
        <v>18</v>
      </c>
      <c r="J9" s="62">
        <v>211</v>
      </c>
      <c r="K9" s="63">
        <v>25</v>
      </c>
      <c r="L9" s="61">
        <v>604</v>
      </c>
      <c r="M9" s="62">
        <v>3</v>
      </c>
      <c r="N9" s="62">
        <v>6</v>
      </c>
      <c r="O9" s="62">
        <v>130</v>
      </c>
      <c r="P9" s="62">
        <v>31</v>
      </c>
      <c r="Q9" s="62">
        <v>81</v>
      </c>
      <c r="R9" s="62">
        <v>26</v>
      </c>
      <c r="S9" s="62">
        <v>10</v>
      </c>
      <c r="T9" s="62">
        <v>274</v>
      </c>
      <c r="U9" s="65">
        <v>43</v>
      </c>
    </row>
    <row r="10" spans="1:21" ht="15.75" customHeight="1">
      <c r="A10" s="60" t="s">
        <v>50</v>
      </c>
      <c r="B10" s="61">
        <v>103</v>
      </c>
      <c r="C10" s="62">
        <v>0</v>
      </c>
      <c r="D10" s="62">
        <v>2</v>
      </c>
      <c r="E10" s="62">
        <v>26</v>
      </c>
      <c r="F10" s="62">
        <v>9</v>
      </c>
      <c r="G10" s="62">
        <v>10</v>
      </c>
      <c r="H10" s="62">
        <v>4</v>
      </c>
      <c r="I10" s="62">
        <v>5</v>
      </c>
      <c r="J10" s="62">
        <v>44</v>
      </c>
      <c r="K10" s="63">
        <v>3</v>
      </c>
      <c r="L10" s="61">
        <v>170</v>
      </c>
      <c r="M10" s="62">
        <v>0</v>
      </c>
      <c r="N10" s="62">
        <v>0</v>
      </c>
      <c r="O10" s="62">
        <v>25</v>
      </c>
      <c r="P10" s="62">
        <v>6</v>
      </c>
      <c r="Q10" s="62">
        <v>15</v>
      </c>
      <c r="R10" s="62">
        <v>0</v>
      </c>
      <c r="S10" s="62">
        <v>4</v>
      </c>
      <c r="T10" s="62">
        <v>58</v>
      </c>
      <c r="U10" s="65">
        <v>62</v>
      </c>
    </row>
    <row r="11" spans="1:21" ht="15.75" customHeight="1">
      <c r="A11" s="60" t="s">
        <v>51</v>
      </c>
      <c r="B11" s="61">
        <v>142</v>
      </c>
      <c r="C11" s="62">
        <v>0</v>
      </c>
      <c r="D11" s="62">
        <v>0</v>
      </c>
      <c r="E11" s="62">
        <v>10</v>
      </c>
      <c r="F11" s="62">
        <v>2</v>
      </c>
      <c r="G11" s="62">
        <v>9</v>
      </c>
      <c r="H11" s="62">
        <v>27</v>
      </c>
      <c r="I11" s="62">
        <v>0</v>
      </c>
      <c r="J11" s="62">
        <v>88</v>
      </c>
      <c r="K11" s="63">
        <v>6</v>
      </c>
      <c r="L11" s="61">
        <v>113</v>
      </c>
      <c r="M11" s="62">
        <v>3</v>
      </c>
      <c r="N11" s="62">
        <v>0</v>
      </c>
      <c r="O11" s="62">
        <v>19</v>
      </c>
      <c r="P11" s="62">
        <v>5</v>
      </c>
      <c r="Q11" s="62">
        <v>9</v>
      </c>
      <c r="R11" s="62">
        <v>1</v>
      </c>
      <c r="S11" s="62">
        <v>2</v>
      </c>
      <c r="T11" s="62">
        <v>68</v>
      </c>
      <c r="U11" s="65">
        <v>6</v>
      </c>
    </row>
    <row r="12" spans="1:21" ht="15.75" customHeight="1">
      <c r="A12" s="60" t="s">
        <v>52</v>
      </c>
      <c r="B12" s="61">
        <v>74</v>
      </c>
      <c r="C12" s="62">
        <v>0</v>
      </c>
      <c r="D12" s="62">
        <v>0</v>
      </c>
      <c r="E12" s="62">
        <v>11</v>
      </c>
      <c r="F12" s="62">
        <v>3</v>
      </c>
      <c r="G12" s="62">
        <v>1</v>
      </c>
      <c r="H12" s="62">
        <v>6</v>
      </c>
      <c r="I12" s="62">
        <v>0</v>
      </c>
      <c r="J12" s="62">
        <v>42</v>
      </c>
      <c r="K12" s="63">
        <v>11</v>
      </c>
      <c r="L12" s="61">
        <v>84</v>
      </c>
      <c r="M12" s="62">
        <v>0</v>
      </c>
      <c r="N12" s="62">
        <v>0</v>
      </c>
      <c r="O12" s="62">
        <v>7</v>
      </c>
      <c r="P12" s="62">
        <v>7</v>
      </c>
      <c r="Q12" s="62">
        <v>2</v>
      </c>
      <c r="R12" s="62">
        <v>3</v>
      </c>
      <c r="S12" s="62">
        <v>2</v>
      </c>
      <c r="T12" s="62">
        <v>54</v>
      </c>
      <c r="U12" s="65">
        <v>9</v>
      </c>
    </row>
    <row r="13" spans="1:21" ht="15.75" customHeight="1">
      <c r="A13" s="60" t="s">
        <v>53</v>
      </c>
      <c r="B13" s="61">
        <v>42</v>
      </c>
      <c r="C13" s="62">
        <v>0</v>
      </c>
      <c r="D13" s="62">
        <v>0</v>
      </c>
      <c r="E13" s="62">
        <v>2</v>
      </c>
      <c r="F13" s="62">
        <v>5</v>
      </c>
      <c r="G13" s="62">
        <v>14</v>
      </c>
      <c r="H13" s="62">
        <v>3</v>
      </c>
      <c r="I13" s="62">
        <v>1</v>
      </c>
      <c r="J13" s="62">
        <v>13</v>
      </c>
      <c r="K13" s="63">
        <v>4</v>
      </c>
      <c r="L13" s="61">
        <v>56</v>
      </c>
      <c r="M13" s="62">
        <v>0</v>
      </c>
      <c r="N13" s="62">
        <v>1</v>
      </c>
      <c r="O13" s="62">
        <v>11</v>
      </c>
      <c r="P13" s="62">
        <v>6</v>
      </c>
      <c r="Q13" s="62">
        <v>3</v>
      </c>
      <c r="R13" s="62">
        <v>5</v>
      </c>
      <c r="S13" s="62">
        <v>1</v>
      </c>
      <c r="T13" s="62">
        <v>28</v>
      </c>
      <c r="U13" s="65">
        <v>1</v>
      </c>
    </row>
    <row r="14" spans="1:21" ht="15.75" customHeight="1">
      <c r="A14" s="60" t="s">
        <v>54</v>
      </c>
      <c r="B14" s="61">
        <v>25</v>
      </c>
      <c r="C14" s="62">
        <v>0</v>
      </c>
      <c r="D14" s="62">
        <v>0</v>
      </c>
      <c r="E14" s="62">
        <v>5</v>
      </c>
      <c r="F14" s="62">
        <v>1</v>
      </c>
      <c r="G14" s="62">
        <v>2</v>
      </c>
      <c r="H14" s="62">
        <v>0</v>
      </c>
      <c r="I14" s="62">
        <v>3</v>
      </c>
      <c r="J14" s="62">
        <v>14</v>
      </c>
      <c r="K14" s="63">
        <v>0</v>
      </c>
      <c r="L14" s="61">
        <v>13</v>
      </c>
      <c r="M14" s="62">
        <v>0</v>
      </c>
      <c r="N14" s="62">
        <v>0</v>
      </c>
      <c r="O14" s="62">
        <v>4</v>
      </c>
      <c r="P14" s="62">
        <v>1</v>
      </c>
      <c r="Q14" s="62">
        <v>2</v>
      </c>
      <c r="R14" s="62">
        <v>1</v>
      </c>
      <c r="S14" s="62">
        <v>0</v>
      </c>
      <c r="T14" s="62">
        <v>5</v>
      </c>
      <c r="U14" s="65">
        <v>0</v>
      </c>
    </row>
    <row r="15" spans="1:21" ht="15.75" customHeight="1">
      <c r="A15" s="60" t="s">
        <v>55</v>
      </c>
      <c r="B15" s="61">
        <v>5</v>
      </c>
      <c r="C15" s="62">
        <v>0</v>
      </c>
      <c r="D15" s="62">
        <v>0</v>
      </c>
      <c r="E15" s="62">
        <v>4</v>
      </c>
      <c r="F15" s="62">
        <v>0</v>
      </c>
      <c r="G15" s="62">
        <v>0</v>
      </c>
      <c r="H15" s="62">
        <v>1</v>
      </c>
      <c r="I15" s="62">
        <v>0</v>
      </c>
      <c r="J15" s="62">
        <v>0</v>
      </c>
      <c r="K15" s="63">
        <v>0</v>
      </c>
      <c r="L15" s="61">
        <v>8</v>
      </c>
      <c r="M15" s="62">
        <v>0</v>
      </c>
      <c r="N15" s="62">
        <v>0</v>
      </c>
      <c r="O15" s="62">
        <v>0</v>
      </c>
      <c r="P15" s="62">
        <v>0</v>
      </c>
      <c r="Q15" s="62">
        <v>4</v>
      </c>
      <c r="R15" s="62">
        <v>1</v>
      </c>
      <c r="S15" s="62">
        <v>0</v>
      </c>
      <c r="T15" s="62">
        <v>3</v>
      </c>
      <c r="U15" s="65">
        <v>0</v>
      </c>
    </row>
    <row r="16" spans="1:21" ht="15.75" customHeight="1">
      <c r="A16" s="60" t="s">
        <v>56</v>
      </c>
      <c r="B16" s="61">
        <v>18</v>
      </c>
      <c r="C16" s="62">
        <v>0</v>
      </c>
      <c r="D16" s="62">
        <v>0</v>
      </c>
      <c r="E16" s="62">
        <v>4</v>
      </c>
      <c r="F16" s="62">
        <v>0</v>
      </c>
      <c r="G16" s="62">
        <v>0</v>
      </c>
      <c r="H16" s="62">
        <v>0</v>
      </c>
      <c r="I16" s="62">
        <v>0</v>
      </c>
      <c r="J16" s="62">
        <v>12</v>
      </c>
      <c r="K16" s="63">
        <v>2</v>
      </c>
      <c r="L16" s="61">
        <v>12</v>
      </c>
      <c r="M16" s="62">
        <v>0</v>
      </c>
      <c r="N16" s="62">
        <v>1</v>
      </c>
      <c r="O16" s="62">
        <v>1</v>
      </c>
      <c r="P16" s="62">
        <v>2</v>
      </c>
      <c r="Q16" s="62">
        <v>0</v>
      </c>
      <c r="R16" s="62">
        <v>0</v>
      </c>
      <c r="S16" s="62">
        <v>0</v>
      </c>
      <c r="T16" s="62">
        <v>6</v>
      </c>
      <c r="U16" s="65">
        <v>2</v>
      </c>
    </row>
    <row r="17" spans="1:21" ht="15.75" customHeight="1">
      <c r="A17" s="60" t="s">
        <v>57</v>
      </c>
      <c r="B17" s="61">
        <v>23</v>
      </c>
      <c r="C17" s="62">
        <v>0</v>
      </c>
      <c r="D17" s="62">
        <v>0</v>
      </c>
      <c r="E17" s="62">
        <v>3</v>
      </c>
      <c r="F17" s="62">
        <v>2</v>
      </c>
      <c r="G17" s="62">
        <v>1</v>
      </c>
      <c r="H17" s="62">
        <v>3</v>
      </c>
      <c r="I17" s="62">
        <v>0</v>
      </c>
      <c r="J17" s="62">
        <v>7</v>
      </c>
      <c r="K17" s="63">
        <v>7</v>
      </c>
      <c r="L17" s="61">
        <v>15</v>
      </c>
      <c r="M17" s="62">
        <v>1</v>
      </c>
      <c r="N17" s="62">
        <v>0</v>
      </c>
      <c r="O17" s="62">
        <v>3</v>
      </c>
      <c r="P17" s="62">
        <v>2</v>
      </c>
      <c r="Q17" s="62">
        <v>2</v>
      </c>
      <c r="R17" s="62">
        <v>0</v>
      </c>
      <c r="S17" s="62">
        <v>1</v>
      </c>
      <c r="T17" s="62">
        <v>3</v>
      </c>
      <c r="U17" s="65">
        <v>3</v>
      </c>
    </row>
    <row r="18" spans="1:21" ht="15.75" customHeight="1">
      <c r="A18" s="60" t="s">
        <v>58</v>
      </c>
      <c r="B18" s="61">
        <v>22</v>
      </c>
      <c r="C18" s="62">
        <v>0</v>
      </c>
      <c r="D18" s="62">
        <v>0</v>
      </c>
      <c r="E18" s="62">
        <v>6</v>
      </c>
      <c r="F18" s="62">
        <v>1</v>
      </c>
      <c r="G18" s="62">
        <v>3</v>
      </c>
      <c r="H18" s="62">
        <v>4</v>
      </c>
      <c r="I18" s="62">
        <v>0</v>
      </c>
      <c r="J18" s="62">
        <v>8</v>
      </c>
      <c r="K18" s="63">
        <v>0</v>
      </c>
      <c r="L18" s="61">
        <v>20</v>
      </c>
      <c r="M18" s="62">
        <v>0</v>
      </c>
      <c r="N18" s="62">
        <v>0</v>
      </c>
      <c r="O18" s="62">
        <v>3</v>
      </c>
      <c r="P18" s="62">
        <v>1</v>
      </c>
      <c r="Q18" s="62">
        <v>3</v>
      </c>
      <c r="R18" s="62">
        <v>1</v>
      </c>
      <c r="S18" s="62">
        <v>0</v>
      </c>
      <c r="T18" s="62">
        <v>12</v>
      </c>
      <c r="U18" s="65">
        <v>0</v>
      </c>
    </row>
    <row r="19" spans="1:21" ht="15.75" customHeight="1">
      <c r="A19" s="60" t="s">
        <v>59</v>
      </c>
      <c r="B19" s="61">
        <v>41</v>
      </c>
      <c r="C19" s="62">
        <v>0</v>
      </c>
      <c r="D19" s="62">
        <v>0</v>
      </c>
      <c r="E19" s="62">
        <v>5</v>
      </c>
      <c r="F19" s="62">
        <v>6</v>
      </c>
      <c r="G19" s="62">
        <v>6</v>
      </c>
      <c r="H19" s="62">
        <v>3</v>
      </c>
      <c r="I19" s="62">
        <v>0</v>
      </c>
      <c r="J19" s="62">
        <v>15</v>
      </c>
      <c r="K19" s="63">
        <v>6</v>
      </c>
      <c r="L19" s="61">
        <v>55</v>
      </c>
      <c r="M19" s="62">
        <v>2</v>
      </c>
      <c r="N19" s="62">
        <v>1</v>
      </c>
      <c r="O19" s="62">
        <v>11</v>
      </c>
      <c r="P19" s="62">
        <v>6</v>
      </c>
      <c r="Q19" s="62">
        <v>1</v>
      </c>
      <c r="R19" s="62">
        <v>0</v>
      </c>
      <c r="S19" s="62">
        <v>1</v>
      </c>
      <c r="T19" s="62">
        <v>28</v>
      </c>
      <c r="U19" s="65">
        <v>5</v>
      </c>
    </row>
    <row r="20" spans="1:21" ht="15.75" customHeight="1">
      <c r="A20" s="60" t="s">
        <v>60</v>
      </c>
      <c r="B20" s="61">
        <v>29</v>
      </c>
      <c r="C20" s="62">
        <v>0</v>
      </c>
      <c r="D20" s="62">
        <v>0</v>
      </c>
      <c r="E20" s="62">
        <v>9</v>
      </c>
      <c r="F20" s="62">
        <v>0</v>
      </c>
      <c r="G20" s="62">
        <v>9</v>
      </c>
      <c r="H20" s="62">
        <v>1</v>
      </c>
      <c r="I20" s="62">
        <v>0</v>
      </c>
      <c r="J20" s="62">
        <v>8</v>
      </c>
      <c r="K20" s="63">
        <v>2</v>
      </c>
      <c r="L20" s="61">
        <v>21</v>
      </c>
      <c r="M20" s="62">
        <v>0</v>
      </c>
      <c r="N20" s="62">
        <v>0</v>
      </c>
      <c r="O20" s="62">
        <v>9</v>
      </c>
      <c r="P20" s="62">
        <v>3</v>
      </c>
      <c r="Q20" s="62">
        <v>1</v>
      </c>
      <c r="R20" s="62">
        <v>1</v>
      </c>
      <c r="S20" s="62">
        <v>0</v>
      </c>
      <c r="T20" s="62">
        <v>7</v>
      </c>
      <c r="U20" s="65">
        <v>0</v>
      </c>
    </row>
    <row r="21" spans="1:21" ht="15.75" customHeight="1">
      <c r="A21" s="60" t="s">
        <v>61</v>
      </c>
      <c r="B21" s="61">
        <v>30</v>
      </c>
      <c r="C21" s="62">
        <v>0</v>
      </c>
      <c r="D21" s="62">
        <v>1</v>
      </c>
      <c r="E21" s="62">
        <v>3</v>
      </c>
      <c r="F21" s="62">
        <v>9</v>
      </c>
      <c r="G21" s="62">
        <v>1</v>
      </c>
      <c r="H21" s="62">
        <v>1</v>
      </c>
      <c r="I21" s="62">
        <v>0</v>
      </c>
      <c r="J21" s="62">
        <v>13</v>
      </c>
      <c r="K21" s="63">
        <v>2</v>
      </c>
      <c r="L21" s="61">
        <v>40</v>
      </c>
      <c r="M21" s="62">
        <v>0</v>
      </c>
      <c r="N21" s="62">
        <v>0</v>
      </c>
      <c r="O21" s="62">
        <v>3</v>
      </c>
      <c r="P21" s="62">
        <v>2</v>
      </c>
      <c r="Q21" s="62">
        <v>2</v>
      </c>
      <c r="R21" s="62">
        <v>2</v>
      </c>
      <c r="S21" s="62">
        <v>1</v>
      </c>
      <c r="T21" s="62">
        <v>30</v>
      </c>
      <c r="U21" s="65">
        <v>0</v>
      </c>
    </row>
    <row r="22" spans="1:21" ht="15.75" customHeight="1">
      <c r="A22" s="60" t="s">
        <v>62</v>
      </c>
      <c r="B22" s="61">
        <v>30</v>
      </c>
      <c r="C22" s="62">
        <v>1</v>
      </c>
      <c r="D22" s="62">
        <v>0</v>
      </c>
      <c r="E22" s="62">
        <v>8</v>
      </c>
      <c r="F22" s="62">
        <v>4</v>
      </c>
      <c r="G22" s="62">
        <v>5</v>
      </c>
      <c r="H22" s="62">
        <v>1</v>
      </c>
      <c r="I22" s="62">
        <v>1</v>
      </c>
      <c r="J22" s="62">
        <v>7</v>
      </c>
      <c r="K22" s="63">
        <v>3</v>
      </c>
      <c r="L22" s="61">
        <v>30</v>
      </c>
      <c r="M22" s="62">
        <v>0</v>
      </c>
      <c r="N22" s="62">
        <v>0</v>
      </c>
      <c r="O22" s="62">
        <v>3</v>
      </c>
      <c r="P22" s="62">
        <v>0</v>
      </c>
      <c r="Q22" s="62">
        <v>6</v>
      </c>
      <c r="R22" s="62">
        <v>1</v>
      </c>
      <c r="S22" s="62">
        <v>0</v>
      </c>
      <c r="T22" s="62">
        <v>16</v>
      </c>
      <c r="U22" s="65">
        <v>4</v>
      </c>
    </row>
    <row r="23" spans="1:21" ht="15.75" customHeight="1">
      <c r="A23" s="54" t="s">
        <v>63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9">
        <v>0</v>
      </c>
    </row>
    <row r="24" spans="1:21" ht="15.75" customHeight="1">
      <c r="A24" s="60" t="s">
        <v>64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5">
        <v>0</v>
      </c>
    </row>
    <row r="25" spans="1:21" ht="15.75" customHeight="1">
      <c r="A25" s="54" t="s">
        <v>65</v>
      </c>
      <c r="B25" s="55">
        <v>23</v>
      </c>
      <c r="C25" s="56">
        <v>1</v>
      </c>
      <c r="D25" s="56">
        <v>1</v>
      </c>
      <c r="E25" s="56">
        <v>5</v>
      </c>
      <c r="F25" s="56">
        <v>1</v>
      </c>
      <c r="G25" s="56">
        <v>3</v>
      </c>
      <c r="H25" s="56">
        <v>1</v>
      </c>
      <c r="I25" s="56">
        <v>0</v>
      </c>
      <c r="J25" s="56">
        <v>11</v>
      </c>
      <c r="K25" s="57">
        <v>0</v>
      </c>
      <c r="L25" s="55">
        <v>45</v>
      </c>
      <c r="M25" s="56">
        <v>0</v>
      </c>
      <c r="N25" s="56">
        <v>2</v>
      </c>
      <c r="O25" s="56">
        <v>7</v>
      </c>
      <c r="P25" s="56">
        <v>2</v>
      </c>
      <c r="Q25" s="56">
        <v>3</v>
      </c>
      <c r="R25" s="56">
        <v>6</v>
      </c>
      <c r="S25" s="56">
        <v>0</v>
      </c>
      <c r="T25" s="56">
        <v>12</v>
      </c>
      <c r="U25" s="59">
        <v>13</v>
      </c>
    </row>
    <row r="26" spans="1:21" ht="15.75" customHeight="1">
      <c r="A26" s="60" t="s">
        <v>66</v>
      </c>
      <c r="B26" s="61">
        <v>23</v>
      </c>
      <c r="C26" s="62">
        <v>1</v>
      </c>
      <c r="D26" s="62">
        <v>1</v>
      </c>
      <c r="E26" s="62">
        <v>5</v>
      </c>
      <c r="F26" s="62">
        <v>1</v>
      </c>
      <c r="G26" s="62">
        <v>3</v>
      </c>
      <c r="H26" s="62">
        <v>1</v>
      </c>
      <c r="I26" s="62">
        <v>0</v>
      </c>
      <c r="J26" s="62">
        <v>11</v>
      </c>
      <c r="K26" s="63">
        <v>0</v>
      </c>
      <c r="L26" s="61">
        <v>45</v>
      </c>
      <c r="M26" s="62">
        <v>0</v>
      </c>
      <c r="N26" s="62">
        <v>2</v>
      </c>
      <c r="O26" s="62">
        <v>7</v>
      </c>
      <c r="P26" s="62">
        <v>2</v>
      </c>
      <c r="Q26" s="62">
        <v>3</v>
      </c>
      <c r="R26" s="62">
        <v>6</v>
      </c>
      <c r="S26" s="62">
        <v>0</v>
      </c>
      <c r="T26" s="62">
        <v>12</v>
      </c>
      <c r="U26" s="65">
        <v>13</v>
      </c>
    </row>
    <row r="27" spans="1:21" ht="15.75" customHeight="1">
      <c r="A27" s="54" t="s">
        <v>67</v>
      </c>
      <c r="B27" s="55">
        <v>18</v>
      </c>
      <c r="C27" s="56">
        <v>0</v>
      </c>
      <c r="D27" s="56">
        <v>0</v>
      </c>
      <c r="E27" s="56">
        <v>1</v>
      </c>
      <c r="F27" s="56">
        <v>1</v>
      </c>
      <c r="G27" s="56">
        <v>2</v>
      </c>
      <c r="H27" s="56">
        <v>0</v>
      </c>
      <c r="I27" s="56">
        <v>0</v>
      </c>
      <c r="J27" s="56">
        <v>12</v>
      </c>
      <c r="K27" s="57">
        <v>2</v>
      </c>
      <c r="L27" s="55">
        <v>20</v>
      </c>
      <c r="M27" s="56">
        <v>0</v>
      </c>
      <c r="N27" s="56">
        <v>0</v>
      </c>
      <c r="O27" s="56">
        <v>3</v>
      </c>
      <c r="P27" s="56">
        <v>0</v>
      </c>
      <c r="Q27" s="56">
        <v>1</v>
      </c>
      <c r="R27" s="56">
        <v>1</v>
      </c>
      <c r="S27" s="56">
        <v>0</v>
      </c>
      <c r="T27" s="56">
        <v>15</v>
      </c>
      <c r="U27" s="59">
        <v>0</v>
      </c>
    </row>
    <row r="28" spans="1:21" ht="15.75" customHeight="1">
      <c r="A28" s="60" t="s">
        <v>68</v>
      </c>
      <c r="B28" s="61">
        <v>8</v>
      </c>
      <c r="C28" s="62">
        <v>0</v>
      </c>
      <c r="D28" s="62">
        <v>0</v>
      </c>
      <c r="E28" s="62">
        <v>1</v>
      </c>
      <c r="F28" s="62">
        <v>0</v>
      </c>
      <c r="G28" s="62">
        <v>1</v>
      </c>
      <c r="H28" s="62">
        <v>0</v>
      </c>
      <c r="I28" s="62">
        <v>0</v>
      </c>
      <c r="J28" s="62">
        <v>4</v>
      </c>
      <c r="K28" s="63">
        <v>2</v>
      </c>
      <c r="L28" s="61">
        <v>10</v>
      </c>
      <c r="M28" s="62">
        <v>0</v>
      </c>
      <c r="N28" s="62">
        <v>0</v>
      </c>
      <c r="O28" s="62">
        <v>1</v>
      </c>
      <c r="P28" s="62">
        <v>0</v>
      </c>
      <c r="Q28" s="62">
        <v>1</v>
      </c>
      <c r="R28" s="62">
        <v>1</v>
      </c>
      <c r="S28" s="62">
        <v>0</v>
      </c>
      <c r="T28" s="62">
        <v>7</v>
      </c>
      <c r="U28" s="65">
        <v>0</v>
      </c>
    </row>
    <row r="29" spans="1:21" ht="15.75" customHeight="1" thickBot="1">
      <c r="A29" s="66" t="s">
        <v>69</v>
      </c>
      <c r="B29" s="67">
        <v>10</v>
      </c>
      <c r="C29" s="68">
        <v>0</v>
      </c>
      <c r="D29" s="68">
        <v>0</v>
      </c>
      <c r="E29" s="68">
        <v>0</v>
      </c>
      <c r="F29" s="68">
        <v>1</v>
      </c>
      <c r="G29" s="68">
        <v>1</v>
      </c>
      <c r="H29" s="68">
        <v>0</v>
      </c>
      <c r="I29" s="68">
        <v>0</v>
      </c>
      <c r="J29" s="68">
        <v>8</v>
      </c>
      <c r="K29" s="69">
        <v>0</v>
      </c>
      <c r="L29" s="67">
        <v>10</v>
      </c>
      <c r="M29" s="68">
        <v>0</v>
      </c>
      <c r="N29" s="68">
        <v>0</v>
      </c>
      <c r="O29" s="68">
        <v>2</v>
      </c>
      <c r="P29" s="68">
        <v>0</v>
      </c>
      <c r="Q29" s="68">
        <v>0</v>
      </c>
      <c r="R29" s="68">
        <v>0</v>
      </c>
      <c r="S29" s="68">
        <v>0</v>
      </c>
      <c r="T29" s="68">
        <v>8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2023-01-19T01:38:42Z</dcterms:created>
  <dcterms:modified xsi:type="dcterms:W3CDTF">2023-01-19T01:38:47Z</dcterms:modified>
  <cp:category/>
  <cp:version/>
  <cp:contentType/>
  <cp:contentStatus/>
</cp:coreProperties>
</file>