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S12620_医療政策課\120 医療計画班\12_地域医療構想\地域医療構想（R4）\16_民間医療機関\31.通知決裁後\"/>
    </mc:Choice>
  </mc:AlternateContent>
  <bookViews>
    <workbookView xWindow="0" yWindow="0" windowWidth="21570" windowHeight="8070"/>
  </bookViews>
  <sheets>
    <sheet name="2025対応方針" sheetId="1" r:id="rId1"/>
    <sheet name=" (記載例)" sheetId="8" r:id="rId2"/>
    <sheet name="集計用シート" sheetId="9" r:id="rId3"/>
  </sheets>
  <definedNames>
    <definedName name="_xlnm.Print_Area" localSheetId="1">' (記載例)'!$A$1:$AO$110</definedName>
    <definedName name="_xlnm.Print_Area" localSheetId="0">'2025対応方針'!$A$1:$AO$110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5" i="1" l="1"/>
  <c r="V25" i="1"/>
  <c r="Q25" i="1"/>
  <c r="L25" i="1"/>
  <c r="AA24" i="1"/>
  <c r="V24" i="1"/>
  <c r="Q24" i="1"/>
  <c r="L24" i="1"/>
  <c r="AX4" i="9" l="1"/>
  <c r="AW4" i="9"/>
  <c r="AV4" i="9"/>
  <c r="AU4" i="9"/>
  <c r="AT4" i="9"/>
  <c r="AS4" i="9"/>
  <c r="AQ4" i="9"/>
  <c r="AP4" i="9"/>
  <c r="AO4" i="9"/>
  <c r="AN4" i="9"/>
  <c r="AM4" i="9"/>
  <c r="AK4" i="9"/>
  <c r="AJ4" i="9"/>
  <c r="AI4" i="9"/>
  <c r="AH4" i="9"/>
  <c r="AG4" i="9"/>
  <c r="AF4" i="9"/>
  <c r="AE4" i="9"/>
  <c r="AD4" i="9"/>
  <c r="AC4" i="9"/>
  <c r="AB4" i="9"/>
  <c r="AA4" i="9"/>
  <c r="Z4" i="9"/>
  <c r="Y4" i="9"/>
  <c r="X4" i="9"/>
  <c r="W4" i="9"/>
  <c r="V4" i="9"/>
  <c r="U4" i="9"/>
  <c r="T4" i="9"/>
  <c r="S4" i="9"/>
  <c r="R4" i="9"/>
  <c r="Q4" i="9"/>
  <c r="P4" i="9"/>
  <c r="O4" i="9"/>
  <c r="N4" i="9"/>
  <c r="K4" i="9"/>
  <c r="L4" i="9"/>
  <c r="H4" i="9"/>
  <c r="G4" i="9"/>
  <c r="E4" i="9"/>
  <c r="AR4" i="9" l="1"/>
  <c r="AL4" i="9"/>
  <c r="G34" i="8" l="1"/>
  <c r="G34" i="1"/>
  <c r="G22" i="1" l="1"/>
  <c r="G22" i="8"/>
</calcChain>
</file>

<file path=xl/sharedStrings.xml><?xml version="1.0" encoding="utf-8"?>
<sst xmlns="http://schemas.openxmlformats.org/spreadsheetml/2006/main" count="300" uniqueCount="116">
  <si>
    <t>所在地</t>
    <rPh sb="0" eb="3">
      <t>ショザイチ</t>
    </rPh>
    <phoneticPr fontId="1"/>
  </si>
  <si>
    <t>診療科目</t>
    <rPh sb="0" eb="2">
      <t>シンリョウ</t>
    </rPh>
    <rPh sb="2" eb="4">
      <t>カモク</t>
    </rPh>
    <phoneticPr fontId="1"/>
  </si>
  <si>
    <t>科</t>
    <rPh sb="0" eb="1">
      <t>カ</t>
    </rPh>
    <phoneticPr fontId="1"/>
  </si>
  <si>
    <t>日</t>
    <rPh sb="0" eb="1">
      <t>ニチ</t>
    </rPh>
    <phoneticPr fontId="1"/>
  </si>
  <si>
    <t>脳卒中</t>
    <rPh sb="0" eb="3">
      <t>ノウソッチュウ</t>
    </rPh>
    <phoneticPr fontId="1"/>
  </si>
  <si>
    <t>糖尿病</t>
    <rPh sb="0" eb="3">
      <t>トウニョウビョウ</t>
    </rPh>
    <phoneticPr fontId="1"/>
  </si>
  <si>
    <t>在宅医療</t>
    <rPh sb="0" eb="2">
      <t>ザイタク</t>
    </rPh>
    <rPh sb="2" eb="4">
      <t>イリョウ</t>
    </rPh>
    <phoneticPr fontId="1"/>
  </si>
  <si>
    <t>救急</t>
    <rPh sb="0" eb="2">
      <t>キュウキュウ</t>
    </rPh>
    <phoneticPr fontId="1"/>
  </si>
  <si>
    <t>小児</t>
    <rPh sb="0" eb="2">
      <t>ショウニ</t>
    </rPh>
    <phoneticPr fontId="1"/>
  </si>
  <si>
    <t>災害</t>
    <rPh sb="0" eb="2">
      <t>サイガイ</t>
    </rPh>
    <phoneticPr fontId="1"/>
  </si>
  <si>
    <t>へき地</t>
    <rPh sb="2" eb="3">
      <t>チ</t>
    </rPh>
    <phoneticPr fontId="1"/>
  </si>
  <si>
    <t>周産期</t>
    <rPh sb="0" eb="3">
      <t>シュウサンキ</t>
    </rPh>
    <phoneticPr fontId="1"/>
  </si>
  <si>
    <t>特徴的な</t>
    <rPh sb="0" eb="3">
      <t>トクチョウテキ</t>
    </rPh>
    <phoneticPr fontId="1"/>
  </si>
  <si>
    <t>主な紹介元医療機関</t>
    <rPh sb="0" eb="1">
      <t>オモ</t>
    </rPh>
    <rPh sb="2" eb="4">
      <t>ショウカイ</t>
    </rPh>
    <rPh sb="4" eb="5">
      <t>モト</t>
    </rPh>
    <rPh sb="5" eb="7">
      <t>イリョウ</t>
    </rPh>
    <rPh sb="7" eb="9">
      <t>キカン</t>
    </rPh>
    <phoneticPr fontId="1"/>
  </si>
  <si>
    <t>主な紹介先医療機関</t>
    <rPh sb="0" eb="1">
      <t>オモ</t>
    </rPh>
    <rPh sb="2" eb="5">
      <t>ショウカイサキ</t>
    </rPh>
    <rPh sb="5" eb="7">
      <t>イリョウ</t>
    </rPh>
    <rPh sb="7" eb="9">
      <t>キカン</t>
    </rPh>
    <phoneticPr fontId="1"/>
  </si>
  <si>
    <t>その他</t>
    <rPh sb="2" eb="3">
      <t>タ</t>
    </rPh>
    <phoneticPr fontId="1"/>
  </si>
  <si>
    <t>沿革</t>
    <rPh sb="0" eb="2">
      <t>エンカク</t>
    </rPh>
    <phoneticPr fontId="1"/>
  </si>
  <si>
    <t>合計</t>
    <rPh sb="0" eb="2">
      <t>ゴウケイ</t>
    </rPh>
    <phoneticPr fontId="1"/>
  </si>
  <si>
    <t>高度急性期</t>
    <rPh sb="0" eb="2">
      <t>コウド</t>
    </rPh>
    <rPh sb="2" eb="5">
      <t>キュウセイキ</t>
    </rPh>
    <phoneticPr fontId="1"/>
  </si>
  <si>
    <t>回復期</t>
    <rPh sb="0" eb="3">
      <t>カイフクキ</t>
    </rPh>
    <phoneticPr fontId="1"/>
  </si>
  <si>
    <t>慢性期</t>
    <rPh sb="0" eb="3">
      <t>マンセイキ</t>
    </rPh>
    <phoneticPr fontId="1"/>
  </si>
  <si>
    <t>介護保険施設等への移行</t>
    <rPh sb="0" eb="2">
      <t>カイゴ</t>
    </rPh>
    <rPh sb="2" eb="4">
      <t>ホケン</t>
    </rPh>
    <rPh sb="4" eb="6">
      <t>シセツ</t>
    </rPh>
    <rPh sb="6" eb="7">
      <t>トウ</t>
    </rPh>
    <rPh sb="9" eb="11">
      <t>イコウ</t>
    </rPh>
    <phoneticPr fontId="1"/>
  </si>
  <si>
    <t>急性期</t>
    <rPh sb="0" eb="3">
      <t>キュウセイキ</t>
    </rPh>
    <phoneticPr fontId="1"/>
  </si>
  <si>
    <t>がん</t>
  </si>
  <si>
    <t>2025年に
向けた
病床活用の
見通し</t>
    <rPh sb="4" eb="5">
      <t>ネン</t>
    </rPh>
    <rPh sb="7" eb="8">
      <t>ム</t>
    </rPh>
    <rPh sb="11" eb="13">
      <t>ビョウショウ</t>
    </rPh>
    <rPh sb="13" eb="15">
      <t>カツヨウ</t>
    </rPh>
    <rPh sb="17" eb="19">
      <t>ミトオ</t>
    </rPh>
    <phoneticPr fontId="1"/>
  </si>
  <si>
    <t>(</t>
    <phoneticPr fontId="1"/>
  </si>
  <si>
    <t>)</t>
    <phoneticPr fontId="1"/>
  </si>
  <si>
    <t>当院の現状</t>
    <rPh sb="0" eb="1">
      <t>トウ</t>
    </rPh>
    <rPh sb="1" eb="2">
      <t>イン</t>
    </rPh>
    <rPh sb="3" eb="5">
      <t>ゲンジョウ</t>
    </rPh>
    <phoneticPr fontId="1"/>
  </si>
  <si>
    <t>心血管疾患</t>
    <rPh sb="0" eb="1">
      <t>シン</t>
    </rPh>
    <rPh sb="1" eb="3">
      <t>ケッカン</t>
    </rPh>
    <rPh sb="3" eb="5">
      <t>シッカン</t>
    </rPh>
    <phoneticPr fontId="1"/>
  </si>
  <si>
    <t>精神疾患</t>
    <rPh sb="0" eb="2">
      <t>セイシン</t>
    </rPh>
    <rPh sb="2" eb="4">
      <t>シッカン</t>
    </rPh>
    <phoneticPr fontId="1"/>
  </si>
  <si>
    <t>当院の未来像</t>
    <rPh sb="0" eb="1">
      <t>トウ</t>
    </rPh>
    <rPh sb="1" eb="2">
      <t>イン</t>
    </rPh>
    <rPh sb="3" eb="6">
      <t>ミライゾウ</t>
    </rPh>
    <phoneticPr fontId="1"/>
  </si>
  <si>
    <t>氏名</t>
    <rPh sb="0" eb="2">
      <t>シメイ</t>
    </rPh>
    <phoneticPr fontId="1"/>
  </si>
  <si>
    <t>：</t>
    <phoneticPr fontId="1"/>
  </si>
  <si>
    <t>医療機関名</t>
    <rPh sb="0" eb="2">
      <t>イリョウ</t>
    </rPh>
    <rPh sb="2" eb="4">
      <t>キカン</t>
    </rPh>
    <rPh sb="4" eb="5">
      <t>メイ</t>
    </rPh>
    <phoneticPr fontId="1"/>
  </si>
  <si>
    <t>床</t>
    <rPh sb="0" eb="1">
      <t>ショウ</t>
    </rPh>
    <phoneticPr fontId="1"/>
  </si>
  <si>
    <t>○</t>
    <phoneticPr fontId="1"/>
  </si>
  <si>
    <t>●●病院</t>
    <rPh sb="2" eb="4">
      <t>ビョウイン</t>
    </rPh>
    <phoneticPr fontId="1"/>
  </si>
  <si>
    <t>▲▲医院</t>
    <rPh sb="2" eb="4">
      <t>イイン</t>
    </rPh>
    <phoneticPr fontId="1"/>
  </si>
  <si>
    <t>××診療所</t>
    <rPh sb="2" eb="5">
      <t>シンリョウジョ</t>
    </rPh>
    <phoneticPr fontId="1"/>
  </si>
  <si>
    <t>●×病院</t>
    <rPh sb="2" eb="4">
      <t>ビョウイン</t>
    </rPh>
    <phoneticPr fontId="1"/>
  </si>
  <si>
    <t>▲×クリニック</t>
    <phoneticPr fontId="1"/>
  </si>
  <si>
    <t>救急を断らない姿勢を開業当初から現在まで引き継いでおり、迅速勝つ丁寧で正確な対応を心がけている。直近３年間において、救急車の受け入れ率は96％以上を維持している。</t>
    <rPh sb="0" eb="2">
      <t>キュウキュウ</t>
    </rPh>
    <rPh sb="3" eb="4">
      <t>コトワ</t>
    </rPh>
    <rPh sb="7" eb="9">
      <t>シセイ</t>
    </rPh>
    <rPh sb="10" eb="12">
      <t>カイギョウ</t>
    </rPh>
    <rPh sb="12" eb="14">
      <t>トウショ</t>
    </rPh>
    <rPh sb="16" eb="18">
      <t>ゲンザイ</t>
    </rPh>
    <rPh sb="20" eb="21">
      <t>ヒ</t>
    </rPh>
    <rPh sb="22" eb="23">
      <t>ツ</t>
    </rPh>
    <rPh sb="28" eb="30">
      <t>ジンソク</t>
    </rPh>
    <rPh sb="30" eb="31">
      <t>カ</t>
    </rPh>
    <rPh sb="32" eb="34">
      <t>テイネイ</t>
    </rPh>
    <rPh sb="35" eb="37">
      <t>セイカク</t>
    </rPh>
    <rPh sb="38" eb="40">
      <t>タイオウ</t>
    </rPh>
    <rPh sb="41" eb="42">
      <t>ココロ</t>
    </rPh>
    <rPh sb="48" eb="50">
      <t>チョッキン</t>
    </rPh>
    <rPh sb="51" eb="53">
      <t>ネンカン</t>
    </rPh>
    <rPh sb="58" eb="61">
      <t>キュウキュウシャ</t>
    </rPh>
    <rPh sb="62" eb="63">
      <t>ウ</t>
    </rPh>
    <rPh sb="64" eb="65">
      <t>イ</t>
    </rPh>
    <rPh sb="66" eb="67">
      <t>リツ</t>
    </rPh>
    <rPh sb="71" eb="73">
      <t>イジョウ</t>
    </rPh>
    <rPh sb="74" eb="76">
      <t>イジ</t>
    </rPh>
    <phoneticPr fontId="1"/>
  </si>
  <si>
    <t>・患者様の全身管理を念頭に置き、早期発見・早期治療を心がけており、質の高い医療を提供している。
・救急病院として、24時間365日、救急の診療及び手術に対応できる体制を整えている。
・救急の患者様の他に、軽傷な患者様に対しても迅速な対応を行うよう心がけており、地域のかかりつけ病院として幅広く対応している。</t>
    <rPh sb="1" eb="3">
      <t>カンジャ</t>
    </rPh>
    <rPh sb="3" eb="4">
      <t>サマ</t>
    </rPh>
    <rPh sb="5" eb="7">
      <t>ゼンシン</t>
    </rPh>
    <rPh sb="7" eb="9">
      <t>カンリ</t>
    </rPh>
    <rPh sb="10" eb="12">
      <t>ネントウ</t>
    </rPh>
    <rPh sb="13" eb="14">
      <t>オ</t>
    </rPh>
    <rPh sb="16" eb="18">
      <t>ソウキ</t>
    </rPh>
    <rPh sb="18" eb="20">
      <t>ハッケン</t>
    </rPh>
    <rPh sb="21" eb="23">
      <t>ソウキ</t>
    </rPh>
    <rPh sb="23" eb="25">
      <t>チリョウ</t>
    </rPh>
    <rPh sb="26" eb="27">
      <t>ココロ</t>
    </rPh>
    <rPh sb="33" eb="34">
      <t>シツ</t>
    </rPh>
    <rPh sb="35" eb="36">
      <t>タカ</t>
    </rPh>
    <rPh sb="37" eb="39">
      <t>イリョウ</t>
    </rPh>
    <rPh sb="40" eb="42">
      <t>テイキョウ</t>
    </rPh>
    <rPh sb="49" eb="51">
      <t>キュウキュウ</t>
    </rPh>
    <rPh sb="51" eb="53">
      <t>ビョウイン</t>
    </rPh>
    <rPh sb="59" eb="61">
      <t>ジカン</t>
    </rPh>
    <rPh sb="64" eb="65">
      <t>ニチ</t>
    </rPh>
    <rPh sb="66" eb="68">
      <t>キュウキュウ</t>
    </rPh>
    <rPh sb="69" eb="71">
      <t>シンリョウ</t>
    </rPh>
    <rPh sb="71" eb="72">
      <t>オヨ</t>
    </rPh>
    <rPh sb="73" eb="75">
      <t>シュジュツ</t>
    </rPh>
    <rPh sb="76" eb="78">
      <t>タイオウ</t>
    </rPh>
    <rPh sb="81" eb="83">
      <t>タイセイ</t>
    </rPh>
    <rPh sb="84" eb="85">
      <t>トトノ</t>
    </rPh>
    <rPh sb="92" eb="94">
      <t>キュウキュウ</t>
    </rPh>
    <rPh sb="95" eb="97">
      <t>カンジャ</t>
    </rPh>
    <rPh sb="97" eb="98">
      <t>サマ</t>
    </rPh>
    <rPh sb="99" eb="100">
      <t>ホカ</t>
    </rPh>
    <rPh sb="102" eb="104">
      <t>ケイショウ</t>
    </rPh>
    <rPh sb="105" eb="107">
      <t>カンジャ</t>
    </rPh>
    <rPh sb="107" eb="108">
      <t>サマ</t>
    </rPh>
    <rPh sb="109" eb="110">
      <t>タイ</t>
    </rPh>
    <rPh sb="113" eb="115">
      <t>ジンソク</t>
    </rPh>
    <rPh sb="116" eb="118">
      <t>タイオウ</t>
    </rPh>
    <rPh sb="119" eb="120">
      <t>オコナ</t>
    </rPh>
    <rPh sb="123" eb="124">
      <t>ココロ</t>
    </rPh>
    <rPh sb="130" eb="132">
      <t>チイキ</t>
    </rPh>
    <rPh sb="138" eb="140">
      <t>ビョウイン</t>
    </rPh>
    <rPh sb="143" eb="145">
      <t>ハバヒロ</t>
    </rPh>
    <rPh sb="146" eb="148">
      <t>タイオウ</t>
    </rPh>
    <phoneticPr fontId="1"/>
  </si>
  <si>
    <t>○</t>
    <phoneticPr fontId="1"/>
  </si>
  <si>
    <t>内科、外科、循環器科、消化器外科、整形外科、脳神経外科、呼吸器外科、心臓血管外科、麻酔科、リハビリテーション科</t>
    <rPh sb="0" eb="2">
      <t>ナイカ</t>
    </rPh>
    <rPh sb="3" eb="5">
      <t>ゲカ</t>
    </rPh>
    <rPh sb="6" eb="9">
      <t>ジュンカンキ</t>
    </rPh>
    <rPh sb="9" eb="10">
      <t>カ</t>
    </rPh>
    <rPh sb="11" eb="14">
      <t>ショウカキ</t>
    </rPh>
    <rPh sb="14" eb="16">
      <t>ゲカ</t>
    </rPh>
    <rPh sb="17" eb="19">
      <t>セイケイ</t>
    </rPh>
    <rPh sb="19" eb="21">
      <t>ゲカ</t>
    </rPh>
    <rPh sb="22" eb="25">
      <t>ノウシンケイ</t>
    </rPh>
    <rPh sb="25" eb="27">
      <t>ゲカ</t>
    </rPh>
    <rPh sb="28" eb="31">
      <t>コキュウキ</t>
    </rPh>
    <rPh sb="31" eb="33">
      <t>ゲカ</t>
    </rPh>
    <rPh sb="34" eb="36">
      <t>シンゾウ</t>
    </rPh>
    <rPh sb="36" eb="38">
      <t>ケッカン</t>
    </rPh>
    <rPh sb="38" eb="40">
      <t>ゲカ</t>
    </rPh>
    <rPh sb="41" eb="43">
      <t>マスイ</t>
    </rPh>
    <rPh sb="43" eb="44">
      <t>カ</t>
    </rPh>
    <rPh sb="54" eb="55">
      <t>カ</t>
    </rPh>
    <phoneticPr fontId="1"/>
  </si>
  <si>
    <t>昭和50年：一般病床（急性期）30床にて開院
昭和55年：救急指定病院の指定を受け、外傷の救急医療を担う急性期病床として稼働
平成10年：一般病床（高度急性期及び急性期）60床を増床し、計90床
平成20年：一般病床（回復期）10床を増床し、計100床
現在に至る</t>
    <rPh sb="74" eb="76">
      <t>コウド</t>
    </rPh>
    <rPh sb="76" eb="79">
      <t>キュウセイキ</t>
    </rPh>
    <rPh sb="79" eb="80">
      <t>オヨ</t>
    </rPh>
    <phoneticPr fontId="1"/>
  </si>
  <si>
    <t>・将来は、眼科、皮膚科、歯科等診療科を増やし、総合的な医療を目指す。
・最新検査機器を導入して、人間ドック等健康診断の部門を設置する。患者様の病気を早期に発見できるよう予防医学にも力を入れる。
・より高度な手術にも対応できるようHCU（ハイケアユニット）の病床の増床を行い、救急医療の更なる充実を図る。
・リハビリテーションルームの増設を行い、救急医療から社会復帰の援助まで一貫した医療提供体制を構築する。
・地域の病院様及び診療所様との連携を深め、患者様にとって利便性の高い病院になるように目指す。</t>
    <rPh sb="1" eb="3">
      <t>ショウライ</t>
    </rPh>
    <rPh sb="5" eb="7">
      <t>ガンカ</t>
    </rPh>
    <rPh sb="8" eb="11">
      <t>ヒフカ</t>
    </rPh>
    <rPh sb="12" eb="14">
      <t>シカ</t>
    </rPh>
    <rPh sb="14" eb="15">
      <t>トウ</t>
    </rPh>
    <rPh sb="15" eb="18">
      <t>シンリョウカ</t>
    </rPh>
    <rPh sb="19" eb="20">
      <t>フ</t>
    </rPh>
    <rPh sb="23" eb="26">
      <t>ソウゴウテキ</t>
    </rPh>
    <rPh sb="27" eb="29">
      <t>イリョウ</t>
    </rPh>
    <rPh sb="30" eb="32">
      <t>メザ</t>
    </rPh>
    <rPh sb="36" eb="38">
      <t>サイシン</t>
    </rPh>
    <rPh sb="38" eb="40">
      <t>ケンサ</t>
    </rPh>
    <rPh sb="40" eb="42">
      <t>キキ</t>
    </rPh>
    <rPh sb="43" eb="45">
      <t>ドウニュウ</t>
    </rPh>
    <rPh sb="48" eb="50">
      <t>ニンゲン</t>
    </rPh>
    <rPh sb="53" eb="54">
      <t>トウ</t>
    </rPh>
    <rPh sb="54" eb="56">
      <t>ケンコウ</t>
    </rPh>
    <rPh sb="56" eb="58">
      <t>シンダン</t>
    </rPh>
    <rPh sb="59" eb="61">
      <t>ブモン</t>
    </rPh>
    <rPh sb="62" eb="64">
      <t>セッチ</t>
    </rPh>
    <rPh sb="67" eb="69">
      <t>カンジャ</t>
    </rPh>
    <rPh sb="69" eb="70">
      <t>サマ</t>
    </rPh>
    <rPh sb="71" eb="73">
      <t>ビョウキ</t>
    </rPh>
    <rPh sb="74" eb="76">
      <t>ソウキ</t>
    </rPh>
    <rPh sb="77" eb="79">
      <t>ハッケン</t>
    </rPh>
    <rPh sb="84" eb="86">
      <t>ヨボウ</t>
    </rPh>
    <rPh sb="86" eb="88">
      <t>イガク</t>
    </rPh>
    <rPh sb="90" eb="91">
      <t>チカラ</t>
    </rPh>
    <rPh sb="92" eb="93">
      <t>イ</t>
    </rPh>
    <rPh sb="100" eb="102">
      <t>コウド</t>
    </rPh>
    <rPh sb="103" eb="105">
      <t>シュジュツ</t>
    </rPh>
    <rPh sb="107" eb="109">
      <t>タイオウ</t>
    </rPh>
    <rPh sb="128" eb="130">
      <t>ビョウショウ</t>
    </rPh>
    <rPh sb="131" eb="133">
      <t>ゾウショウ</t>
    </rPh>
    <rPh sb="134" eb="135">
      <t>オコナ</t>
    </rPh>
    <rPh sb="137" eb="139">
      <t>キュウキュウ</t>
    </rPh>
    <rPh sb="139" eb="141">
      <t>イリョウ</t>
    </rPh>
    <rPh sb="142" eb="143">
      <t>サラ</t>
    </rPh>
    <rPh sb="145" eb="147">
      <t>ジュウジツ</t>
    </rPh>
    <rPh sb="148" eb="149">
      <t>ハカ</t>
    </rPh>
    <rPh sb="166" eb="168">
      <t>ゾウセツ</t>
    </rPh>
    <rPh sb="169" eb="170">
      <t>オコナ</t>
    </rPh>
    <rPh sb="172" eb="174">
      <t>キュウキュウ</t>
    </rPh>
    <rPh sb="174" eb="176">
      <t>イリョウ</t>
    </rPh>
    <rPh sb="178" eb="180">
      <t>シャカイ</t>
    </rPh>
    <rPh sb="180" eb="182">
      <t>フッキ</t>
    </rPh>
    <rPh sb="183" eb="185">
      <t>エンジョ</t>
    </rPh>
    <rPh sb="187" eb="189">
      <t>イッカン</t>
    </rPh>
    <rPh sb="191" eb="193">
      <t>イリョウ</t>
    </rPh>
    <rPh sb="193" eb="195">
      <t>テイキョウ</t>
    </rPh>
    <rPh sb="195" eb="197">
      <t>タイセイ</t>
    </rPh>
    <rPh sb="198" eb="200">
      <t>コウチク</t>
    </rPh>
    <rPh sb="205" eb="207">
      <t>チイキ</t>
    </rPh>
    <rPh sb="208" eb="210">
      <t>ビョウイン</t>
    </rPh>
    <rPh sb="210" eb="211">
      <t>サマ</t>
    </rPh>
    <rPh sb="211" eb="212">
      <t>オヨ</t>
    </rPh>
    <rPh sb="213" eb="216">
      <t>シンリョウジョ</t>
    </rPh>
    <rPh sb="216" eb="217">
      <t>サマ</t>
    </rPh>
    <rPh sb="219" eb="221">
      <t>レンケイ</t>
    </rPh>
    <rPh sb="222" eb="223">
      <t>フカ</t>
    </rPh>
    <rPh sb="225" eb="227">
      <t>カンジャ</t>
    </rPh>
    <rPh sb="227" eb="228">
      <t>サマ</t>
    </rPh>
    <rPh sb="232" eb="235">
      <t>リベンセイ</t>
    </rPh>
    <rPh sb="236" eb="237">
      <t>タカ</t>
    </rPh>
    <rPh sb="238" eb="240">
      <t>ビョウイン</t>
    </rPh>
    <rPh sb="246" eb="248">
      <t>メザ</t>
    </rPh>
    <phoneticPr fontId="1"/>
  </si>
  <si>
    <t>・救急医療はもちろんのこと、地域の患者様が必要とする医療を技術と真心をもって提供していきます。
・1年後には新規リハビリテーション施設が完成するため、救急医療を終えた患者様に対しては、引き続き、リハビリテーション等の医療提供を行い、社会復帰までを一貫してサポートしていきます。</t>
    <rPh sb="1" eb="3">
      <t>キュウキュウ</t>
    </rPh>
    <rPh sb="3" eb="5">
      <t>イリョウ</t>
    </rPh>
    <rPh sb="14" eb="16">
      <t>チイキ</t>
    </rPh>
    <rPh sb="17" eb="19">
      <t>カンジャ</t>
    </rPh>
    <rPh sb="19" eb="20">
      <t>サマ</t>
    </rPh>
    <rPh sb="21" eb="23">
      <t>ヒツヨウ</t>
    </rPh>
    <rPh sb="26" eb="28">
      <t>イリョウ</t>
    </rPh>
    <rPh sb="29" eb="31">
      <t>ギジュツ</t>
    </rPh>
    <rPh sb="32" eb="34">
      <t>マゴコロ</t>
    </rPh>
    <rPh sb="38" eb="40">
      <t>テイキョウ</t>
    </rPh>
    <rPh sb="50" eb="52">
      <t>ネンゴ</t>
    </rPh>
    <rPh sb="54" eb="56">
      <t>シンキ</t>
    </rPh>
    <rPh sb="68" eb="70">
      <t>カンセイ</t>
    </rPh>
    <rPh sb="75" eb="77">
      <t>キュウキュウ</t>
    </rPh>
    <rPh sb="77" eb="79">
      <t>イリョウ</t>
    </rPh>
    <rPh sb="80" eb="81">
      <t>オ</t>
    </rPh>
    <rPh sb="83" eb="85">
      <t>カンジャ</t>
    </rPh>
    <rPh sb="85" eb="86">
      <t>サマ</t>
    </rPh>
    <rPh sb="87" eb="88">
      <t>タイ</t>
    </rPh>
    <rPh sb="92" eb="93">
      <t>ヒ</t>
    </rPh>
    <rPh sb="94" eb="95">
      <t>ツヅ</t>
    </rPh>
    <rPh sb="106" eb="107">
      <t>トウ</t>
    </rPh>
    <rPh sb="108" eb="110">
      <t>イリョウ</t>
    </rPh>
    <rPh sb="110" eb="112">
      <t>テイキョウ</t>
    </rPh>
    <rPh sb="113" eb="114">
      <t>オコナ</t>
    </rPh>
    <rPh sb="116" eb="118">
      <t>シャカイ</t>
    </rPh>
    <rPh sb="118" eb="120">
      <t>フッキ</t>
    </rPh>
    <rPh sb="123" eb="125">
      <t>イッカン</t>
    </rPh>
    <phoneticPr fontId="1"/>
  </si>
  <si>
    <t>記載内容に関する
問い合わせ先</t>
    <rPh sb="0" eb="2">
      <t>キサイ</t>
    </rPh>
    <rPh sb="2" eb="4">
      <t>ナイヨウ</t>
    </rPh>
    <rPh sb="5" eb="6">
      <t>カン</t>
    </rPh>
    <rPh sb="9" eb="10">
      <t>ト</t>
    </rPh>
    <rPh sb="11" eb="12">
      <t>ア</t>
    </rPh>
    <rPh sb="14" eb="15">
      <t>サキ</t>
    </rPh>
    <phoneticPr fontId="1"/>
  </si>
  <si>
    <t>・内科、外科、循環器科、整形外科を軸に、院内で専門医同士が密に連携を図り、全身管理を念頭に置いた総合的な診療を提供している。
・救急とリハビリテーション間のスムーズな移行を行うため、救急医療関係科医とリハビリテーション科医が、患者様の病状について情報交換する機会を設けている。</t>
    <rPh sb="1" eb="3">
      <t>ナイカ</t>
    </rPh>
    <rPh sb="17" eb="18">
      <t>ジク</t>
    </rPh>
    <rPh sb="20" eb="22">
      <t>インナイ</t>
    </rPh>
    <rPh sb="23" eb="26">
      <t>センモンイ</t>
    </rPh>
    <rPh sb="26" eb="28">
      <t>ドウシ</t>
    </rPh>
    <rPh sb="29" eb="30">
      <t>ミツ</t>
    </rPh>
    <rPh sb="31" eb="33">
      <t>レンケイ</t>
    </rPh>
    <rPh sb="34" eb="35">
      <t>ハカ</t>
    </rPh>
    <rPh sb="37" eb="39">
      <t>ゼンシン</t>
    </rPh>
    <rPh sb="39" eb="41">
      <t>カンリ</t>
    </rPh>
    <rPh sb="42" eb="44">
      <t>ネントウ</t>
    </rPh>
    <rPh sb="45" eb="46">
      <t>オ</t>
    </rPh>
    <rPh sb="48" eb="50">
      <t>ソウゴウ</t>
    </rPh>
    <rPh sb="50" eb="51">
      <t>テキ</t>
    </rPh>
    <rPh sb="52" eb="54">
      <t>シンリョウ</t>
    </rPh>
    <rPh sb="55" eb="57">
      <t>テイキョウ</t>
    </rPh>
    <rPh sb="64" eb="66">
      <t>キュウキュウ</t>
    </rPh>
    <rPh sb="76" eb="77">
      <t>カン</t>
    </rPh>
    <rPh sb="83" eb="85">
      <t>イコウ</t>
    </rPh>
    <rPh sb="86" eb="87">
      <t>オコナ</t>
    </rPh>
    <rPh sb="91" eb="93">
      <t>キュウキュウ</t>
    </rPh>
    <rPh sb="93" eb="95">
      <t>イリョウ</t>
    </rPh>
    <rPh sb="98" eb="99">
      <t>イ</t>
    </rPh>
    <rPh sb="110" eb="111">
      <t>イ</t>
    </rPh>
    <rPh sb="113" eb="115">
      <t>カンジャ</t>
    </rPh>
    <rPh sb="115" eb="116">
      <t>サマ</t>
    </rPh>
    <rPh sb="117" eb="119">
      <t>ビョウジョウ</t>
    </rPh>
    <rPh sb="123" eb="125">
      <t>ジョウホウ</t>
    </rPh>
    <rPh sb="125" eb="127">
      <t>コウカン</t>
    </rPh>
    <rPh sb="129" eb="131">
      <t>キカイ</t>
    </rPh>
    <rPh sb="132" eb="133">
      <t>モウ</t>
    </rPh>
    <phoneticPr fontId="1"/>
  </si>
  <si>
    <t>｢その他｣の
具体的な機能</t>
    <rPh sb="7" eb="10">
      <t>グタイテキ</t>
    </rPh>
    <rPh sb="11" eb="13">
      <t>キノウ</t>
    </rPh>
    <phoneticPr fontId="1"/>
  </si>
  <si>
    <t>リハビリテーション</t>
    <phoneticPr fontId="1"/>
  </si>
  <si>
    <t>リハビリテーション、人間ドック等健康診断</t>
    <rPh sb="10" eb="12">
      <t>ニンゲン</t>
    </rPh>
    <rPh sb="15" eb="16">
      <t>トウ</t>
    </rPh>
    <rPh sb="16" eb="18">
      <t>ケンコウ</t>
    </rPh>
    <rPh sb="18" eb="20">
      <t>シンダン</t>
    </rPh>
    <phoneticPr fontId="1"/>
  </si>
  <si>
    <t>将来
(2025年)</t>
    <rPh sb="0" eb="2">
      <t>ショウライ</t>
    </rPh>
    <phoneticPr fontId="1"/>
  </si>
  <si>
    <t>記載例</t>
    <rPh sb="0" eb="3">
      <t>キサイレイ</t>
    </rPh>
    <phoneticPr fontId="1"/>
  </si>
  <si>
    <t>2025年への対応方針</t>
    <rPh sb="4" eb="5">
      <t>ネン</t>
    </rPh>
    <rPh sb="7" eb="9">
      <t>タイオウ</t>
    </rPh>
    <rPh sb="9" eb="11">
      <t>ホウシン</t>
    </rPh>
    <phoneticPr fontId="1"/>
  </si>
  <si>
    <t>１．基本情報</t>
    <rPh sb="2" eb="4">
      <t>キホン</t>
    </rPh>
    <rPh sb="4" eb="6">
      <t>ジョウホウ</t>
    </rPh>
    <phoneticPr fontId="1"/>
  </si>
  <si>
    <t>２．病床について</t>
    <rPh sb="2" eb="4">
      <t>ビョウショウ</t>
    </rPh>
    <phoneticPr fontId="1"/>
  </si>
  <si>
    <t>３．医療機能について</t>
    <rPh sb="2" eb="4">
      <t>イリョウ</t>
    </rPh>
    <rPh sb="4" eb="6">
      <t>キノウ</t>
    </rPh>
    <phoneticPr fontId="1"/>
  </si>
  <si>
    <t>４．連携している医療機関について</t>
    <rPh sb="2" eb="4">
      <t>レンケイ</t>
    </rPh>
    <rPh sb="8" eb="10">
      <t>イリョウ</t>
    </rPh>
    <rPh sb="10" eb="12">
      <t>キカン</t>
    </rPh>
    <phoneticPr fontId="1"/>
  </si>
  <si>
    <t>５．当院の特徴について</t>
    <rPh sb="2" eb="4">
      <t>トウイン</t>
    </rPh>
    <rPh sb="5" eb="7">
      <t>トクチョウ</t>
    </rPh>
    <phoneticPr fontId="1"/>
  </si>
  <si>
    <t>６．現状と今後の方針等</t>
    <rPh sb="2" eb="4">
      <t>ゲンジョウ</t>
    </rPh>
    <rPh sb="5" eb="7">
      <t>コンゴ</t>
    </rPh>
    <rPh sb="8" eb="10">
      <t>ホウシン</t>
    </rPh>
    <rPh sb="10" eb="11">
      <t>トウ</t>
    </rPh>
    <phoneticPr fontId="1"/>
  </si>
  <si>
    <t>その他
（県民・受診者への
メッセージ等）</t>
    <rPh sb="2" eb="3">
      <t>タ</t>
    </rPh>
    <rPh sb="5" eb="7">
      <t>ケンミン</t>
    </rPh>
    <rPh sb="8" eb="11">
      <t>ジュシンシャ</t>
    </rPh>
    <rPh sb="19" eb="20">
      <t>トウ</t>
    </rPh>
    <phoneticPr fontId="1"/>
  </si>
  <si>
    <t>その他
（県民・受診者への
メッセージ等）</t>
    <rPh sb="2" eb="3">
      <t>タ</t>
    </rPh>
    <rPh sb="5" eb="7">
      <t>ケンミン</t>
    </rPh>
    <rPh sb="8" eb="11">
      <t>ジュシンシャ</t>
    </rPh>
    <rPh sb="19" eb="20">
      <t>ナド</t>
    </rPh>
    <phoneticPr fontId="1"/>
  </si>
  <si>
    <t>休棟中等</t>
    <rPh sb="0" eb="1">
      <t>キュウ</t>
    </rPh>
    <rPh sb="1" eb="2">
      <t>トウ</t>
    </rPh>
    <rPh sb="2" eb="3">
      <t>チュウ</t>
    </rPh>
    <rPh sb="3" eb="4">
      <t>トウ</t>
    </rPh>
    <phoneticPr fontId="1"/>
  </si>
  <si>
    <t>【</t>
    <phoneticPr fontId="1"/>
  </si>
  <si>
    <t>年</t>
    <rPh sb="0" eb="1">
      <t>ネン</t>
    </rPh>
    <phoneticPr fontId="1"/>
  </si>
  <si>
    <t>月時点】</t>
    <rPh sb="0" eb="1">
      <t>ガツ</t>
    </rPh>
    <rPh sb="1" eb="3">
      <t>ジテン</t>
    </rPh>
    <phoneticPr fontId="1"/>
  </si>
  <si>
    <t>現在</t>
    <phoneticPr fontId="1"/>
  </si>
  <si>
    <t>TEL</t>
    <phoneticPr fontId="1"/>
  </si>
  <si>
    <t>E-mail</t>
    <phoneticPr fontId="1"/>
  </si>
  <si>
    <t>:</t>
    <phoneticPr fontId="1"/>
  </si>
  <si>
    <t>E-mail</t>
    <phoneticPr fontId="1"/>
  </si>
  <si>
    <t>（病床機能ごとの病床数（一般・療養））</t>
    <rPh sb="1" eb="3">
      <t>ビョウショウ</t>
    </rPh>
    <rPh sb="3" eb="5">
      <t>キノウ</t>
    </rPh>
    <rPh sb="8" eb="11">
      <t>ビョウショウスウ</t>
    </rPh>
    <rPh sb="12" eb="14">
      <t>イッパン</t>
    </rPh>
    <rPh sb="15" eb="17">
      <t>リョウヨウ</t>
    </rPh>
    <phoneticPr fontId="1"/>
  </si>
  <si>
    <t>%</t>
    <phoneticPr fontId="1"/>
  </si>
  <si>
    <t>(例)チームワーク</t>
    <rPh sb="1" eb="2">
      <t>レイ</t>
    </rPh>
    <phoneticPr fontId="1"/>
  </si>
  <si>
    <t>(例)救急体制</t>
    <rPh sb="1" eb="2">
      <t>レイ</t>
    </rPh>
    <rPh sb="3" eb="5">
      <t>キュウキュウ</t>
    </rPh>
    <rPh sb="5" eb="7">
      <t>タイセイ</t>
    </rPh>
    <phoneticPr fontId="1"/>
  </si>
  <si>
    <t>廃止</t>
    <rPh sb="0" eb="2">
      <t>ハイシ</t>
    </rPh>
    <phoneticPr fontId="1"/>
  </si>
  <si>
    <t>今後も救急医療を中心に高度な医療を提供していくとともに、救急医療を終えた患者様に対するリハビリテーション機能の充実を図る。そのために、リハビリテーションルームを増設し、回復期病床の増床を計画している。
また、将来の医療需要を見据えて、病床の一部を廃止予定である。</t>
    <rPh sb="0" eb="2">
      <t>コンゴ</t>
    </rPh>
    <rPh sb="3" eb="5">
      <t>キュウキュウ</t>
    </rPh>
    <rPh sb="5" eb="7">
      <t>イリョウ</t>
    </rPh>
    <rPh sb="8" eb="10">
      <t>チュウシン</t>
    </rPh>
    <rPh sb="11" eb="13">
      <t>コウド</t>
    </rPh>
    <rPh sb="14" eb="16">
      <t>イリョウ</t>
    </rPh>
    <rPh sb="17" eb="19">
      <t>テイキョウ</t>
    </rPh>
    <rPh sb="28" eb="30">
      <t>キュウキュウ</t>
    </rPh>
    <rPh sb="30" eb="32">
      <t>イリョウ</t>
    </rPh>
    <rPh sb="33" eb="34">
      <t>オ</t>
    </rPh>
    <rPh sb="36" eb="38">
      <t>カンジャ</t>
    </rPh>
    <rPh sb="38" eb="39">
      <t>サマ</t>
    </rPh>
    <rPh sb="40" eb="41">
      <t>タイ</t>
    </rPh>
    <rPh sb="52" eb="54">
      <t>キノウ</t>
    </rPh>
    <rPh sb="55" eb="57">
      <t>ジュウジツ</t>
    </rPh>
    <rPh sb="58" eb="59">
      <t>ハカ</t>
    </rPh>
    <rPh sb="80" eb="82">
      <t>ゾウセツ</t>
    </rPh>
    <rPh sb="84" eb="87">
      <t>カイフクキ</t>
    </rPh>
    <rPh sb="87" eb="89">
      <t>ビョウショウ</t>
    </rPh>
    <rPh sb="90" eb="92">
      <t>ゾウショウ</t>
    </rPh>
    <rPh sb="93" eb="95">
      <t>ケイカク</t>
    </rPh>
    <rPh sb="104" eb="106">
      <t>ショウライ</t>
    </rPh>
    <rPh sb="107" eb="109">
      <t>イリョウ</t>
    </rPh>
    <rPh sb="109" eb="111">
      <t>ジュヨウ</t>
    </rPh>
    <rPh sb="112" eb="114">
      <t>ミス</t>
    </rPh>
    <rPh sb="117" eb="119">
      <t>ビョウショウ</t>
    </rPh>
    <rPh sb="120" eb="122">
      <t>イチブ</t>
    </rPh>
    <rPh sb="123" eb="125">
      <t>ハイシ</t>
    </rPh>
    <rPh sb="125" eb="127">
      <t>ヨテイ</t>
    </rPh>
    <phoneticPr fontId="1"/>
  </si>
  <si>
    <t>No.</t>
    <phoneticPr fontId="17"/>
  </si>
  <si>
    <t>医療圏</t>
    <rPh sb="0" eb="3">
      <t>イリョウケン</t>
    </rPh>
    <phoneticPr fontId="17"/>
  </si>
  <si>
    <t>施設
規模</t>
    <rPh sb="0" eb="2">
      <t>シセツ</t>
    </rPh>
    <rPh sb="3" eb="5">
      <t>キボ</t>
    </rPh>
    <phoneticPr fontId="17"/>
  </si>
  <si>
    <t>公立
・
公的</t>
    <rPh sb="0" eb="2">
      <t>コウリツ</t>
    </rPh>
    <rPh sb="5" eb="7">
      <t>コウテキ</t>
    </rPh>
    <phoneticPr fontId="17"/>
  </si>
  <si>
    <t>郵便番号</t>
    <rPh sb="0" eb="2">
      <t>ユウビン</t>
    </rPh>
    <rPh sb="2" eb="4">
      <t>バンゴウ</t>
    </rPh>
    <phoneticPr fontId="17"/>
  </si>
  <si>
    <t>所在地</t>
    <rPh sb="0" eb="3">
      <t>ショザイチ</t>
    </rPh>
    <phoneticPr fontId="17"/>
  </si>
  <si>
    <t>電話番号</t>
    <rPh sb="0" eb="2">
      <t>デンワ</t>
    </rPh>
    <rPh sb="2" eb="4">
      <t>バンゴウ</t>
    </rPh>
    <phoneticPr fontId="17"/>
  </si>
  <si>
    <t>問合せ先</t>
    <rPh sb="0" eb="2">
      <t>トイアワ</t>
    </rPh>
    <rPh sb="3" eb="4">
      <t>サキ</t>
    </rPh>
    <phoneticPr fontId="1"/>
  </si>
  <si>
    <t>担う役割（現在）</t>
    <rPh sb="0" eb="1">
      <t>ニナ</t>
    </rPh>
    <rPh sb="2" eb="4">
      <t>ヤクワリ</t>
    </rPh>
    <rPh sb="5" eb="7">
      <t>ゲンザイ</t>
    </rPh>
    <phoneticPr fontId="1"/>
  </si>
  <si>
    <t>担う役割（将来）</t>
    <rPh sb="0" eb="1">
      <t>ニナ</t>
    </rPh>
    <rPh sb="2" eb="4">
      <t>ヤクワリ</t>
    </rPh>
    <rPh sb="5" eb="7">
      <t>ショウライ</t>
    </rPh>
    <phoneticPr fontId="1"/>
  </si>
  <si>
    <t>医療機能別の病床数（現在）</t>
    <rPh sb="0" eb="2">
      <t>イリョウ</t>
    </rPh>
    <rPh sb="2" eb="5">
      <t>キノウベツ</t>
    </rPh>
    <rPh sb="6" eb="9">
      <t>ビョウショウスウ</t>
    </rPh>
    <rPh sb="10" eb="12">
      <t>ゲンザイ</t>
    </rPh>
    <phoneticPr fontId="1"/>
  </si>
  <si>
    <t>医療機能別の病床数（将来）</t>
    <rPh sb="0" eb="2">
      <t>イリョウ</t>
    </rPh>
    <rPh sb="2" eb="4">
      <t>キノウ</t>
    </rPh>
    <rPh sb="4" eb="5">
      <t>ベツ</t>
    </rPh>
    <rPh sb="6" eb="9">
      <t>ビョウショウスウ</t>
    </rPh>
    <rPh sb="10" eb="12">
      <t>ショウライ</t>
    </rPh>
    <phoneticPr fontId="1"/>
  </si>
  <si>
    <t>（非稼働の理由、過剰な医療機能への転換の理由等があれば記載）</t>
    <rPh sb="1" eb="2">
      <t>ヒ</t>
    </rPh>
    <rPh sb="2" eb="4">
      <t>カドウ</t>
    </rPh>
    <rPh sb="5" eb="7">
      <t>リユウ</t>
    </rPh>
    <rPh sb="8" eb="10">
      <t>カジョウ</t>
    </rPh>
    <rPh sb="11" eb="13">
      <t>イリョウ</t>
    </rPh>
    <rPh sb="13" eb="15">
      <t>キノウ</t>
    </rPh>
    <rPh sb="17" eb="19">
      <t>テンカン</t>
    </rPh>
    <rPh sb="20" eb="22">
      <t>リユウ</t>
    </rPh>
    <rPh sb="22" eb="23">
      <t>トウ</t>
    </rPh>
    <rPh sb="27" eb="29">
      <t>キサイ</t>
    </rPh>
    <phoneticPr fontId="1"/>
  </si>
  <si>
    <t>（備考１、２以外で記載すべき内容があれば記載）</t>
    <rPh sb="1" eb="3">
      <t>ビコウ</t>
    </rPh>
    <rPh sb="6" eb="8">
      <t>イガイ</t>
    </rPh>
    <rPh sb="9" eb="11">
      <t>キサイ</t>
    </rPh>
    <rPh sb="14" eb="16">
      <t>ナイヨウ</t>
    </rPh>
    <rPh sb="20" eb="22">
      <t>キサイ</t>
    </rPh>
    <phoneticPr fontId="1"/>
  </si>
  <si>
    <t>がん</t>
    <phoneticPr fontId="1"/>
  </si>
  <si>
    <t>在宅</t>
    <rPh sb="0" eb="2">
      <t>ザイタク</t>
    </rPh>
    <phoneticPr fontId="1"/>
  </si>
  <si>
    <t>所属</t>
    <rPh sb="0" eb="2">
      <t>ショゾク</t>
    </rPh>
    <phoneticPr fontId="1"/>
  </si>
  <si>
    <t>役職</t>
    <rPh sb="0" eb="2">
      <t>ヤクショク</t>
    </rPh>
    <phoneticPr fontId="1"/>
  </si>
  <si>
    <t>FAX</t>
    <phoneticPr fontId="1"/>
  </si>
  <si>
    <t>機能の合計</t>
    <rPh sb="0" eb="2">
      <t>キノウ</t>
    </rPh>
    <rPh sb="3" eb="5">
      <t>ゴウケイ</t>
    </rPh>
    <phoneticPr fontId="1"/>
  </si>
  <si>
    <t>休棟中等</t>
    <rPh sb="0" eb="1">
      <t>ヤス</t>
    </rPh>
    <rPh sb="1" eb="2">
      <t>トウ</t>
    </rPh>
    <rPh sb="2" eb="3">
      <t>チュウ</t>
    </rPh>
    <rPh sb="3" eb="4">
      <t>トウ</t>
    </rPh>
    <phoneticPr fontId="1"/>
  </si>
  <si>
    <t>介護保険施設等へ移行</t>
    <rPh sb="0" eb="2">
      <t>カイゴ</t>
    </rPh>
    <rPh sb="2" eb="4">
      <t>ホケン</t>
    </rPh>
    <rPh sb="4" eb="6">
      <t>シセツ</t>
    </rPh>
    <rPh sb="6" eb="7">
      <t>トウ</t>
    </rPh>
    <rPh sb="8" eb="10">
      <t>イコウ</t>
    </rPh>
    <phoneticPr fontId="1"/>
  </si>
  <si>
    <t>医療機関</t>
    <rPh sb="0" eb="2">
      <t>イリョウ</t>
    </rPh>
    <rPh sb="2" eb="4">
      <t>キカン</t>
    </rPh>
    <phoneticPr fontId="17"/>
  </si>
  <si>
    <t>○</t>
    <phoneticPr fontId="1"/>
  </si>
  <si>
    <t>平均在院日数(※1)</t>
    <phoneticPr fontId="1"/>
  </si>
  <si>
    <t>病床稼働率(※2)</t>
    <rPh sb="0" eb="2">
      <t>ビョウショウ</t>
    </rPh>
    <rPh sb="2" eb="5">
      <t>カドウリツ</t>
    </rPh>
    <phoneticPr fontId="1"/>
  </si>
  <si>
    <t>※3　在棟患者延べ数（年間）、新規入棟患者数（年間）、退棟患者数（年間）は直近の病床機能報告で報告した</t>
    <rPh sb="3" eb="8">
      <t>ザイトウカンジャノ</t>
    </rPh>
    <rPh sb="9" eb="10">
      <t>スウ</t>
    </rPh>
    <rPh sb="11" eb="13">
      <t>ネンカン</t>
    </rPh>
    <rPh sb="15" eb="22">
      <t>シンキニュウトウカンジャスウ</t>
    </rPh>
    <rPh sb="23" eb="25">
      <t>ネンカン</t>
    </rPh>
    <rPh sb="27" eb="32">
      <t>タイトウカンジャスウ</t>
    </rPh>
    <rPh sb="33" eb="35">
      <t>ネンカン</t>
    </rPh>
    <rPh sb="37" eb="39">
      <t>チョッキン</t>
    </rPh>
    <rPh sb="40" eb="42">
      <t>ビョウショウ</t>
    </rPh>
    <rPh sb="42" eb="44">
      <t>キノウ</t>
    </rPh>
    <rPh sb="44" eb="46">
      <t>ホウコク</t>
    </rPh>
    <rPh sb="47" eb="49">
      <t>ホウコク</t>
    </rPh>
    <phoneticPr fontId="1"/>
  </si>
  <si>
    <t>　　  数値を使用してください。</t>
    <phoneticPr fontId="1"/>
  </si>
  <si>
    <t>※2　在棟患者延べ数（年間）／許可病床数（現在）／365</t>
    <rPh sb="3" eb="5">
      <t>ザイトウ</t>
    </rPh>
    <rPh sb="5" eb="7">
      <t>カンジャ</t>
    </rPh>
    <rPh sb="7" eb="8">
      <t>ノ</t>
    </rPh>
    <rPh sb="9" eb="10">
      <t>スウ</t>
    </rPh>
    <rPh sb="11" eb="13">
      <t>ネンカン</t>
    </rPh>
    <rPh sb="15" eb="17">
      <t>キョカ</t>
    </rPh>
    <rPh sb="17" eb="20">
      <t>ビョウショウスウ</t>
    </rPh>
    <rPh sb="21" eb="23">
      <t>ゲンザイ</t>
    </rPh>
    <phoneticPr fontId="1"/>
  </si>
  <si>
    <t>※1　在棟患者延べ数（年間）／（（新規入棟患者数（年間）＋退棟患者数（年間））／2）</t>
    <rPh sb="3" eb="5">
      <t>ザイトウ</t>
    </rPh>
    <rPh sb="5" eb="7">
      <t>カンジャ</t>
    </rPh>
    <rPh sb="7" eb="8">
      <t>ノ</t>
    </rPh>
    <rPh sb="9" eb="10">
      <t>スウ</t>
    </rPh>
    <rPh sb="11" eb="13">
      <t>ネンカン</t>
    </rPh>
    <rPh sb="17" eb="19">
      <t>シンキ</t>
    </rPh>
    <rPh sb="19" eb="21">
      <t>ニュウトウ</t>
    </rPh>
    <rPh sb="21" eb="24">
      <t>カンジャスウ</t>
    </rPh>
    <rPh sb="25" eb="27">
      <t>ネンカン</t>
    </rPh>
    <rPh sb="29" eb="31">
      <t>タイトウ</t>
    </rPh>
    <rPh sb="31" eb="34">
      <t>カンジャスウ</t>
    </rPh>
    <rPh sb="35" eb="37">
      <t>ネンカン</t>
    </rPh>
    <phoneticPr fontId="1"/>
  </si>
  <si>
    <t>医療法人おおいたけん会　おおいたけん病院</t>
    <rPh sb="10" eb="11">
      <t>カイ</t>
    </rPh>
    <rPh sb="18" eb="20">
      <t>ビョウイン</t>
    </rPh>
    <phoneticPr fontId="1"/>
  </si>
  <si>
    <t>大分県大分市大手町1-1-1</t>
    <rPh sb="0" eb="2">
      <t>オオイタ</t>
    </rPh>
    <rPh sb="2" eb="3">
      <t>ケン</t>
    </rPh>
    <rPh sb="3" eb="5">
      <t>オオイタ</t>
    </rPh>
    <rPh sb="5" eb="6">
      <t>シ</t>
    </rPh>
    <rPh sb="6" eb="8">
      <t>オオテ</t>
    </rPh>
    <rPh sb="8" eb="9">
      <t>マチ</t>
    </rPh>
    <phoneticPr fontId="1"/>
  </si>
  <si>
    <t>大分　太郎</t>
    <rPh sb="0" eb="2">
      <t>オオイタ</t>
    </rPh>
    <rPh sb="3" eb="5">
      <t>タロウ</t>
    </rPh>
    <phoneticPr fontId="1"/>
  </si>
  <si>
    <t>097-●●●-●●●●</t>
    <phoneticPr fontId="1"/>
  </si>
  <si>
    <t>oitaken@●●●.●●.●●</t>
    <phoneticPr fontId="1"/>
  </si>
  <si>
    <t>将来
(2025.7.1)</t>
    <rPh sb="0" eb="2">
      <t>ショウライ</t>
    </rPh>
    <phoneticPr fontId="1"/>
  </si>
  <si>
    <t>現在
(2022.9.30)</t>
    <rPh sb="0" eb="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</si>
</sst>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床&quot;"/>
    <numFmt numFmtId="177" formatCode="0.0"/>
  </numFmts>
  <fonts count="23" x14ac:knownFonts="1">
    <font>
      <sz val="11"/>
      <color theme="1"/>
      <name val="ＭＳ Ｐゴシック"/>
      <family val="2"/>
      <charset val="128"/>
      <scheme val="minor"/>
    </font>
    <font>
      <sz val="6"/>
      <name val="ＭＳ Ｐゴシック"/>
      <family val="2"/>
      <charset val="128"/>
      <scheme val="minor"/>
    </font>
    <font>
      <sz val="28"/>
      <color theme="1"/>
      <name val="HG丸ｺﾞｼｯｸM-PRO"/>
      <family val="3"/>
      <charset val="128"/>
    </font>
    <font>
      <sz val="11"/>
      <color theme="1"/>
      <name val="HG丸ｺﾞｼｯｸM-PRO"/>
      <family val="3"/>
      <charset val="128"/>
    </font>
    <font>
      <sz val="18"/>
      <color theme="1"/>
      <name val="HG丸ｺﾞｼｯｸM-PRO"/>
      <family val="3"/>
      <charset val="128"/>
    </font>
    <font>
      <sz val="11"/>
      <color rgb="FFFF0000"/>
      <name val="HG丸ｺﾞｼｯｸM-PRO"/>
      <family val="3"/>
      <charset val="128"/>
    </font>
    <font>
      <sz val="9"/>
      <color theme="1"/>
      <name val="HG丸ｺﾞｼｯｸM-PRO"/>
      <family val="3"/>
      <charset val="128"/>
    </font>
    <font>
      <sz val="11"/>
      <name val="HG丸ｺﾞｼｯｸM-PRO"/>
      <family val="3"/>
      <charset val="128"/>
    </font>
    <font>
      <sz val="22"/>
      <color theme="1"/>
      <name val="HG丸ｺﾞｼｯｸM-PRO"/>
      <family val="3"/>
      <charset val="128"/>
    </font>
    <font>
      <sz val="18"/>
      <color rgb="FFFF0000"/>
      <name val="HG丸ｺﾞｼｯｸM-PRO"/>
      <family val="3"/>
      <charset val="128"/>
    </font>
    <font>
      <b/>
      <sz val="11"/>
      <color theme="1"/>
      <name val="HG丸ｺﾞｼｯｸM-PRO"/>
      <family val="3"/>
      <charset val="128"/>
    </font>
    <font>
      <sz val="14"/>
      <color rgb="FFFF0000"/>
      <name val="HG丸ｺﾞｼｯｸM-PRO"/>
      <family val="3"/>
      <charset val="128"/>
    </font>
    <font>
      <sz val="10"/>
      <color theme="1"/>
      <name val="HG丸ｺﾞｼｯｸM-PRO"/>
      <family val="3"/>
      <charset val="128"/>
    </font>
    <font>
      <sz val="11"/>
      <color theme="0" tint="-0.34998626667073579"/>
      <name val="HG丸ｺﾞｼｯｸM-PRO"/>
      <family val="3"/>
      <charset val="128"/>
    </font>
    <font>
      <u/>
      <sz val="11"/>
      <name val="HG丸ｺﾞｼｯｸM-PRO"/>
      <family val="3"/>
      <charset val="128"/>
    </font>
    <font>
      <sz val="11"/>
      <color theme="1"/>
      <name val="ＭＳ Ｐゴシック"/>
      <family val="2"/>
      <charset val="128"/>
      <scheme val="minor"/>
    </font>
    <font>
      <sz val="11"/>
      <name val="ＭＳ ゴシック"/>
      <family val="3"/>
      <charset val="128"/>
    </font>
    <font>
      <sz val="6"/>
      <name val="Arial"/>
      <family val="2"/>
      <charset val="128"/>
    </font>
    <font>
      <sz val="9"/>
      <name val="ＭＳ ゴシック"/>
      <family val="3"/>
      <charset val="128"/>
    </font>
    <font>
      <b/>
      <sz val="9"/>
      <name val="ＭＳ ゴシック"/>
      <family val="3"/>
      <charset val="128"/>
    </font>
    <font>
      <sz val="6"/>
      <name val="ＭＳ ゴシック"/>
      <family val="3"/>
      <charset val="128"/>
    </font>
    <font>
      <sz val="8"/>
      <color theme="1"/>
      <name val="HG丸ｺﾞｼｯｸM-PRO"/>
      <family val="3"/>
      <charset val="128"/>
    </font>
    <font>
      <u/>
      <sz val="11"/>
      <color theme="10"/>
      <name val="ＭＳ Ｐゴシック"/>
      <family val="2"/>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5" fillId="0" borderId="0">
      <alignment vertical="center"/>
    </xf>
    <xf numFmtId="9" fontId="15"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32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vertical="center"/>
    </xf>
    <xf numFmtId="0" fontId="3" fillId="0" borderId="7" xfId="0" applyFont="1" applyFill="1" applyBorder="1" applyAlignment="1">
      <alignment vertical="center"/>
    </xf>
    <xf numFmtId="0" fontId="3" fillId="0" borderId="3" xfId="0" applyFont="1" applyBorder="1" applyAlignment="1">
      <alignment vertical="center"/>
    </xf>
    <xf numFmtId="0" fontId="3" fillId="0" borderId="8" xfId="0" applyFont="1" applyBorder="1" applyAlignment="1">
      <alignment vertical="center"/>
    </xf>
    <xf numFmtId="0" fontId="3" fillId="0" borderId="10" xfId="0" applyFont="1" applyFill="1" applyBorder="1" applyAlignment="1">
      <alignment vertical="center"/>
    </xf>
    <xf numFmtId="0" fontId="3" fillId="0" borderId="10" xfId="0" applyFont="1" applyFill="1" applyBorder="1" applyAlignment="1">
      <alignment horizontal="center" vertical="center"/>
    </xf>
    <xf numFmtId="0" fontId="3" fillId="0" borderId="0" xfId="0" applyFont="1" applyFill="1">
      <alignment vertical="center"/>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vertical="center"/>
    </xf>
    <xf numFmtId="0" fontId="10" fillId="0" borderId="7" xfId="0" applyFont="1" applyFill="1" applyBorder="1" applyAlignment="1">
      <alignment vertical="center"/>
    </xf>
    <xf numFmtId="0" fontId="11" fillId="0" borderId="0" xfId="0" applyFont="1">
      <alignment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right" vertical="center"/>
    </xf>
    <xf numFmtId="0" fontId="12" fillId="0" borderId="7" xfId="0" applyFont="1" applyBorder="1">
      <alignment vertical="center"/>
    </xf>
    <xf numFmtId="0" fontId="3" fillId="2" borderId="1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vertical="center"/>
    </xf>
    <xf numFmtId="0" fontId="3" fillId="2" borderId="11" xfId="0" applyFont="1" applyFill="1" applyBorder="1" applyAlignment="1">
      <alignment horizontal="center" vertical="center"/>
    </xf>
    <xf numFmtId="0" fontId="3" fillId="0" borderId="0" xfId="0" applyFont="1" applyFill="1" applyBorder="1" applyAlignment="1">
      <alignment horizontal="right" vertical="center"/>
    </xf>
    <xf numFmtId="0" fontId="13" fillId="0" borderId="0" xfId="0" applyFont="1">
      <alignment vertical="center"/>
    </xf>
    <xf numFmtId="0" fontId="18" fillId="3" borderId="0" xfId="1" applyFont="1" applyFill="1">
      <alignment vertical="center"/>
    </xf>
    <xf numFmtId="0" fontId="18" fillId="3" borderId="43" xfId="1" applyFont="1" applyFill="1" applyBorder="1" applyAlignment="1">
      <alignment horizontal="center" vertical="center" shrinkToFit="1"/>
    </xf>
    <xf numFmtId="0" fontId="18" fillId="3" borderId="1" xfId="1" applyFont="1" applyFill="1" applyBorder="1" applyAlignment="1">
      <alignment horizontal="center" vertical="center" shrinkToFit="1"/>
    </xf>
    <xf numFmtId="0" fontId="18" fillId="4" borderId="44" xfId="1" applyFont="1" applyFill="1" applyBorder="1">
      <alignment vertical="center"/>
    </xf>
    <xf numFmtId="0" fontId="18" fillId="4" borderId="10" xfId="1" applyFont="1" applyFill="1" applyBorder="1" applyAlignment="1">
      <alignment horizontal="center" vertical="center" wrapText="1"/>
    </xf>
    <xf numFmtId="0" fontId="18" fillId="4" borderId="11" xfId="1" applyFont="1" applyFill="1" applyBorder="1" applyAlignment="1">
      <alignment horizontal="center" vertical="center" wrapText="1"/>
    </xf>
    <xf numFmtId="0" fontId="18" fillId="4" borderId="1" xfId="1" applyFont="1" applyFill="1" applyBorder="1" applyAlignment="1">
      <alignment horizontal="center" vertical="center" wrapText="1"/>
    </xf>
    <xf numFmtId="0" fontId="18" fillId="4" borderId="45" xfId="1" applyFont="1" applyFill="1" applyBorder="1" applyAlignment="1">
      <alignment horizontal="center" vertical="center" wrapText="1"/>
    </xf>
    <xf numFmtId="0" fontId="18" fillId="3" borderId="48" xfId="1" applyFont="1" applyFill="1" applyBorder="1" applyAlignment="1">
      <alignment vertical="center" shrinkToFit="1"/>
    </xf>
    <xf numFmtId="0" fontId="18" fillId="3" borderId="49" xfId="1" applyFont="1" applyFill="1" applyBorder="1" applyAlignment="1">
      <alignment vertical="center" shrinkToFit="1"/>
    </xf>
    <xf numFmtId="0" fontId="19" fillId="4" borderId="50" xfId="1" applyNumberFormat="1" applyFont="1" applyFill="1" applyBorder="1" applyAlignment="1">
      <alignment horizontal="center" vertical="center" wrapText="1"/>
    </xf>
    <xf numFmtId="0" fontId="18" fillId="4" borderId="1" xfId="1" applyNumberFormat="1" applyFont="1" applyFill="1" applyBorder="1" applyAlignment="1">
      <alignment vertical="center" wrapText="1"/>
    </xf>
    <xf numFmtId="0" fontId="18" fillId="4" borderId="43" xfId="1" applyNumberFormat="1" applyFont="1" applyFill="1" applyBorder="1" applyAlignment="1">
      <alignment vertical="center" wrapText="1"/>
    </xf>
    <xf numFmtId="0" fontId="18" fillId="4" borderId="2" xfId="1" applyNumberFormat="1" applyFont="1" applyFill="1" applyBorder="1" applyAlignment="1">
      <alignment vertical="center" wrapText="1"/>
    </xf>
    <xf numFmtId="0" fontId="19" fillId="4" borderId="50" xfId="1" applyFont="1" applyFill="1" applyBorder="1" applyAlignment="1">
      <alignment vertical="center" wrapText="1"/>
    </xf>
    <xf numFmtId="0" fontId="18" fillId="4" borderId="4" xfId="1" applyFont="1" applyFill="1" applyBorder="1" applyAlignment="1">
      <alignment horizontal="center" vertical="center" wrapText="1"/>
    </xf>
    <xf numFmtId="0" fontId="18" fillId="4" borderId="51" xfId="1" applyFont="1" applyFill="1" applyBorder="1" applyAlignment="1">
      <alignment horizontal="center" vertical="center" wrapText="1"/>
    </xf>
    <xf numFmtId="0" fontId="18" fillId="4" borderId="5" xfId="1" applyFont="1" applyFill="1" applyBorder="1" applyAlignment="1">
      <alignment horizontal="center" vertical="center" wrapText="1"/>
    </xf>
    <xf numFmtId="0" fontId="18" fillId="4" borderId="52" xfId="1" applyFont="1" applyFill="1" applyBorder="1" applyAlignment="1">
      <alignment horizontal="center" vertical="center" wrapText="1"/>
    </xf>
    <xf numFmtId="0" fontId="18" fillId="0" borderId="54" xfId="1" applyFont="1" applyFill="1" applyBorder="1">
      <alignment vertical="center"/>
    </xf>
    <xf numFmtId="0" fontId="18" fillId="0" borderId="55" xfId="1" applyFont="1" applyFill="1" applyBorder="1" applyAlignment="1">
      <alignment vertical="center" shrinkToFit="1"/>
    </xf>
    <xf numFmtId="0" fontId="18" fillId="0" borderId="55" xfId="1" applyFont="1" applyFill="1" applyBorder="1">
      <alignment vertical="center"/>
    </xf>
    <xf numFmtId="0" fontId="18" fillId="0" borderId="55" xfId="1" applyFont="1" applyFill="1" applyBorder="1" applyAlignment="1">
      <alignment horizontal="center" vertical="center"/>
    </xf>
    <xf numFmtId="0" fontId="18" fillId="0" borderId="55" xfId="1" applyFont="1" applyBorder="1" applyAlignment="1">
      <alignment vertical="center" shrinkToFit="1"/>
    </xf>
    <xf numFmtId="0" fontId="20" fillId="0" borderId="55" xfId="1" applyFont="1" applyBorder="1" applyAlignment="1">
      <alignment vertical="center" wrapText="1" shrinkToFit="1"/>
    </xf>
    <xf numFmtId="0" fontId="18" fillId="0" borderId="6" xfId="1" applyFont="1" applyBorder="1" applyAlignment="1">
      <alignment vertical="center" shrinkToFit="1"/>
    </xf>
    <xf numFmtId="0" fontId="18" fillId="0" borderId="46" xfId="1" applyFont="1" applyBorder="1">
      <alignment vertical="center"/>
    </xf>
    <xf numFmtId="0" fontId="18" fillId="0" borderId="47" xfId="1" applyFont="1" applyBorder="1">
      <alignment vertical="center"/>
    </xf>
    <xf numFmtId="0" fontId="19" fillId="0" borderId="46" xfId="1" applyFont="1" applyBorder="1">
      <alignment vertical="center"/>
    </xf>
    <xf numFmtId="0" fontId="18" fillId="0" borderId="0" xfId="1" applyFont="1">
      <alignment vertical="center"/>
    </xf>
    <xf numFmtId="0" fontId="18" fillId="0" borderId="56" xfId="1" applyFont="1" applyBorder="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177" fontId="3" fillId="0" borderId="0" xfId="0" applyNumberFormat="1" applyFont="1" applyFill="1" applyBorder="1" applyAlignment="1">
      <alignment horizontal="center" vertical="center"/>
    </xf>
    <xf numFmtId="0" fontId="21" fillId="0" borderId="0" xfId="0" applyFont="1" applyFill="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2" borderId="9" xfId="0" applyFont="1" applyFill="1" applyBorder="1" applyAlignment="1">
      <alignment horizontal="center" vertical="center"/>
    </xf>
    <xf numFmtId="0" fontId="3" fillId="2" borderId="17"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2" borderId="19"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176" fontId="14" fillId="0" borderId="1"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30" xfId="0" applyNumberFormat="1" applyFont="1" applyFill="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177" fontId="3" fillId="2" borderId="18" xfId="0" applyNumberFormat="1" applyFont="1" applyFill="1" applyBorder="1" applyAlignment="1">
      <alignment horizontal="center" vertical="center"/>
    </xf>
    <xf numFmtId="177" fontId="3" fillId="2" borderId="10" xfId="0" applyNumberFormat="1" applyFont="1" applyFill="1" applyBorder="1" applyAlignment="1">
      <alignment horizontal="center" vertical="center"/>
    </xf>
    <xf numFmtId="177" fontId="3" fillId="2" borderId="18" xfId="2" applyNumberFormat="1" applyFont="1" applyFill="1" applyBorder="1" applyAlignment="1">
      <alignment horizontal="center" vertical="center"/>
    </xf>
    <xf numFmtId="177" fontId="3" fillId="2" borderId="10" xfId="2" applyNumberFormat="1" applyFont="1" applyFill="1" applyBorder="1" applyAlignment="1">
      <alignment horizontal="center" vertical="center"/>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2" xfId="0"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wrapText="1"/>
    </xf>
    <xf numFmtId="176" fontId="3" fillId="0" borderId="24" xfId="0" applyNumberFormat="1" applyFont="1" applyFill="1" applyBorder="1" applyAlignment="1">
      <alignment horizontal="center" vertical="center" wrapText="1"/>
    </xf>
    <xf numFmtId="176" fontId="3" fillId="0" borderId="25" xfId="0" applyNumberFormat="1" applyFont="1" applyFill="1" applyBorder="1" applyAlignment="1">
      <alignment horizontal="center" vertical="center" wrapText="1"/>
    </xf>
    <xf numFmtId="0" fontId="12" fillId="0" borderId="9"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8" fillId="0" borderId="2" xfId="0" applyFont="1" applyFill="1" applyBorder="1" applyAlignment="1">
      <alignment horizontal="right" vertical="center"/>
    </xf>
    <xf numFmtId="0" fontId="3" fillId="0" borderId="7" xfId="0" applyFont="1" applyFill="1" applyBorder="1" applyAlignment="1">
      <alignment horizontal="right" vertical="center"/>
    </xf>
    <xf numFmtId="176" fontId="6" fillId="0" borderId="21" xfId="0" applyNumberFormat="1"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176" fontId="6" fillId="0" borderId="14" xfId="0" applyNumberFormat="1" applyFont="1" applyFill="1" applyBorder="1" applyAlignment="1">
      <alignment horizontal="center" vertical="center" wrapText="1"/>
    </xf>
    <xf numFmtId="176" fontId="6" fillId="0" borderId="22" xfId="0" applyNumberFormat="1" applyFont="1" applyFill="1" applyBorder="1" applyAlignment="1">
      <alignment horizontal="center" vertical="center" wrapText="1"/>
    </xf>
    <xf numFmtId="176" fontId="6" fillId="0" borderId="15" xfId="0" applyNumberFormat="1" applyFont="1" applyFill="1" applyBorder="1" applyAlignment="1">
      <alignment horizontal="center" vertical="center" wrapText="1"/>
    </xf>
    <xf numFmtId="176" fontId="6" fillId="0" borderId="16" xfId="0" applyNumberFormat="1" applyFont="1" applyFill="1" applyBorder="1" applyAlignment="1">
      <alignment horizontal="center" vertical="center" wrapText="1"/>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5" fillId="2" borderId="18" xfId="0" applyFont="1" applyFill="1" applyBorder="1" applyAlignment="1">
      <alignment horizontal="center" vertical="center"/>
    </xf>
    <xf numFmtId="0" fontId="5" fillId="2" borderId="10" xfId="0" applyFont="1" applyFill="1" applyBorder="1" applyAlignment="1">
      <alignment horizontal="center" vertical="center"/>
    </xf>
    <xf numFmtId="176" fontId="7" fillId="0" borderId="23" xfId="0" applyNumberFormat="1" applyFont="1" applyFill="1" applyBorder="1" applyAlignment="1">
      <alignment horizontal="center" vertical="center" wrapText="1"/>
    </xf>
    <xf numFmtId="176" fontId="7" fillId="0" borderId="24" xfId="0" applyNumberFormat="1" applyFont="1" applyFill="1" applyBorder="1" applyAlignment="1">
      <alignment horizontal="center" vertical="center" wrapText="1"/>
    </xf>
    <xf numFmtId="176" fontId="7" fillId="0" borderId="25" xfId="0" applyNumberFormat="1"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shrinkToFit="1"/>
    </xf>
    <xf numFmtId="0" fontId="5" fillId="2" borderId="10" xfId="0" applyFont="1" applyFill="1" applyBorder="1" applyAlignment="1">
      <alignment horizontal="left" vertical="center" shrinkToFit="1"/>
    </xf>
    <xf numFmtId="0" fontId="5" fillId="2" borderId="11" xfId="0" applyFont="1" applyFill="1" applyBorder="1" applyAlignment="1">
      <alignment horizontal="left" vertical="center" shrinkToFi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9"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 xfId="0" applyFont="1" applyFill="1" applyBorder="1" applyAlignment="1">
      <alignment horizontal="left" vertical="center"/>
    </xf>
    <xf numFmtId="0" fontId="22" fillId="2" borderId="7" xfId="3" applyFill="1" applyBorder="1" applyAlignment="1">
      <alignment horizontal="left" vertical="center"/>
    </xf>
    <xf numFmtId="0" fontId="5" fillId="2" borderId="7" xfId="0" applyFont="1" applyFill="1" applyBorder="1" applyAlignment="1">
      <alignment horizontal="left" vertical="center"/>
    </xf>
    <xf numFmtId="0" fontId="5" fillId="2" borderId="0" xfId="0" applyFont="1" applyFill="1" applyBorder="1" applyAlignment="1">
      <alignment horizontal="center" vertical="center" wrapText="1"/>
    </xf>
    <xf numFmtId="0" fontId="5" fillId="2" borderId="0" xfId="0" applyFont="1" applyFill="1" applyBorder="1" applyAlignment="1">
      <alignment horizontal="left" vertical="center"/>
    </xf>
    <xf numFmtId="0" fontId="5" fillId="2" borderId="2"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3" fillId="0" borderId="0" xfId="0" applyFont="1" applyBorder="1" applyAlignment="1">
      <alignment horizontal="center" vertical="center" shrinkToFi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5" fillId="2" borderId="1" xfId="0" applyFont="1" applyFill="1" applyBorder="1" applyAlignment="1">
      <alignment horizontal="left" vertical="center"/>
    </xf>
    <xf numFmtId="0" fontId="5" fillId="2" borderId="3" xfId="0" applyFont="1" applyFill="1" applyBorder="1" applyAlignment="1">
      <alignment horizontal="left" vertical="center"/>
    </xf>
    <xf numFmtId="0" fontId="5" fillId="2" borderId="6" xfId="0" applyFont="1" applyFill="1" applyBorder="1" applyAlignment="1">
      <alignment horizontal="left" vertical="center"/>
    </xf>
    <xf numFmtId="0" fontId="5" fillId="2" borderId="8" xfId="0" applyFont="1" applyFill="1" applyBorder="1" applyAlignment="1">
      <alignment horizontal="left" vertical="center"/>
    </xf>
    <xf numFmtId="0" fontId="18" fillId="4" borderId="44" xfId="1" applyNumberFormat="1" applyFont="1" applyFill="1" applyBorder="1" applyAlignment="1">
      <alignment horizontal="center" vertical="center" wrapText="1"/>
    </xf>
    <xf numFmtId="0" fontId="18" fillId="4" borderId="2" xfId="1" applyNumberFormat="1" applyFont="1" applyFill="1" applyBorder="1" applyAlignment="1">
      <alignment horizontal="center" vertical="center" wrapText="1"/>
    </xf>
    <xf numFmtId="0" fontId="18" fillId="4" borderId="3" xfId="1" applyNumberFormat="1" applyFont="1" applyFill="1" applyBorder="1" applyAlignment="1">
      <alignment horizontal="center" vertical="center" wrapText="1"/>
    </xf>
    <xf numFmtId="0" fontId="18" fillId="4" borderId="43" xfId="1" applyFont="1" applyFill="1" applyBorder="1" applyAlignment="1">
      <alignment horizontal="center" vertical="center" wrapText="1"/>
    </xf>
    <xf numFmtId="0" fontId="18" fillId="4" borderId="51" xfId="1" applyFont="1" applyFill="1" applyBorder="1" applyAlignment="1">
      <alignment horizontal="center" vertical="center" wrapText="1"/>
    </xf>
    <xf numFmtId="0" fontId="18" fillId="4" borderId="3" xfId="1" applyFont="1" applyFill="1" applyBorder="1" applyAlignment="1">
      <alignment horizontal="center" vertical="center" wrapText="1"/>
    </xf>
    <xf numFmtId="0" fontId="18" fillId="4" borderId="5" xfId="1" applyFont="1" applyFill="1" applyBorder="1" applyAlignment="1">
      <alignment horizontal="center" vertical="center" wrapText="1"/>
    </xf>
    <xf numFmtId="0" fontId="18" fillId="4" borderId="2" xfId="1" applyFont="1" applyFill="1" applyBorder="1" applyAlignment="1">
      <alignment horizontal="center" vertical="center" wrapText="1"/>
    </xf>
    <xf numFmtId="0" fontId="18" fillId="4" borderId="0" xfId="1" applyFont="1" applyFill="1" applyBorder="1" applyAlignment="1">
      <alignment horizontal="center" vertical="center" wrapText="1"/>
    </xf>
    <xf numFmtId="0" fontId="18" fillId="4" borderId="37" xfId="1" applyFont="1" applyFill="1" applyBorder="1" applyAlignment="1">
      <alignment horizontal="center" vertical="center" wrapText="1"/>
    </xf>
    <xf numFmtId="0" fontId="18" fillId="4" borderId="38" xfId="1" applyFont="1" applyFill="1" applyBorder="1" applyAlignment="1">
      <alignment horizontal="center" vertical="center" wrapText="1"/>
    </xf>
    <xf numFmtId="0" fontId="18" fillId="4" borderId="40" xfId="1" applyFont="1" applyFill="1" applyBorder="1" applyAlignment="1">
      <alignment horizontal="center" vertical="center" wrapText="1"/>
    </xf>
    <xf numFmtId="0" fontId="18" fillId="4" borderId="41" xfId="1" applyFont="1" applyFill="1" applyBorder="1" applyAlignment="1">
      <alignment horizontal="left" vertical="top" wrapText="1"/>
    </xf>
    <xf numFmtId="0" fontId="18" fillId="4" borderId="53" xfId="1" applyFont="1" applyFill="1" applyBorder="1" applyAlignment="1">
      <alignment horizontal="left" vertical="top" wrapText="1"/>
    </xf>
    <xf numFmtId="0" fontId="18" fillId="4" borderId="42" xfId="1" applyFont="1" applyFill="1" applyBorder="1" applyAlignment="1">
      <alignment horizontal="center" vertical="center" wrapText="1"/>
    </xf>
    <xf numFmtId="0" fontId="18" fillId="4" borderId="50" xfId="1" applyFont="1" applyFill="1" applyBorder="1" applyAlignment="1">
      <alignment horizontal="center" vertical="center" wrapText="1"/>
    </xf>
    <xf numFmtId="0" fontId="18" fillId="4" borderId="37" xfId="1" applyNumberFormat="1" applyFont="1" applyFill="1" applyBorder="1" applyAlignment="1">
      <alignment horizontal="center" vertical="center" wrapText="1"/>
    </xf>
    <xf numFmtId="0" fontId="18" fillId="4" borderId="38" xfId="1" applyNumberFormat="1" applyFont="1" applyFill="1" applyBorder="1" applyAlignment="1">
      <alignment horizontal="center" vertical="center" wrapText="1"/>
    </xf>
    <xf numFmtId="0" fontId="18" fillId="4" borderId="39" xfId="1" applyNumberFormat="1" applyFont="1" applyFill="1" applyBorder="1" applyAlignment="1">
      <alignment horizontal="center" vertical="center" wrapText="1"/>
    </xf>
    <xf numFmtId="0" fontId="18" fillId="4" borderId="1" xfId="1" applyFont="1" applyFill="1" applyBorder="1" applyAlignment="1">
      <alignment horizontal="center" vertical="center" wrapText="1"/>
    </xf>
    <xf numFmtId="0" fontId="18" fillId="4" borderId="4" xfId="1" applyFont="1" applyFill="1" applyBorder="1" applyAlignment="1">
      <alignment horizontal="center" vertical="center" wrapText="1"/>
    </xf>
    <xf numFmtId="49" fontId="18" fillId="3" borderId="32" xfId="1" applyNumberFormat="1" applyFont="1" applyFill="1" applyBorder="1" applyAlignment="1">
      <alignment horizontal="center" vertical="center" shrinkToFit="1"/>
    </xf>
    <xf numFmtId="49" fontId="18" fillId="3" borderId="43" xfId="1" applyNumberFormat="1" applyFont="1" applyFill="1" applyBorder="1" applyAlignment="1">
      <alignment horizontal="center" vertical="center" shrinkToFit="1"/>
    </xf>
    <xf numFmtId="49" fontId="18" fillId="3" borderId="48" xfId="1" applyNumberFormat="1" applyFont="1" applyFill="1" applyBorder="1" applyAlignment="1">
      <alignment horizontal="center" vertical="center" shrinkToFit="1"/>
    </xf>
    <xf numFmtId="49" fontId="18" fillId="3" borderId="32" xfId="1" applyNumberFormat="1" applyFont="1" applyFill="1" applyBorder="1" applyAlignment="1">
      <alignment horizontal="center" vertical="center"/>
    </xf>
    <xf numFmtId="49" fontId="18" fillId="3" borderId="43" xfId="1" applyNumberFormat="1" applyFont="1" applyFill="1" applyBorder="1" applyAlignment="1">
      <alignment horizontal="center" vertical="center"/>
    </xf>
    <xf numFmtId="49" fontId="18" fillId="3" borderId="48" xfId="1" applyNumberFormat="1" applyFont="1" applyFill="1" applyBorder="1" applyAlignment="1">
      <alignment horizontal="center" vertical="center"/>
    </xf>
    <xf numFmtId="0" fontId="18" fillId="3" borderId="32" xfId="1" applyFont="1" applyFill="1" applyBorder="1" applyAlignment="1">
      <alignment horizontal="center" vertical="center" shrinkToFit="1"/>
    </xf>
    <xf numFmtId="0" fontId="18" fillId="3" borderId="33" xfId="1" applyFont="1" applyFill="1" applyBorder="1" applyAlignment="1">
      <alignment horizontal="center" vertical="center" shrinkToFit="1"/>
    </xf>
    <xf numFmtId="0" fontId="18" fillId="4" borderId="34" xfId="1" applyFont="1" applyFill="1" applyBorder="1" applyAlignment="1">
      <alignment horizontal="center" vertical="center"/>
    </xf>
    <xf numFmtId="0" fontId="18" fillId="4" borderId="35" xfId="1" applyFont="1" applyFill="1" applyBorder="1" applyAlignment="1">
      <alignment horizontal="center" vertical="center"/>
    </xf>
    <xf numFmtId="0" fontId="18" fillId="4" borderId="36" xfId="1" applyFont="1" applyFill="1" applyBorder="1" applyAlignment="1">
      <alignment horizontal="center" vertical="center"/>
    </xf>
    <xf numFmtId="0" fontId="18" fillId="4" borderId="33" xfId="1" applyFont="1" applyFill="1" applyBorder="1" applyAlignment="1">
      <alignment horizontal="center" vertical="center"/>
    </xf>
    <xf numFmtId="0" fontId="16" fillId="3" borderId="31" xfId="1" applyFont="1" applyFill="1" applyBorder="1" applyAlignment="1">
      <alignment horizontal="center" vertical="center" wrapText="1"/>
    </xf>
    <xf numFmtId="0" fontId="16" fillId="3" borderId="42" xfId="1" applyFont="1" applyFill="1" applyBorder="1" applyAlignment="1">
      <alignment horizontal="center" vertical="center" wrapText="1"/>
    </xf>
    <xf numFmtId="0" fontId="16" fillId="3" borderId="46" xfId="1" applyFont="1" applyFill="1" applyBorder="1" applyAlignment="1">
      <alignment horizontal="center" vertical="center" wrapText="1"/>
    </xf>
    <xf numFmtId="0" fontId="16" fillId="3" borderId="32" xfId="1" applyFont="1" applyFill="1" applyBorder="1" applyAlignment="1">
      <alignment horizontal="center" vertical="center" wrapText="1"/>
    </xf>
    <xf numFmtId="0" fontId="16" fillId="3" borderId="43" xfId="1" applyFont="1" applyFill="1" applyBorder="1" applyAlignment="1">
      <alignment horizontal="center" vertical="center" wrapText="1"/>
    </xf>
    <xf numFmtId="0" fontId="16" fillId="3" borderId="47" xfId="1" applyFont="1" applyFill="1" applyBorder="1" applyAlignment="1">
      <alignment horizontal="center" vertical="center" wrapText="1"/>
    </xf>
    <xf numFmtId="49" fontId="16" fillId="3" borderId="32" xfId="1" applyNumberFormat="1" applyFont="1" applyFill="1" applyBorder="1" applyAlignment="1">
      <alignment horizontal="center" vertical="center" wrapText="1"/>
    </xf>
    <xf numFmtId="49" fontId="16" fillId="3" borderId="43" xfId="1" applyNumberFormat="1" applyFont="1" applyFill="1" applyBorder="1" applyAlignment="1">
      <alignment horizontal="center" vertical="center" wrapText="1"/>
    </xf>
    <xf numFmtId="49" fontId="16" fillId="3" borderId="47" xfId="1" applyNumberFormat="1" applyFont="1" applyFill="1" applyBorder="1" applyAlignment="1">
      <alignment horizontal="center" vertical="center" wrapText="1"/>
    </xf>
    <xf numFmtId="49" fontId="16" fillId="3" borderId="32" xfId="1" applyNumberFormat="1" applyFont="1" applyFill="1" applyBorder="1" applyAlignment="1">
      <alignment horizontal="center" vertical="center" wrapText="1" shrinkToFit="1"/>
    </xf>
    <xf numFmtId="49" fontId="16" fillId="3" borderId="43" xfId="1" applyNumberFormat="1" applyFont="1" applyFill="1" applyBorder="1" applyAlignment="1">
      <alignment horizontal="center" vertical="center" shrinkToFit="1"/>
    </xf>
    <xf numFmtId="49" fontId="16" fillId="3" borderId="47" xfId="1" applyNumberFormat="1" applyFont="1" applyFill="1" applyBorder="1" applyAlignment="1">
      <alignment horizontal="center" vertical="center" shrinkToFit="1"/>
    </xf>
    <xf numFmtId="0" fontId="0" fillId="0" borderId="0" xfId="0" applyAlignment="1">
      <alignment vertical="center" wrapText="1"/>
    </xf>
  </cellXfs>
  <cellStyles count="4">
    <cellStyle name="パーセント" xfId="2" builtinId="5"/>
    <cellStyle name="ハイパーリンク" xfId="3" builtinId="8"/>
    <cellStyle name="標準" xfId="0" builtinId="0"/>
    <cellStyle name="標準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17</xdr:col>
      <xdr:colOff>69183</xdr:colOff>
      <xdr:row>29</xdr:row>
      <xdr:rowOff>51644</xdr:rowOff>
    </xdr:from>
    <xdr:to>
      <xdr:col>23</xdr:col>
      <xdr:colOff>100852</xdr:colOff>
      <xdr:row>30</xdr:row>
      <xdr:rowOff>134470</xdr:rowOff>
    </xdr:to>
    <xdr:sp textlink="">
      <xdr:nvSpPr>
        <xdr:cNvPr id="3" name="下矢印 2">
          <a:extLst>
            <a:ext uri="{FF2B5EF4-FFF2-40B4-BE49-F238E27FC236}">
              <a16:creationId xmlns:a16="http://schemas.microsoft.com/office/drawing/2014/main" id="{00000000-0008-0000-0000-000003000000}"/>
            </a:ext>
          </a:extLst>
        </xdr:cNvPr>
        <xdr:cNvSpPr/>
      </xdr:nvSpPr>
      <xdr:spPr>
        <a:xfrm>
          <a:off x="2821908" y="4737944"/>
          <a:ext cx="1003219" cy="254276"/>
        </a:xfrm>
        <a:prstGeom prst="downArrow">
          <a:avLst>
            <a:gd name="adj1" fmla="val 36538"/>
            <a:gd name="adj2" fmla="val 50000"/>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69183</xdr:colOff>
      <xdr:row>51</xdr:row>
      <xdr:rowOff>51644</xdr:rowOff>
    </xdr:from>
    <xdr:to>
      <xdr:col>23</xdr:col>
      <xdr:colOff>100852</xdr:colOff>
      <xdr:row>52</xdr:row>
      <xdr:rowOff>134470</xdr:rowOff>
    </xdr:to>
    <xdr:sp textlink="">
      <xdr:nvSpPr>
        <xdr:cNvPr id="7" name="下矢印 6">
          <a:extLst>
            <a:ext uri="{FF2B5EF4-FFF2-40B4-BE49-F238E27FC236}">
              <a16:creationId xmlns:a16="http://schemas.microsoft.com/office/drawing/2014/main" id="{00000000-0008-0000-0000-000007000000}"/>
            </a:ext>
          </a:extLst>
        </xdr:cNvPr>
        <xdr:cNvSpPr/>
      </xdr:nvSpPr>
      <xdr:spPr>
        <a:xfrm>
          <a:off x="2821908" y="8605094"/>
          <a:ext cx="1003219" cy="292376"/>
        </a:xfrm>
        <a:prstGeom prst="downArrow">
          <a:avLst>
            <a:gd name="adj1" fmla="val 36538"/>
            <a:gd name="adj2" fmla="val 50000"/>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69183</xdr:colOff>
      <xdr:row>29</xdr:row>
      <xdr:rowOff>51644</xdr:rowOff>
    </xdr:from>
    <xdr:to>
      <xdr:col>23</xdr:col>
      <xdr:colOff>100852</xdr:colOff>
      <xdr:row>30</xdr:row>
      <xdr:rowOff>134470</xdr:rowOff>
    </xdr:to>
    <xdr:sp textlink="">
      <xdr:nvSpPr>
        <xdr:cNvPr id="2" name="下矢印 1">
          <a:extLst>
            <a:ext uri="{FF2B5EF4-FFF2-40B4-BE49-F238E27FC236}">
              <a16:creationId xmlns:a16="http://schemas.microsoft.com/office/drawing/2014/main" id="{00000000-0008-0000-0100-000002000000}"/>
            </a:ext>
          </a:extLst>
        </xdr:cNvPr>
        <xdr:cNvSpPr/>
      </xdr:nvSpPr>
      <xdr:spPr>
        <a:xfrm>
          <a:off x="2821908" y="3918794"/>
          <a:ext cx="1003219" cy="292376"/>
        </a:xfrm>
        <a:prstGeom prst="downArrow">
          <a:avLst>
            <a:gd name="adj1" fmla="val 36538"/>
            <a:gd name="adj2" fmla="val 50000"/>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69183</xdr:colOff>
      <xdr:row>51</xdr:row>
      <xdr:rowOff>51644</xdr:rowOff>
    </xdr:from>
    <xdr:to>
      <xdr:col>23</xdr:col>
      <xdr:colOff>100852</xdr:colOff>
      <xdr:row>52</xdr:row>
      <xdr:rowOff>134470</xdr:rowOff>
    </xdr:to>
    <xdr:sp textlink="">
      <xdr:nvSpPr>
        <xdr:cNvPr id="3" name="下矢印 2">
          <a:extLst>
            <a:ext uri="{FF2B5EF4-FFF2-40B4-BE49-F238E27FC236}">
              <a16:creationId xmlns:a16="http://schemas.microsoft.com/office/drawing/2014/main" id="{00000000-0008-0000-0100-000003000000}"/>
            </a:ext>
          </a:extLst>
        </xdr:cNvPr>
        <xdr:cNvSpPr/>
      </xdr:nvSpPr>
      <xdr:spPr>
        <a:xfrm>
          <a:off x="2821908" y="8281244"/>
          <a:ext cx="1003219" cy="292376"/>
        </a:xfrm>
        <a:prstGeom prst="downArrow">
          <a:avLst>
            <a:gd name="adj1" fmla="val 36538"/>
            <a:gd name="adj2" fmla="val 50000"/>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298396</xdr:colOff>
      <xdr:row>6</xdr:row>
      <xdr:rowOff>103735</xdr:rowOff>
    </xdr:from>
    <xdr:to>
      <xdr:col>10</xdr:col>
      <xdr:colOff>65314</xdr:colOff>
      <xdr:row>21</xdr:row>
      <xdr:rowOff>97971</xdr:rowOff>
    </xdr:to>
    <xdr:sp textlink="">
      <xdr:nvSpPr>
        <xdr:cNvPr id="2" name="Shape 1">
          <a:extLst>
            <a:ext uri="{FF2B5EF4-FFF2-40B4-BE49-F238E27FC236}">
              <a16:creationId xmlns:a16="http://schemas.microsoft.com/office/drawing/2014/main" id="{CC3CDE68-07A6-4DF9-AB25-9B10C351290C}"/>
            </a:ext>
          </a:extLst>
        </xdr:cNvPr>
        <xdr:cNvSpPr/>
      </xdr:nvSpPr>
      <xdr:spPr>
        <a:xfrm>
          <a:off x="1464256" y="1757275"/>
          <a:ext cx="6967818" cy="2508836"/>
        </a:xfrm>
        <a:prstGeom prst="roundRect">
          <a:avLst/>
        </a:prstGeom>
        <a:solidFill>
          <a:srgbClr val="FF0000"/>
        </a:solidFill>
        <a:ln w="25400">
          <a:solidFill>
            <a:srgbClr val="385D8A"/>
          </a:solidFill>
        </a:ln>
        <a:effectLst/>
      </xdr:spPr>
      <xdr:txBody>
        <a:bodyPr vertOverflow="clip" horzOverflow="clip" vert="horz" wrap="square" lIns="45720" tIns="45720" rIns="45720" bIns="45720" rtlCol="0" anchor="ctr">
          <a:normAutofit/>
        </a:bodyPr>
        <a:lstStyle/>
        <a:p>
          <a:pPr marL="0" marR="0" lvl="0" indent="0" algn="ctr" fontAlgn="base">
            <a:lnSpc>
              <a:spcPct val="100000"/>
            </a:lnSpc>
            <a:spcBef>
              <a:spcPct val="0"/>
            </a:spcBef>
            <a:spcAft>
              <a:spcPct val="0"/>
            </a:spcAft>
          </a:pPr>
          <a:r>
            <a:rPr lang="en-US" sz="2800">
              <a:solidFill>
                <a:srgbClr val="000000"/>
              </a:solidFill>
              <a:latin typeface="MS Pゴシック"/>
            </a:rPr>
            <a:t>都道府県集計用</a:t>
          </a:r>
        </a:p>
        <a:p>
          <a:pPr marL="0" marR="0" lvl="0" indent="0" algn="ctr" fontAlgn="base">
            <a:lnSpc>
              <a:spcPct val="100000"/>
            </a:lnSpc>
            <a:spcBef>
              <a:spcPct val="0"/>
            </a:spcBef>
            <a:spcAft>
              <a:spcPct val="0"/>
            </a:spcAft>
          </a:pPr>
          <a:r>
            <a:rPr lang="en-US" sz="2800">
              <a:solidFill>
                <a:srgbClr val="000000"/>
              </a:solidFill>
              <a:latin typeface="MS Pゴシック"/>
            </a:rPr>
            <a:t>※編集しないでください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3" Type="http://schemas.openxmlformats.org/officeDocument/2006/relationships/drawing" Target="../drawings/drawing2.xml" /><Relationship Id="rId1" Type="http://schemas.openxmlformats.org/officeDocument/2006/relationships/hyperlink" Target="mailto:oitaken@&#9679;&#9679;&#9679;.&#9679;&#9679;.&#9679;&#9679;" TargetMode="External" /></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T110"/>
  <sheetViews>
    <sheetView tabSelected="1" view="pageBreakPreview" zoomScaleNormal="100" zoomScaleSheetLayoutView="100" workbookViewId="0">
      <selection activeCell="AU27" sqref="AU27"/>
    </sheetView>
  </sheetViews>
  <sheetFormatPr defaultColWidth="9" defaultRowHeight="13.5" x14ac:dyDescent="0.15"/>
  <cols>
    <col min="1" max="41" width="2.125" style="1" customWidth="1"/>
    <col min="42" max="42" width="11.375" style="1" customWidth="1"/>
    <col min="43" max="46" width="11.5" style="1" customWidth="1"/>
    <col min="47" max="16384" width="9" style="1"/>
  </cols>
  <sheetData>
    <row r="1" spans="1:43" ht="16.5" customHeight="1" x14ac:dyDescent="0.15">
      <c r="H1" s="145" t="s">
        <v>55</v>
      </c>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7"/>
    </row>
    <row r="2" spans="1:43" ht="16.5" customHeight="1" x14ac:dyDescent="0.15">
      <c r="H2" s="148"/>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50"/>
      <c r="AP2" s="40" t="s">
        <v>102</v>
      </c>
      <c r="AQ2" s="40"/>
    </row>
    <row r="3" spans="1:43" ht="16.5" customHeight="1" x14ac:dyDescent="0.15">
      <c r="H3" s="151"/>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3"/>
      <c r="AI3" s="179"/>
      <c r="AJ3" s="180"/>
      <c r="AK3" s="180"/>
      <c r="AL3" s="180"/>
      <c r="AM3" s="180"/>
      <c r="AN3" s="180"/>
      <c r="AO3" s="180"/>
    </row>
    <row r="4" spans="1:43" s="19" customFormat="1" ht="7.5" customHeight="1" x14ac:dyDescent="0.15">
      <c r="A4" s="36"/>
      <c r="B4" s="36"/>
      <c r="C4" s="36"/>
      <c r="D4" s="36"/>
      <c r="E4" s="36"/>
      <c r="F4" s="36"/>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row>
    <row r="5" spans="1:43" s="12" customFormat="1" ht="16.5" customHeight="1" x14ac:dyDescent="0.15">
      <c r="A5" s="23" t="s">
        <v>56</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39" t="s">
        <v>65</v>
      </c>
      <c r="AD5" s="163">
        <v>2022</v>
      </c>
      <c r="AE5" s="163"/>
      <c r="AF5" s="163"/>
      <c r="AG5" s="163"/>
      <c r="AH5" s="13" t="s">
        <v>66</v>
      </c>
      <c r="AJ5" s="163"/>
      <c r="AK5" s="163"/>
      <c r="AL5" s="13" t="s">
        <v>67</v>
      </c>
      <c r="AM5" s="13"/>
      <c r="AN5" s="13"/>
      <c r="AO5" s="13"/>
    </row>
    <row r="6" spans="1:43" ht="16.5" customHeight="1" x14ac:dyDescent="0.15">
      <c r="A6" s="181" t="s">
        <v>33</v>
      </c>
      <c r="B6" s="127"/>
      <c r="C6" s="127"/>
      <c r="D6" s="127"/>
      <c r="E6" s="127"/>
      <c r="F6" s="128"/>
      <c r="G6" s="154"/>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6"/>
    </row>
    <row r="7" spans="1:43" ht="16.5" customHeight="1" x14ac:dyDescent="0.15">
      <c r="A7" s="182"/>
      <c r="B7" s="129"/>
      <c r="C7" s="129"/>
      <c r="D7" s="129"/>
      <c r="E7" s="129"/>
      <c r="F7" s="130"/>
      <c r="G7" s="157"/>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9"/>
    </row>
    <row r="8" spans="1:43" ht="16.5" customHeight="1" x14ac:dyDescent="0.15">
      <c r="A8" s="131"/>
      <c r="B8" s="132"/>
      <c r="C8" s="132"/>
      <c r="D8" s="132"/>
      <c r="E8" s="132"/>
      <c r="F8" s="133"/>
      <c r="G8" s="160"/>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2"/>
    </row>
    <row r="9" spans="1:43" ht="16.5" customHeight="1" x14ac:dyDescent="0.15">
      <c r="A9" s="181" t="s">
        <v>0</v>
      </c>
      <c r="B9" s="127"/>
      <c r="C9" s="127"/>
      <c r="D9" s="127"/>
      <c r="E9" s="127"/>
      <c r="F9" s="128"/>
      <c r="G9" s="174"/>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6"/>
    </row>
    <row r="10" spans="1:43" ht="16.5" customHeight="1" x14ac:dyDescent="0.15">
      <c r="A10" s="131"/>
      <c r="B10" s="132"/>
      <c r="C10" s="132"/>
      <c r="D10" s="132"/>
      <c r="E10" s="132"/>
      <c r="F10" s="133"/>
      <c r="G10" s="177"/>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78"/>
    </row>
    <row r="11" spans="1:43" ht="16.5" customHeight="1" x14ac:dyDescent="0.15">
      <c r="A11" s="183" t="s">
        <v>16</v>
      </c>
      <c r="B11" s="184"/>
      <c r="C11" s="184"/>
      <c r="D11" s="184"/>
      <c r="E11" s="184"/>
      <c r="F11" s="185"/>
      <c r="G11" s="136"/>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9"/>
    </row>
    <row r="12" spans="1:43" ht="16.5" customHeight="1" x14ac:dyDescent="0.15">
      <c r="A12" s="186"/>
      <c r="B12" s="187"/>
      <c r="C12" s="187"/>
      <c r="D12" s="187"/>
      <c r="E12" s="187"/>
      <c r="F12" s="188"/>
      <c r="G12" s="137"/>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9"/>
    </row>
    <row r="13" spans="1:43" ht="16.5" customHeight="1" x14ac:dyDescent="0.15">
      <c r="A13" s="186"/>
      <c r="B13" s="187"/>
      <c r="C13" s="187"/>
      <c r="D13" s="187"/>
      <c r="E13" s="187"/>
      <c r="F13" s="188"/>
      <c r="G13" s="137"/>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9"/>
    </row>
    <row r="14" spans="1:43" ht="16.5" customHeight="1" x14ac:dyDescent="0.15">
      <c r="A14" s="186"/>
      <c r="B14" s="187"/>
      <c r="C14" s="187"/>
      <c r="D14" s="187"/>
      <c r="E14" s="187"/>
      <c r="F14" s="188"/>
      <c r="G14" s="137"/>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9"/>
    </row>
    <row r="15" spans="1:43" ht="16.5" customHeight="1" x14ac:dyDescent="0.15">
      <c r="A15" s="186"/>
      <c r="B15" s="187"/>
      <c r="C15" s="187"/>
      <c r="D15" s="187"/>
      <c r="E15" s="187"/>
      <c r="F15" s="188"/>
      <c r="G15" s="137"/>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9"/>
    </row>
    <row r="16" spans="1:43" ht="16.5" customHeight="1" x14ac:dyDescent="0.15">
      <c r="A16" s="186"/>
      <c r="B16" s="187"/>
      <c r="C16" s="187"/>
      <c r="D16" s="187"/>
      <c r="E16" s="187"/>
      <c r="F16" s="188"/>
      <c r="G16" s="137"/>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9"/>
    </row>
    <row r="17" spans="1:46" ht="16.5" customHeight="1" x14ac:dyDescent="0.15">
      <c r="A17" s="189"/>
      <c r="B17" s="190"/>
      <c r="C17" s="190"/>
      <c r="D17" s="190"/>
      <c r="E17" s="190"/>
      <c r="F17" s="191"/>
      <c r="G17" s="140"/>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2"/>
    </row>
    <row r="18" spans="1:46" s="19" customFormat="1" ht="7.5" customHeight="1" x14ac:dyDescent="0.15">
      <c r="A18" s="36"/>
      <c r="B18" s="36"/>
      <c r="C18" s="36"/>
      <c r="D18" s="36"/>
      <c r="E18" s="36"/>
      <c r="F18" s="36"/>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row>
    <row r="19" spans="1:46" s="12" customFormat="1" ht="16.5" customHeight="1" x14ac:dyDescent="0.15">
      <c r="A19" s="23" t="s">
        <v>57</v>
      </c>
      <c r="B19" s="13"/>
      <c r="C19" s="13"/>
      <c r="D19" s="13"/>
      <c r="E19" s="13"/>
      <c r="F19" s="13"/>
      <c r="G19" s="13"/>
      <c r="H19" s="13"/>
      <c r="I19" s="13"/>
      <c r="J19" s="13" t="s">
        <v>73</v>
      </c>
      <c r="L19" s="13"/>
      <c r="M19" s="13"/>
      <c r="N19" s="13"/>
      <c r="O19" s="13"/>
      <c r="P19" s="13"/>
      <c r="Q19" s="13"/>
      <c r="R19" s="13"/>
      <c r="S19" s="13"/>
      <c r="T19" s="13"/>
      <c r="U19" s="13"/>
      <c r="V19" s="13"/>
      <c r="W19" s="13"/>
      <c r="Y19" s="13"/>
      <c r="Z19" s="13"/>
      <c r="AA19" s="13"/>
      <c r="AC19" s="13"/>
      <c r="AD19" s="13"/>
      <c r="AE19" s="13"/>
      <c r="AF19" s="13"/>
      <c r="AG19" s="13"/>
      <c r="AH19" s="13"/>
      <c r="AI19" s="13"/>
      <c r="AJ19" s="13"/>
      <c r="AK19" s="13"/>
      <c r="AL19" s="13"/>
      <c r="AM19" s="13"/>
      <c r="AN19" s="13"/>
      <c r="AO19" s="13"/>
    </row>
    <row r="20" spans="1:46" s="12" customFormat="1" ht="16.5" customHeight="1" x14ac:dyDescent="0.15">
      <c r="A20" s="91" t="s">
        <v>115</v>
      </c>
      <c r="B20" s="92"/>
      <c r="C20" s="92"/>
      <c r="D20" s="92"/>
      <c r="E20" s="92"/>
      <c r="F20" s="114"/>
      <c r="G20" s="192" t="s">
        <v>17</v>
      </c>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8"/>
    </row>
    <row r="21" spans="1:46" s="12" customFormat="1" ht="16.5" customHeight="1" x14ac:dyDescent="0.15">
      <c r="A21" s="115"/>
      <c r="B21" s="116"/>
      <c r="C21" s="116"/>
      <c r="D21" s="116"/>
      <c r="E21" s="116"/>
      <c r="F21" s="117"/>
      <c r="G21" s="194"/>
      <c r="H21" s="195"/>
      <c r="I21" s="195"/>
      <c r="J21" s="195"/>
      <c r="K21" s="195"/>
      <c r="L21" s="199" t="s">
        <v>18</v>
      </c>
      <c r="M21" s="200"/>
      <c r="N21" s="200"/>
      <c r="O21" s="200"/>
      <c r="P21" s="202"/>
      <c r="Q21" s="203" t="s">
        <v>22</v>
      </c>
      <c r="R21" s="204"/>
      <c r="S21" s="204"/>
      <c r="T21" s="204"/>
      <c r="U21" s="205"/>
      <c r="V21" s="199" t="s">
        <v>19</v>
      </c>
      <c r="W21" s="200"/>
      <c r="X21" s="200"/>
      <c r="Y21" s="200"/>
      <c r="Z21" s="202"/>
      <c r="AA21" s="199" t="s">
        <v>20</v>
      </c>
      <c r="AB21" s="200"/>
      <c r="AC21" s="200"/>
      <c r="AD21" s="200"/>
      <c r="AE21" s="202"/>
      <c r="AF21" s="199" t="s">
        <v>64</v>
      </c>
      <c r="AG21" s="200"/>
      <c r="AH21" s="200"/>
      <c r="AI21" s="200"/>
      <c r="AJ21" s="201"/>
    </row>
    <row r="22" spans="1:46" s="12" customFormat="1" ht="16.5" customHeight="1" x14ac:dyDescent="0.15">
      <c r="A22" s="115"/>
      <c r="B22" s="116"/>
      <c r="C22" s="116"/>
      <c r="D22" s="116"/>
      <c r="E22" s="116"/>
      <c r="F22" s="117"/>
      <c r="G22" s="164" t="str">
        <f>IF(SUM(L22,Q22,V22,AA22,AF22)&gt;0,SUM(L22,Q22,V22,AA22,AF22),"")</f>
        <v/>
      </c>
      <c r="H22" s="126"/>
      <c r="I22" s="126"/>
      <c r="J22" s="126"/>
      <c r="K22" s="126" t="s">
        <v>34</v>
      </c>
      <c r="L22" s="166"/>
      <c r="M22" s="166"/>
      <c r="N22" s="166"/>
      <c r="O22" s="167"/>
      <c r="P22" s="170" t="s">
        <v>34</v>
      </c>
      <c r="Q22" s="166"/>
      <c r="R22" s="166"/>
      <c r="S22" s="166"/>
      <c r="T22" s="167"/>
      <c r="U22" s="170" t="s">
        <v>34</v>
      </c>
      <c r="V22" s="166"/>
      <c r="W22" s="166"/>
      <c r="X22" s="166"/>
      <c r="Y22" s="167"/>
      <c r="Z22" s="170" t="s">
        <v>34</v>
      </c>
      <c r="AA22" s="166"/>
      <c r="AB22" s="166"/>
      <c r="AC22" s="166"/>
      <c r="AD22" s="167"/>
      <c r="AE22" s="126" t="s">
        <v>34</v>
      </c>
      <c r="AF22" s="167"/>
      <c r="AG22" s="126"/>
      <c r="AH22" s="126"/>
      <c r="AI22" s="126"/>
      <c r="AJ22" s="172" t="s">
        <v>34</v>
      </c>
      <c r="AK22" s="13"/>
      <c r="AL22" s="13"/>
      <c r="AM22" s="13"/>
      <c r="AN22" s="13"/>
      <c r="AO22" s="13"/>
    </row>
    <row r="23" spans="1:46" s="12" customFormat="1" ht="16.5" customHeight="1" x14ac:dyDescent="0.15">
      <c r="A23" s="115"/>
      <c r="B23" s="116"/>
      <c r="C23" s="116"/>
      <c r="D23" s="116"/>
      <c r="E23" s="116"/>
      <c r="F23" s="117"/>
      <c r="G23" s="165"/>
      <c r="H23" s="163"/>
      <c r="I23" s="163"/>
      <c r="J23" s="163"/>
      <c r="K23" s="163"/>
      <c r="L23" s="168"/>
      <c r="M23" s="168"/>
      <c r="N23" s="168"/>
      <c r="O23" s="169"/>
      <c r="P23" s="171"/>
      <c r="Q23" s="168"/>
      <c r="R23" s="168"/>
      <c r="S23" s="168"/>
      <c r="T23" s="169"/>
      <c r="U23" s="171"/>
      <c r="V23" s="168"/>
      <c r="W23" s="168"/>
      <c r="X23" s="168"/>
      <c r="Y23" s="169"/>
      <c r="Z23" s="171"/>
      <c r="AA23" s="168"/>
      <c r="AB23" s="168"/>
      <c r="AC23" s="168"/>
      <c r="AD23" s="169"/>
      <c r="AE23" s="163"/>
      <c r="AF23" s="169"/>
      <c r="AG23" s="163"/>
      <c r="AH23" s="163"/>
      <c r="AI23" s="163"/>
      <c r="AJ23" s="173"/>
      <c r="AK23" s="13"/>
      <c r="AL23" s="13"/>
      <c r="AM23" s="13"/>
      <c r="AN23" s="13"/>
      <c r="AO23" s="13"/>
    </row>
    <row r="24" spans="1:46" ht="16.5" customHeight="1" x14ac:dyDescent="0.15">
      <c r="A24" s="115"/>
      <c r="B24" s="116"/>
      <c r="C24" s="116"/>
      <c r="D24" s="116"/>
      <c r="E24" s="116"/>
      <c r="F24" s="117"/>
      <c r="G24" s="206" t="s">
        <v>103</v>
      </c>
      <c r="H24" s="207"/>
      <c r="I24" s="207"/>
      <c r="J24" s="207"/>
      <c r="K24" s="208"/>
      <c r="L24" s="119" t="str">
        <f>IF(AQ27="","",AQ27/((AQ28+AQ29)/2))</f>
        <v/>
      </c>
      <c r="M24" s="120"/>
      <c r="N24" s="120"/>
      <c r="O24" s="120"/>
      <c r="P24" s="32" t="s">
        <v>3</v>
      </c>
      <c r="Q24" s="119" t="str">
        <f>IF(AR27="","",AR27/((AR28+AR29)/2))</f>
        <v/>
      </c>
      <c r="R24" s="120"/>
      <c r="S24" s="120"/>
      <c r="T24" s="120"/>
      <c r="U24" s="32" t="s">
        <v>3</v>
      </c>
      <c r="V24" s="119" t="str">
        <f>IF(AS27="","",AS27/((AS28+AS29)/2))</f>
        <v/>
      </c>
      <c r="W24" s="120"/>
      <c r="X24" s="120"/>
      <c r="Y24" s="120"/>
      <c r="Z24" s="32" t="s">
        <v>3</v>
      </c>
      <c r="AA24" s="119" t="str">
        <f>IF(AT27="","",AT27/((AT28+AT29)/2))</f>
        <v/>
      </c>
      <c r="AB24" s="120"/>
      <c r="AC24" s="120"/>
      <c r="AD24" s="120"/>
      <c r="AE24" s="38" t="s">
        <v>3</v>
      </c>
      <c r="AF24" s="37"/>
      <c r="AG24" s="37"/>
      <c r="AH24" s="37"/>
      <c r="AI24" s="37"/>
      <c r="AJ24" s="37"/>
      <c r="AK24" s="37"/>
      <c r="AL24" s="37"/>
      <c r="AM24" s="37"/>
      <c r="AN24" s="37"/>
      <c r="AO24" s="37"/>
      <c r="AP24" s="29"/>
    </row>
    <row r="25" spans="1:46" ht="16.5" customHeight="1" x14ac:dyDescent="0.15">
      <c r="A25" s="94"/>
      <c r="B25" s="95"/>
      <c r="C25" s="95"/>
      <c r="D25" s="95"/>
      <c r="E25" s="95"/>
      <c r="F25" s="118"/>
      <c r="G25" s="123" t="s">
        <v>104</v>
      </c>
      <c r="H25" s="124"/>
      <c r="I25" s="124"/>
      <c r="J25" s="124"/>
      <c r="K25" s="125"/>
      <c r="L25" s="121" t="str">
        <f>IF(AQ27="","",AQ27/L22/365*100)</f>
        <v/>
      </c>
      <c r="M25" s="122"/>
      <c r="N25" s="122"/>
      <c r="O25" s="122"/>
      <c r="P25" s="33" t="s">
        <v>74</v>
      </c>
      <c r="Q25" s="121" t="str">
        <f>IF(AR27="","",AR27/Q22/365*100)</f>
        <v/>
      </c>
      <c r="R25" s="122"/>
      <c r="S25" s="122"/>
      <c r="T25" s="122"/>
      <c r="U25" s="33" t="s">
        <v>74</v>
      </c>
      <c r="V25" s="121" t="str">
        <f>IF(AS27="","",AS27/V22/365*100)</f>
        <v/>
      </c>
      <c r="W25" s="122"/>
      <c r="X25" s="122"/>
      <c r="Y25" s="122"/>
      <c r="Z25" s="33" t="s">
        <v>74</v>
      </c>
      <c r="AA25" s="121" t="str">
        <f>IF(AT27="","",AT27/AA22/365*100)</f>
        <v/>
      </c>
      <c r="AB25" s="122"/>
      <c r="AC25" s="122"/>
      <c r="AD25" s="122"/>
      <c r="AE25" s="34" t="s">
        <v>74</v>
      </c>
      <c r="AF25" s="37"/>
      <c r="AG25" s="37"/>
      <c r="AH25" s="37"/>
      <c r="AI25" s="37"/>
      <c r="AJ25" s="37"/>
      <c r="AK25" s="37"/>
      <c r="AL25" s="37"/>
      <c r="AM25" s="37"/>
      <c r="AN25" s="37"/>
      <c r="AO25" s="37"/>
    </row>
    <row r="26" spans="1:46" ht="16.5" customHeight="1" x14ac:dyDescent="0.15">
      <c r="A26" s="74"/>
      <c r="B26" s="74"/>
      <c r="C26" s="74"/>
      <c r="D26" s="74"/>
      <c r="E26" s="74"/>
      <c r="F26" s="74"/>
      <c r="G26" s="79" t="s">
        <v>108</v>
      </c>
      <c r="H26" s="73"/>
      <c r="I26" s="73"/>
      <c r="J26" s="73"/>
      <c r="K26" s="73"/>
      <c r="L26" s="78"/>
      <c r="M26" s="78"/>
      <c r="N26" s="78"/>
      <c r="O26" s="78"/>
      <c r="P26" s="73"/>
      <c r="Q26" s="78"/>
      <c r="R26" s="78"/>
      <c r="S26" s="78"/>
      <c r="T26" s="78"/>
      <c r="U26" s="73"/>
      <c r="V26" s="78"/>
      <c r="W26" s="78"/>
      <c r="X26" s="78"/>
      <c r="Y26" s="78"/>
      <c r="Z26" s="73"/>
      <c r="AA26" s="78"/>
      <c r="AB26" s="78"/>
      <c r="AC26" s="78"/>
      <c r="AD26" s="78"/>
      <c r="AE26" s="73"/>
      <c r="AF26" s="72"/>
      <c r="AG26" s="72"/>
      <c r="AH26" s="72"/>
      <c r="AI26" s="37"/>
      <c r="AJ26" s="37"/>
      <c r="AK26" s="37"/>
      <c r="AL26" s="37"/>
      <c r="AM26" s="37"/>
      <c r="AN26" s="37"/>
      <c r="AO26" s="37"/>
      <c r="AP26" s="12"/>
      <c r="AQ26" s="12"/>
      <c r="AR26" s="12"/>
      <c r="AS26" s="12"/>
      <c r="AT26" s="12"/>
    </row>
    <row r="27" spans="1:46" ht="16.5" customHeight="1" x14ac:dyDescent="0.15">
      <c r="A27" s="74"/>
      <c r="B27" s="74"/>
      <c r="C27" s="74"/>
      <c r="D27" s="74"/>
      <c r="E27" s="74"/>
      <c r="F27" s="74"/>
      <c r="G27" s="79" t="s">
        <v>107</v>
      </c>
      <c r="H27" s="73"/>
      <c r="I27" s="73"/>
      <c r="J27" s="73"/>
      <c r="K27" s="73"/>
      <c r="L27" s="78"/>
      <c r="M27" s="78"/>
      <c r="N27" s="78"/>
      <c r="O27" s="78"/>
      <c r="P27" s="73"/>
      <c r="Q27" s="78"/>
      <c r="R27" s="78"/>
      <c r="S27" s="78"/>
      <c r="T27" s="78"/>
      <c r="U27" s="73"/>
      <c r="V27" s="78"/>
      <c r="W27" s="78"/>
      <c r="X27" s="78"/>
      <c r="Y27" s="78"/>
      <c r="Z27" s="73"/>
      <c r="AA27" s="78"/>
      <c r="AB27" s="78"/>
      <c r="AC27" s="78"/>
      <c r="AD27" s="78"/>
      <c r="AE27" s="73"/>
      <c r="AF27" s="72"/>
      <c r="AG27" s="72"/>
      <c r="AH27" s="72"/>
      <c r="AI27" s="37"/>
      <c r="AJ27" s="37"/>
      <c r="AK27" s="37"/>
      <c r="AL27" s="37"/>
      <c r="AM27" s="37"/>
      <c r="AN27" s="37"/>
      <c r="AO27" s="37"/>
      <c r="AP27" s="12"/>
      <c r="AQ27" s="12"/>
      <c r="AR27" s="12"/>
      <c r="AS27" s="12"/>
      <c r="AT27" s="12"/>
    </row>
    <row r="28" spans="1:46" ht="16.5" customHeight="1" x14ac:dyDescent="0.15">
      <c r="A28" s="74"/>
      <c r="B28" s="74"/>
      <c r="C28" s="74"/>
      <c r="D28" s="74"/>
      <c r="E28" s="74"/>
      <c r="F28" s="74"/>
      <c r="G28" s="79" t="s">
        <v>105</v>
      </c>
      <c r="H28" s="73"/>
      <c r="I28" s="73"/>
      <c r="J28" s="73"/>
      <c r="K28" s="73"/>
      <c r="L28" s="78"/>
      <c r="M28" s="78"/>
      <c r="N28" s="78"/>
      <c r="O28" s="78"/>
      <c r="P28" s="73"/>
      <c r="Q28" s="78"/>
      <c r="R28" s="78"/>
      <c r="S28" s="78"/>
      <c r="T28" s="78"/>
      <c r="U28" s="73"/>
      <c r="V28" s="78"/>
      <c r="W28" s="78"/>
      <c r="X28" s="78"/>
      <c r="Y28" s="78"/>
      <c r="Z28" s="73"/>
      <c r="AA28" s="78"/>
      <c r="AB28" s="78"/>
      <c r="AC28" s="78"/>
      <c r="AD28" s="78"/>
      <c r="AE28" s="73"/>
      <c r="AF28" s="72"/>
      <c r="AG28" s="72"/>
      <c r="AH28" s="72"/>
      <c r="AI28" s="37"/>
      <c r="AJ28" s="37"/>
      <c r="AK28" s="37"/>
      <c r="AL28" s="37"/>
      <c r="AM28" s="37"/>
      <c r="AN28" s="37"/>
      <c r="AO28" s="37"/>
      <c r="AP28" s="12"/>
      <c r="AQ28" s="12"/>
      <c r="AR28" s="12"/>
      <c r="AS28" s="12"/>
      <c r="AT28" s="12"/>
    </row>
    <row r="29" spans="1:46" ht="16.5" customHeight="1" x14ac:dyDescent="0.15">
      <c r="A29" s="74"/>
      <c r="B29" s="74"/>
      <c r="C29" s="74"/>
      <c r="D29" s="74"/>
      <c r="E29" s="74"/>
      <c r="F29" s="74"/>
      <c r="G29" s="79" t="s">
        <v>106</v>
      </c>
      <c r="H29" s="73"/>
      <c r="I29" s="73"/>
      <c r="J29" s="73"/>
      <c r="K29" s="73"/>
      <c r="L29" s="78"/>
      <c r="M29" s="78"/>
      <c r="N29" s="78"/>
      <c r="O29" s="78"/>
      <c r="P29" s="73"/>
      <c r="Q29" s="78"/>
      <c r="R29" s="78"/>
      <c r="S29" s="78"/>
      <c r="T29" s="78"/>
      <c r="U29" s="73"/>
      <c r="V29" s="78"/>
      <c r="W29" s="78"/>
      <c r="X29" s="78"/>
      <c r="Y29" s="78"/>
      <c r="Z29" s="73"/>
      <c r="AA29" s="78"/>
      <c r="AB29" s="78"/>
      <c r="AC29" s="78"/>
      <c r="AD29" s="78"/>
      <c r="AE29" s="73"/>
      <c r="AF29" s="72"/>
      <c r="AG29" s="72"/>
      <c r="AH29" s="72"/>
      <c r="AI29" s="37"/>
      <c r="AJ29" s="37"/>
      <c r="AK29" s="37"/>
      <c r="AL29" s="37"/>
      <c r="AM29" s="37"/>
      <c r="AN29" s="37"/>
      <c r="AO29" s="37"/>
      <c r="AP29" s="12"/>
      <c r="AQ29" s="12"/>
      <c r="AR29" s="12"/>
      <c r="AS29" s="12"/>
      <c r="AT29" s="12"/>
    </row>
    <row r="30" spans="1:46" s="12" customFormat="1" ht="16.5"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row>
    <row r="31" spans="1:46" s="12" customFormat="1" ht="16.5" customHeight="1" x14ac:dyDescent="0.15">
      <c r="A31" s="14"/>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4"/>
    </row>
    <row r="32" spans="1:46" s="12" customFormat="1" ht="16.5" customHeight="1" x14ac:dyDescent="0.15">
      <c r="A32" s="196" t="s">
        <v>114</v>
      </c>
      <c r="B32" s="197"/>
      <c r="C32" s="197"/>
      <c r="D32" s="197"/>
      <c r="E32" s="197"/>
      <c r="F32" s="197"/>
      <c r="G32" s="192" t="s">
        <v>17</v>
      </c>
      <c r="H32" s="193"/>
      <c r="I32" s="193"/>
      <c r="J32" s="193"/>
      <c r="K32" s="193"/>
      <c r="L32" s="109"/>
      <c r="M32" s="109"/>
      <c r="N32" s="109"/>
      <c r="O32" s="109"/>
      <c r="P32" s="109"/>
      <c r="Q32" s="109"/>
      <c r="R32" s="109"/>
      <c r="S32" s="109"/>
      <c r="T32" s="109"/>
      <c r="U32" s="109"/>
      <c r="V32" s="109"/>
      <c r="W32" s="109"/>
      <c r="X32" s="109"/>
      <c r="Y32" s="109"/>
      <c r="Z32" s="109"/>
      <c r="AA32" s="109"/>
      <c r="AB32" s="109"/>
      <c r="AC32" s="109"/>
      <c r="AD32" s="109"/>
      <c r="AE32" s="110"/>
      <c r="AF32" s="103" t="s">
        <v>77</v>
      </c>
      <c r="AG32" s="104"/>
      <c r="AH32" s="104"/>
      <c r="AI32" s="104"/>
      <c r="AJ32" s="105"/>
      <c r="AK32" s="211" t="s">
        <v>21</v>
      </c>
      <c r="AL32" s="212"/>
      <c r="AM32" s="212"/>
      <c r="AN32" s="212"/>
      <c r="AO32" s="213"/>
    </row>
    <row r="33" spans="1:41" s="12" customFormat="1" ht="16.5" customHeight="1" x14ac:dyDescent="0.15">
      <c r="A33" s="197"/>
      <c r="B33" s="197"/>
      <c r="C33" s="197"/>
      <c r="D33" s="197"/>
      <c r="E33" s="197"/>
      <c r="F33" s="197"/>
      <c r="G33" s="194"/>
      <c r="H33" s="195"/>
      <c r="I33" s="195"/>
      <c r="J33" s="195"/>
      <c r="K33" s="195"/>
      <c r="L33" s="199" t="s">
        <v>18</v>
      </c>
      <c r="M33" s="200"/>
      <c r="N33" s="200"/>
      <c r="O33" s="200"/>
      <c r="P33" s="202"/>
      <c r="Q33" s="203" t="s">
        <v>22</v>
      </c>
      <c r="R33" s="204"/>
      <c r="S33" s="204"/>
      <c r="T33" s="204"/>
      <c r="U33" s="205"/>
      <c r="V33" s="199" t="s">
        <v>19</v>
      </c>
      <c r="W33" s="200"/>
      <c r="X33" s="200"/>
      <c r="Y33" s="200"/>
      <c r="Z33" s="202"/>
      <c r="AA33" s="199" t="s">
        <v>20</v>
      </c>
      <c r="AB33" s="200"/>
      <c r="AC33" s="200"/>
      <c r="AD33" s="200"/>
      <c r="AE33" s="200"/>
      <c r="AF33" s="106"/>
      <c r="AG33" s="107"/>
      <c r="AH33" s="107"/>
      <c r="AI33" s="107"/>
      <c r="AJ33" s="108"/>
      <c r="AK33" s="214"/>
      <c r="AL33" s="215"/>
      <c r="AM33" s="215"/>
      <c r="AN33" s="215"/>
      <c r="AO33" s="216"/>
    </row>
    <row r="34" spans="1:41" s="12" customFormat="1" ht="16.5" customHeight="1" x14ac:dyDescent="0.15">
      <c r="A34" s="197"/>
      <c r="B34" s="197"/>
      <c r="C34" s="197"/>
      <c r="D34" s="197"/>
      <c r="E34" s="197"/>
      <c r="F34" s="197"/>
      <c r="G34" s="164" t="str">
        <f>IF(SUM(L34,Q34,V34,AA34)&gt;0,SUM(L34,Q34,V34,AA34),"")</f>
        <v/>
      </c>
      <c r="H34" s="126"/>
      <c r="I34" s="126"/>
      <c r="J34" s="126"/>
      <c r="K34" s="126" t="s">
        <v>34</v>
      </c>
      <c r="L34" s="166"/>
      <c r="M34" s="166"/>
      <c r="N34" s="166"/>
      <c r="O34" s="167"/>
      <c r="P34" s="170" t="s">
        <v>34</v>
      </c>
      <c r="Q34" s="170"/>
      <c r="R34" s="166"/>
      <c r="S34" s="166"/>
      <c r="T34" s="167"/>
      <c r="U34" s="170" t="s">
        <v>34</v>
      </c>
      <c r="V34" s="170"/>
      <c r="W34" s="166"/>
      <c r="X34" s="166"/>
      <c r="Y34" s="167"/>
      <c r="Z34" s="170" t="s">
        <v>34</v>
      </c>
      <c r="AA34" s="170"/>
      <c r="AB34" s="166"/>
      <c r="AC34" s="166"/>
      <c r="AD34" s="167"/>
      <c r="AE34" s="126" t="s">
        <v>34</v>
      </c>
      <c r="AF34" s="217"/>
      <c r="AG34" s="166"/>
      <c r="AH34" s="166"/>
      <c r="AI34" s="167"/>
      <c r="AJ34" s="172" t="s">
        <v>34</v>
      </c>
      <c r="AK34" s="126"/>
      <c r="AL34" s="126"/>
      <c r="AM34" s="126"/>
      <c r="AN34" s="126"/>
      <c r="AO34" s="172" t="s">
        <v>34</v>
      </c>
    </row>
    <row r="35" spans="1:41" s="12" customFormat="1" ht="16.5" customHeight="1" x14ac:dyDescent="0.15">
      <c r="A35" s="197"/>
      <c r="B35" s="197"/>
      <c r="C35" s="197"/>
      <c r="D35" s="197"/>
      <c r="E35" s="197"/>
      <c r="F35" s="197"/>
      <c r="G35" s="165"/>
      <c r="H35" s="163"/>
      <c r="I35" s="163"/>
      <c r="J35" s="163"/>
      <c r="K35" s="163"/>
      <c r="L35" s="168"/>
      <c r="M35" s="168"/>
      <c r="N35" s="168"/>
      <c r="O35" s="169"/>
      <c r="P35" s="171"/>
      <c r="Q35" s="171"/>
      <c r="R35" s="168"/>
      <c r="S35" s="168"/>
      <c r="T35" s="169"/>
      <c r="U35" s="171"/>
      <c r="V35" s="171"/>
      <c r="W35" s="168"/>
      <c r="X35" s="168"/>
      <c r="Y35" s="169"/>
      <c r="Z35" s="171"/>
      <c r="AA35" s="171"/>
      <c r="AB35" s="168"/>
      <c r="AC35" s="168"/>
      <c r="AD35" s="169"/>
      <c r="AE35" s="163"/>
      <c r="AF35" s="218"/>
      <c r="AG35" s="168"/>
      <c r="AH35" s="168"/>
      <c r="AI35" s="169"/>
      <c r="AJ35" s="173"/>
      <c r="AK35" s="163"/>
      <c r="AL35" s="163"/>
      <c r="AM35" s="163"/>
      <c r="AN35" s="163"/>
      <c r="AO35" s="173"/>
    </row>
    <row r="36" spans="1:41" s="19" customFormat="1" ht="7.5" customHeight="1" x14ac:dyDescent="0.15">
      <c r="A36" s="35"/>
      <c r="B36" s="36"/>
      <c r="C36" s="36"/>
      <c r="D36" s="36"/>
      <c r="E36" s="36"/>
      <c r="F36" s="36"/>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4"/>
    </row>
    <row r="37" spans="1:41" ht="16.5" customHeight="1" x14ac:dyDescent="0.15">
      <c r="A37" s="91" t="s">
        <v>24</v>
      </c>
      <c r="B37" s="184"/>
      <c r="C37" s="184"/>
      <c r="D37" s="184"/>
      <c r="E37" s="184"/>
      <c r="F37" s="185"/>
      <c r="G37" s="136"/>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9"/>
    </row>
    <row r="38" spans="1:41" ht="16.5" customHeight="1" x14ac:dyDescent="0.15">
      <c r="A38" s="186"/>
      <c r="B38" s="187"/>
      <c r="C38" s="187"/>
      <c r="D38" s="187"/>
      <c r="E38" s="187"/>
      <c r="F38" s="188"/>
      <c r="G38" s="137"/>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9"/>
    </row>
    <row r="39" spans="1:41" ht="16.5" customHeight="1" x14ac:dyDescent="0.15">
      <c r="A39" s="186"/>
      <c r="B39" s="187"/>
      <c r="C39" s="187"/>
      <c r="D39" s="187"/>
      <c r="E39" s="187"/>
      <c r="F39" s="188"/>
      <c r="G39" s="137"/>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9"/>
    </row>
    <row r="40" spans="1:41" ht="16.5" customHeight="1" x14ac:dyDescent="0.15">
      <c r="A40" s="186"/>
      <c r="B40" s="187"/>
      <c r="C40" s="187"/>
      <c r="D40" s="187"/>
      <c r="E40" s="187"/>
      <c r="F40" s="188"/>
      <c r="G40" s="137"/>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9"/>
    </row>
    <row r="41" spans="1:41" ht="16.5" customHeight="1" x14ac:dyDescent="0.15">
      <c r="A41" s="186"/>
      <c r="B41" s="187"/>
      <c r="C41" s="187"/>
      <c r="D41" s="187"/>
      <c r="E41" s="187"/>
      <c r="F41" s="188"/>
      <c r="G41" s="137"/>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9"/>
    </row>
    <row r="42" spans="1:41" ht="16.5" customHeight="1" x14ac:dyDescent="0.15">
      <c r="A42" s="189"/>
      <c r="B42" s="190"/>
      <c r="C42" s="190"/>
      <c r="D42" s="190"/>
      <c r="E42" s="190"/>
      <c r="F42" s="191"/>
      <c r="G42" s="140"/>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2"/>
    </row>
    <row r="43" spans="1:41" s="19" customFormat="1" ht="7.5" customHeight="1" x14ac:dyDescent="0.15">
      <c r="A43" s="36"/>
      <c r="B43" s="36"/>
      <c r="C43" s="36"/>
      <c r="D43" s="36"/>
      <c r="E43" s="36"/>
      <c r="F43" s="36"/>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row>
    <row r="44" spans="1:41" s="19" customFormat="1" ht="16.5" customHeight="1" x14ac:dyDescent="0.15">
      <c r="A44" s="23" t="s">
        <v>58</v>
      </c>
      <c r="B44" s="13"/>
      <c r="C44" s="13"/>
      <c r="D44" s="13"/>
      <c r="E44" s="13"/>
      <c r="F44" s="14"/>
      <c r="G44" s="14"/>
      <c r="H44" s="14"/>
      <c r="I44" s="35"/>
      <c r="J44" s="35"/>
      <c r="K44" s="14"/>
      <c r="L44" s="14"/>
      <c r="M44" s="14"/>
      <c r="N44" s="14"/>
      <c r="O44" s="14"/>
      <c r="P44" s="14"/>
      <c r="Q44" s="14"/>
      <c r="R44" s="14"/>
      <c r="S44" s="14"/>
      <c r="T44" s="14"/>
      <c r="U44" s="14"/>
      <c r="V44" s="14"/>
      <c r="W44" s="14"/>
      <c r="X44" s="14"/>
      <c r="Y44" s="14"/>
      <c r="Z44" s="14"/>
      <c r="AA44" s="14"/>
      <c r="AB44" s="14"/>
      <c r="AC44" s="14"/>
      <c r="AD44" s="35"/>
      <c r="AE44" s="35"/>
      <c r="AF44" s="35"/>
      <c r="AG44" s="35"/>
      <c r="AH44" s="14"/>
      <c r="AI44" s="14"/>
      <c r="AJ44" s="14"/>
      <c r="AK44" s="14"/>
      <c r="AL44" s="14"/>
      <c r="AM44" s="14"/>
      <c r="AN44" s="14"/>
      <c r="AO44" s="14"/>
    </row>
    <row r="45" spans="1:41" ht="16.5" customHeight="1" x14ac:dyDescent="0.15">
      <c r="A45" s="181" t="s">
        <v>1</v>
      </c>
      <c r="B45" s="127"/>
      <c r="C45" s="127"/>
      <c r="D45" s="127"/>
      <c r="E45" s="127"/>
      <c r="F45" s="128"/>
      <c r="G45" s="126"/>
      <c r="H45" s="126"/>
      <c r="I45" s="127" t="s">
        <v>2</v>
      </c>
      <c r="J45" s="209" t="s">
        <v>25</v>
      </c>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209" t="s">
        <v>26</v>
      </c>
      <c r="AO45" s="15"/>
    </row>
    <row r="46" spans="1:41" ht="16.5" customHeight="1" x14ac:dyDescent="0.15">
      <c r="A46" s="131"/>
      <c r="B46" s="132"/>
      <c r="C46" s="132"/>
      <c r="D46" s="132"/>
      <c r="E46" s="132"/>
      <c r="F46" s="133"/>
      <c r="G46" s="163"/>
      <c r="H46" s="163"/>
      <c r="I46" s="132"/>
      <c r="J46" s="210"/>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210"/>
      <c r="AO46" s="16"/>
    </row>
    <row r="47" spans="1:41" s="19" customFormat="1" ht="7.5" customHeight="1" x14ac:dyDescent="0.15">
      <c r="A47" s="35"/>
      <c r="B47" s="36"/>
      <c r="C47" s="36"/>
      <c r="D47" s="36"/>
      <c r="E47" s="36"/>
      <c r="F47" s="36"/>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4"/>
    </row>
    <row r="48" spans="1:41" s="12" customFormat="1" ht="16.5" customHeight="1" x14ac:dyDescent="0.15">
      <c r="A48" s="80" t="s">
        <v>68</v>
      </c>
      <c r="B48" s="81"/>
      <c r="C48" s="81"/>
      <c r="D48" s="81"/>
      <c r="E48" s="81"/>
      <c r="F48" s="89"/>
      <c r="G48" s="90"/>
      <c r="H48" s="86" t="s">
        <v>23</v>
      </c>
      <c r="I48" s="87"/>
      <c r="J48" s="87"/>
      <c r="K48" s="88"/>
      <c r="L48" s="89"/>
      <c r="M48" s="90"/>
      <c r="N48" s="86" t="s">
        <v>4</v>
      </c>
      <c r="O48" s="87"/>
      <c r="P48" s="87"/>
      <c r="Q48" s="88"/>
      <c r="R48" s="89"/>
      <c r="S48" s="90"/>
      <c r="T48" s="111" t="s">
        <v>28</v>
      </c>
      <c r="U48" s="112"/>
      <c r="V48" s="112"/>
      <c r="W48" s="113"/>
      <c r="X48" s="89"/>
      <c r="Y48" s="90"/>
      <c r="Z48" s="86" t="s">
        <v>5</v>
      </c>
      <c r="AA48" s="87"/>
      <c r="AB48" s="87"/>
      <c r="AC48" s="88"/>
      <c r="AD48" s="89"/>
      <c r="AE48" s="90"/>
      <c r="AF48" s="86" t="s">
        <v>29</v>
      </c>
      <c r="AG48" s="87"/>
      <c r="AH48" s="87"/>
      <c r="AI48" s="88"/>
      <c r="AJ48" s="89"/>
      <c r="AK48" s="90"/>
      <c r="AL48" s="86" t="s">
        <v>6</v>
      </c>
      <c r="AM48" s="87"/>
      <c r="AN48" s="87"/>
      <c r="AO48" s="88"/>
    </row>
    <row r="49" spans="1:41" s="12" customFormat="1" ht="16.5" customHeight="1" x14ac:dyDescent="0.15">
      <c r="A49" s="82"/>
      <c r="B49" s="83"/>
      <c r="C49" s="83"/>
      <c r="D49" s="83"/>
      <c r="E49" s="83"/>
      <c r="F49" s="89"/>
      <c r="G49" s="90"/>
      <c r="H49" s="86" t="s">
        <v>7</v>
      </c>
      <c r="I49" s="87"/>
      <c r="J49" s="87"/>
      <c r="K49" s="88"/>
      <c r="L49" s="89"/>
      <c r="M49" s="90"/>
      <c r="N49" s="86" t="s">
        <v>9</v>
      </c>
      <c r="O49" s="87"/>
      <c r="P49" s="87"/>
      <c r="Q49" s="88"/>
      <c r="R49" s="89"/>
      <c r="S49" s="90"/>
      <c r="T49" s="86" t="s">
        <v>10</v>
      </c>
      <c r="U49" s="87"/>
      <c r="V49" s="87"/>
      <c r="W49" s="88"/>
      <c r="X49" s="89"/>
      <c r="Y49" s="90"/>
      <c r="Z49" s="86" t="s">
        <v>11</v>
      </c>
      <c r="AA49" s="87"/>
      <c r="AB49" s="87"/>
      <c r="AC49" s="88"/>
      <c r="AD49" s="89"/>
      <c r="AE49" s="90"/>
      <c r="AF49" s="86" t="s">
        <v>8</v>
      </c>
      <c r="AG49" s="87"/>
      <c r="AH49" s="87"/>
      <c r="AI49" s="88"/>
      <c r="AJ49" s="89"/>
      <c r="AK49" s="90"/>
      <c r="AL49" s="86" t="s">
        <v>15</v>
      </c>
      <c r="AM49" s="87"/>
      <c r="AN49" s="87"/>
      <c r="AO49" s="88"/>
    </row>
    <row r="50" spans="1:41" ht="16.5" customHeight="1" x14ac:dyDescent="0.15">
      <c r="A50" s="82"/>
      <c r="B50" s="83"/>
      <c r="C50" s="83"/>
      <c r="D50" s="83"/>
      <c r="E50" s="83"/>
      <c r="F50" s="91" t="s">
        <v>50</v>
      </c>
      <c r="G50" s="92"/>
      <c r="H50" s="92"/>
      <c r="I50" s="92"/>
      <c r="J50" s="92"/>
      <c r="K50" s="92"/>
      <c r="L50" s="92"/>
      <c r="M50" s="93"/>
      <c r="N50" s="97"/>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9"/>
    </row>
    <row r="51" spans="1:41" ht="16.5" customHeight="1" x14ac:dyDescent="0.15">
      <c r="A51" s="84"/>
      <c r="B51" s="85"/>
      <c r="C51" s="85"/>
      <c r="D51" s="85"/>
      <c r="E51" s="85"/>
      <c r="F51" s="94"/>
      <c r="G51" s="95"/>
      <c r="H51" s="95"/>
      <c r="I51" s="95"/>
      <c r="J51" s="95"/>
      <c r="K51" s="95"/>
      <c r="L51" s="95"/>
      <c r="M51" s="96"/>
      <c r="N51" s="100"/>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2"/>
    </row>
    <row r="52" spans="1:41" s="12" customFormat="1" ht="16.5" customHeight="1" x14ac:dyDescent="0.15">
      <c r="A52" s="22"/>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22"/>
    </row>
    <row r="53" spans="1:41" s="12" customFormat="1" ht="16.5" customHeight="1" x14ac:dyDescent="0.15">
      <c r="A53" s="14"/>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4"/>
    </row>
    <row r="54" spans="1:41" s="12" customFormat="1" ht="16.5" customHeight="1" x14ac:dyDescent="0.15">
      <c r="A54" s="80" t="s">
        <v>53</v>
      </c>
      <c r="B54" s="81"/>
      <c r="C54" s="81"/>
      <c r="D54" s="81"/>
      <c r="E54" s="81"/>
      <c r="F54" s="89"/>
      <c r="G54" s="90"/>
      <c r="H54" s="86" t="s">
        <v>23</v>
      </c>
      <c r="I54" s="87"/>
      <c r="J54" s="87"/>
      <c r="K54" s="88"/>
      <c r="L54" s="89"/>
      <c r="M54" s="90"/>
      <c r="N54" s="86" t="s">
        <v>4</v>
      </c>
      <c r="O54" s="87"/>
      <c r="P54" s="87"/>
      <c r="Q54" s="88"/>
      <c r="R54" s="89"/>
      <c r="S54" s="90"/>
      <c r="T54" s="111" t="s">
        <v>28</v>
      </c>
      <c r="U54" s="112"/>
      <c r="V54" s="112"/>
      <c r="W54" s="113"/>
      <c r="X54" s="89"/>
      <c r="Y54" s="90"/>
      <c r="Z54" s="86" t="s">
        <v>5</v>
      </c>
      <c r="AA54" s="87"/>
      <c r="AB54" s="87"/>
      <c r="AC54" s="88"/>
      <c r="AD54" s="89"/>
      <c r="AE54" s="90"/>
      <c r="AF54" s="86" t="s">
        <v>29</v>
      </c>
      <c r="AG54" s="87"/>
      <c r="AH54" s="87"/>
      <c r="AI54" s="88"/>
      <c r="AJ54" s="89"/>
      <c r="AK54" s="90"/>
      <c r="AL54" s="86" t="s">
        <v>6</v>
      </c>
      <c r="AM54" s="87"/>
      <c r="AN54" s="87"/>
      <c r="AO54" s="88"/>
    </row>
    <row r="55" spans="1:41" s="12" customFormat="1" ht="16.5" customHeight="1" x14ac:dyDescent="0.15">
      <c r="A55" s="82"/>
      <c r="B55" s="83"/>
      <c r="C55" s="83"/>
      <c r="D55" s="83"/>
      <c r="E55" s="83"/>
      <c r="F55" s="89"/>
      <c r="G55" s="90"/>
      <c r="H55" s="86" t="s">
        <v>7</v>
      </c>
      <c r="I55" s="87"/>
      <c r="J55" s="87"/>
      <c r="K55" s="88"/>
      <c r="L55" s="89"/>
      <c r="M55" s="90"/>
      <c r="N55" s="86" t="s">
        <v>9</v>
      </c>
      <c r="O55" s="87"/>
      <c r="P55" s="87"/>
      <c r="Q55" s="88"/>
      <c r="R55" s="89"/>
      <c r="S55" s="90"/>
      <c r="T55" s="86" t="s">
        <v>10</v>
      </c>
      <c r="U55" s="87"/>
      <c r="V55" s="87"/>
      <c r="W55" s="88"/>
      <c r="X55" s="89"/>
      <c r="Y55" s="90"/>
      <c r="Z55" s="86" t="s">
        <v>11</v>
      </c>
      <c r="AA55" s="87"/>
      <c r="AB55" s="87"/>
      <c r="AC55" s="88"/>
      <c r="AD55" s="89"/>
      <c r="AE55" s="90"/>
      <c r="AF55" s="86" t="s">
        <v>8</v>
      </c>
      <c r="AG55" s="87"/>
      <c r="AH55" s="87"/>
      <c r="AI55" s="88"/>
      <c r="AJ55" s="89"/>
      <c r="AK55" s="90"/>
      <c r="AL55" s="86" t="s">
        <v>15</v>
      </c>
      <c r="AM55" s="87"/>
      <c r="AN55" s="87"/>
      <c r="AO55" s="88"/>
    </row>
    <row r="56" spans="1:41" ht="16.5" customHeight="1" x14ac:dyDescent="0.15">
      <c r="A56" s="82"/>
      <c r="B56" s="83"/>
      <c r="C56" s="83"/>
      <c r="D56" s="83"/>
      <c r="E56" s="83"/>
      <c r="F56" s="91" t="s">
        <v>50</v>
      </c>
      <c r="G56" s="92"/>
      <c r="H56" s="92"/>
      <c r="I56" s="92"/>
      <c r="J56" s="92"/>
      <c r="K56" s="92"/>
      <c r="L56" s="92"/>
      <c r="M56" s="93"/>
      <c r="N56" s="97"/>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9"/>
    </row>
    <row r="57" spans="1:41" ht="16.5" customHeight="1" x14ac:dyDescent="0.15">
      <c r="A57" s="84"/>
      <c r="B57" s="85"/>
      <c r="C57" s="85"/>
      <c r="D57" s="85"/>
      <c r="E57" s="85"/>
      <c r="F57" s="94"/>
      <c r="G57" s="95"/>
      <c r="H57" s="95"/>
      <c r="I57" s="95"/>
      <c r="J57" s="95"/>
      <c r="K57" s="95"/>
      <c r="L57" s="95"/>
      <c r="M57" s="96"/>
      <c r="N57" s="100"/>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2"/>
    </row>
    <row r="58" spans="1:41" s="19" customFormat="1" ht="7.5" customHeight="1" x14ac:dyDescent="0.15">
      <c r="A58" s="36"/>
      <c r="B58" s="36"/>
      <c r="C58" s="36"/>
      <c r="D58" s="36"/>
      <c r="E58" s="36"/>
      <c r="F58" s="36"/>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row>
    <row r="59" spans="1:41" s="19" customFormat="1" ht="16.5" customHeight="1" x14ac:dyDescent="0.15">
      <c r="A59" s="23" t="s">
        <v>59</v>
      </c>
      <c r="B59" s="13"/>
      <c r="C59" s="13"/>
      <c r="D59" s="13"/>
      <c r="E59" s="13"/>
      <c r="F59" s="14"/>
      <c r="G59" s="14"/>
      <c r="H59" s="14"/>
      <c r="I59" s="35"/>
      <c r="J59" s="35"/>
      <c r="K59" s="14"/>
      <c r="L59" s="14"/>
      <c r="M59" s="14"/>
      <c r="N59" s="14"/>
      <c r="O59" s="14"/>
      <c r="P59" s="14"/>
      <c r="Q59" s="14"/>
      <c r="R59" s="14"/>
      <c r="S59" s="14"/>
      <c r="T59" s="14"/>
      <c r="U59" s="14"/>
      <c r="V59" s="14"/>
      <c r="W59" s="14"/>
      <c r="X59" s="14"/>
      <c r="Y59" s="14"/>
      <c r="Z59" s="14"/>
      <c r="AA59" s="14"/>
      <c r="AB59" s="14"/>
      <c r="AC59" s="14"/>
      <c r="AD59" s="35"/>
      <c r="AE59" s="35"/>
      <c r="AF59" s="35"/>
      <c r="AG59" s="35"/>
      <c r="AH59" s="14"/>
      <c r="AI59" s="14"/>
      <c r="AJ59" s="14"/>
      <c r="AK59" s="14"/>
      <c r="AL59" s="14"/>
      <c r="AM59" s="14"/>
      <c r="AN59" s="14"/>
      <c r="AO59" s="14"/>
    </row>
    <row r="60" spans="1:41" ht="16.5" customHeight="1" x14ac:dyDescent="0.15">
      <c r="A60" s="181" t="s">
        <v>13</v>
      </c>
      <c r="B60" s="127"/>
      <c r="C60" s="127"/>
      <c r="D60" s="127"/>
      <c r="E60" s="127"/>
      <c r="F60" s="127"/>
      <c r="G60" s="127"/>
      <c r="H60" s="127"/>
      <c r="I60" s="127"/>
      <c r="J60" s="127"/>
      <c r="K60" s="128"/>
      <c r="L60" s="142"/>
      <c r="M60" s="143"/>
      <c r="N60" s="143"/>
      <c r="O60" s="143"/>
      <c r="P60" s="143"/>
      <c r="Q60" s="143"/>
      <c r="R60" s="143"/>
      <c r="S60" s="143"/>
      <c r="T60" s="143"/>
      <c r="U60" s="144"/>
      <c r="V60" s="142"/>
      <c r="W60" s="143"/>
      <c r="X60" s="143"/>
      <c r="Y60" s="143"/>
      <c r="Z60" s="143"/>
      <c r="AA60" s="143"/>
      <c r="AB60" s="143"/>
      <c r="AC60" s="143"/>
      <c r="AD60" s="143"/>
      <c r="AE60" s="144"/>
      <c r="AF60" s="142"/>
      <c r="AG60" s="143"/>
      <c r="AH60" s="143"/>
      <c r="AI60" s="143"/>
      <c r="AJ60" s="143"/>
      <c r="AK60" s="143"/>
      <c r="AL60" s="143"/>
      <c r="AM60" s="143"/>
      <c r="AN60" s="143"/>
      <c r="AO60" s="144"/>
    </row>
    <row r="61" spans="1:41" ht="16.5" customHeight="1" x14ac:dyDescent="0.15">
      <c r="A61" s="219" t="s">
        <v>14</v>
      </c>
      <c r="B61" s="87"/>
      <c r="C61" s="87"/>
      <c r="D61" s="87"/>
      <c r="E61" s="87"/>
      <c r="F61" s="87"/>
      <c r="G61" s="87"/>
      <c r="H61" s="87"/>
      <c r="I61" s="87"/>
      <c r="J61" s="87"/>
      <c r="K61" s="88"/>
      <c r="L61" s="142"/>
      <c r="M61" s="143"/>
      <c r="N61" s="143"/>
      <c r="O61" s="143"/>
      <c r="P61" s="143"/>
      <c r="Q61" s="143"/>
      <c r="R61" s="143"/>
      <c r="S61" s="143"/>
      <c r="T61" s="143"/>
      <c r="U61" s="144"/>
      <c r="V61" s="142"/>
      <c r="W61" s="143"/>
      <c r="X61" s="143"/>
      <c r="Y61" s="143"/>
      <c r="Z61" s="143"/>
      <c r="AA61" s="143"/>
      <c r="AB61" s="143"/>
      <c r="AC61" s="143"/>
      <c r="AD61" s="143"/>
      <c r="AE61" s="144"/>
      <c r="AF61" s="142"/>
      <c r="AG61" s="143"/>
      <c r="AH61" s="143"/>
      <c r="AI61" s="143"/>
      <c r="AJ61" s="143"/>
      <c r="AK61" s="143"/>
      <c r="AL61" s="143"/>
      <c r="AM61" s="143"/>
      <c r="AN61" s="143"/>
      <c r="AO61" s="144"/>
    </row>
    <row r="62" spans="1:41" s="19" customFormat="1" ht="7.5" customHeight="1" x14ac:dyDescent="0.15">
      <c r="A62" s="36"/>
      <c r="B62" s="36"/>
      <c r="C62" s="36"/>
      <c r="D62" s="36"/>
      <c r="E62" s="36"/>
      <c r="F62" s="36"/>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row>
    <row r="63" spans="1:41" s="19" customFormat="1" ht="16.5" customHeight="1" x14ac:dyDescent="0.15">
      <c r="A63" s="23" t="s">
        <v>60</v>
      </c>
      <c r="B63" s="14"/>
      <c r="C63" s="14"/>
      <c r="D63" s="14"/>
      <c r="E63" s="14"/>
      <c r="F63" s="14"/>
      <c r="G63" s="14"/>
      <c r="H63" s="14"/>
      <c r="I63" s="35"/>
      <c r="J63" s="35"/>
      <c r="K63" s="14"/>
      <c r="L63" s="14"/>
      <c r="M63" s="14"/>
      <c r="N63" s="14"/>
      <c r="O63" s="14"/>
      <c r="P63" s="14"/>
      <c r="Q63" s="14"/>
      <c r="R63" s="14"/>
      <c r="S63" s="14"/>
      <c r="T63" s="14"/>
      <c r="U63" s="14"/>
      <c r="V63" s="14"/>
      <c r="W63" s="14"/>
      <c r="X63" s="14"/>
      <c r="Y63" s="14"/>
      <c r="Z63" s="14"/>
      <c r="AA63" s="14"/>
      <c r="AB63" s="14"/>
      <c r="AC63" s="14"/>
      <c r="AD63" s="35"/>
      <c r="AE63" s="35"/>
      <c r="AF63" s="35"/>
      <c r="AG63" s="35"/>
      <c r="AH63" s="14"/>
      <c r="AI63" s="14"/>
      <c r="AJ63" s="14"/>
      <c r="AK63" s="14"/>
      <c r="AL63" s="14"/>
      <c r="AM63" s="14"/>
      <c r="AN63" s="14"/>
      <c r="AO63" s="14"/>
    </row>
    <row r="64" spans="1:41" ht="16.5" customHeight="1" x14ac:dyDescent="0.15">
      <c r="A64" s="2"/>
      <c r="B64" s="3" t="s">
        <v>12</v>
      </c>
      <c r="C64" s="3"/>
      <c r="D64" s="3"/>
      <c r="E64" s="3"/>
      <c r="F64" s="3"/>
      <c r="G64" s="3"/>
      <c r="H64" s="3"/>
      <c r="I64" s="3"/>
      <c r="J64" s="4"/>
      <c r="K64" s="136"/>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9"/>
    </row>
    <row r="65" spans="1:41" ht="16.5" customHeight="1" x14ac:dyDescent="0.15">
      <c r="A65" s="5"/>
      <c r="B65" s="141"/>
      <c r="C65" s="141"/>
      <c r="D65" s="141"/>
      <c r="E65" s="141"/>
      <c r="F65" s="141"/>
      <c r="G65" s="141"/>
      <c r="H65" s="141"/>
      <c r="I65" s="141"/>
      <c r="J65" s="6"/>
      <c r="K65" s="137"/>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9"/>
    </row>
    <row r="66" spans="1:41" ht="16.5" customHeight="1" x14ac:dyDescent="0.15">
      <c r="A66" s="5"/>
      <c r="B66" s="141"/>
      <c r="C66" s="141"/>
      <c r="D66" s="141"/>
      <c r="E66" s="141"/>
      <c r="F66" s="141"/>
      <c r="G66" s="141"/>
      <c r="H66" s="141"/>
      <c r="I66" s="141"/>
      <c r="J66" s="6"/>
      <c r="K66" s="137"/>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9"/>
    </row>
    <row r="67" spans="1:41" ht="16.5" customHeight="1" x14ac:dyDescent="0.15">
      <c r="A67" s="5"/>
      <c r="B67" s="141"/>
      <c r="C67" s="141"/>
      <c r="D67" s="141"/>
      <c r="E67" s="141"/>
      <c r="F67" s="141"/>
      <c r="G67" s="141"/>
      <c r="H67" s="141"/>
      <c r="I67" s="141"/>
      <c r="J67" s="6"/>
      <c r="K67" s="137"/>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9"/>
    </row>
    <row r="68" spans="1:41" ht="16.5" customHeight="1" x14ac:dyDescent="0.15">
      <c r="A68" s="5"/>
      <c r="B68" s="141"/>
      <c r="C68" s="141"/>
      <c r="D68" s="141"/>
      <c r="E68" s="141"/>
      <c r="F68" s="141"/>
      <c r="G68" s="141"/>
      <c r="H68" s="141"/>
      <c r="I68" s="141"/>
      <c r="J68" s="6"/>
      <c r="K68" s="137"/>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9"/>
    </row>
    <row r="69" spans="1:41" ht="16.5" customHeight="1" x14ac:dyDescent="0.15">
      <c r="A69" s="7"/>
      <c r="B69" s="8"/>
      <c r="C69" s="8"/>
      <c r="D69" s="8"/>
      <c r="E69" s="8"/>
      <c r="F69" s="8"/>
      <c r="G69" s="8"/>
      <c r="H69" s="8"/>
      <c r="I69" s="8"/>
      <c r="J69" s="9"/>
      <c r="K69" s="140"/>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2"/>
    </row>
    <row r="70" spans="1:41" ht="16.5" customHeight="1" x14ac:dyDescent="0.15">
      <c r="A70" s="2"/>
      <c r="B70" s="3" t="s">
        <v>12</v>
      </c>
      <c r="C70" s="3"/>
      <c r="D70" s="3"/>
      <c r="E70" s="3"/>
      <c r="F70" s="3"/>
      <c r="G70" s="3"/>
      <c r="H70" s="3"/>
      <c r="I70" s="3"/>
      <c r="J70" s="4"/>
      <c r="K70" s="136"/>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9"/>
    </row>
    <row r="71" spans="1:41" ht="16.5" customHeight="1" x14ac:dyDescent="0.15">
      <c r="A71" s="5"/>
      <c r="B71" s="141"/>
      <c r="C71" s="141"/>
      <c r="D71" s="141"/>
      <c r="E71" s="141"/>
      <c r="F71" s="141"/>
      <c r="G71" s="141"/>
      <c r="H71" s="141"/>
      <c r="I71" s="141"/>
      <c r="J71" s="6"/>
      <c r="K71" s="137"/>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9"/>
    </row>
    <row r="72" spans="1:41" ht="16.5" customHeight="1" x14ac:dyDescent="0.15">
      <c r="A72" s="5"/>
      <c r="B72" s="141"/>
      <c r="C72" s="141"/>
      <c r="D72" s="141"/>
      <c r="E72" s="141"/>
      <c r="F72" s="141"/>
      <c r="G72" s="141"/>
      <c r="H72" s="141"/>
      <c r="I72" s="141"/>
      <c r="J72" s="6"/>
      <c r="K72" s="137"/>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9"/>
    </row>
    <row r="73" spans="1:41" ht="16.5" customHeight="1" x14ac:dyDescent="0.15">
      <c r="A73" s="5"/>
      <c r="B73" s="141"/>
      <c r="C73" s="141"/>
      <c r="D73" s="141"/>
      <c r="E73" s="141"/>
      <c r="F73" s="141"/>
      <c r="G73" s="141"/>
      <c r="H73" s="141"/>
      <c r="I73" s="141"/>
      <c r="J73" s="6"/>
      <c r="K73" s="137"/>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9"/>
    </row>
    <row r="74" spans="1:41" ht="16.5" customHeight="1" x14ac:dyDescent="0.15">
      <c r="A74" s="5"/>
      <c r="B74" s="141"/>
      <c r="C74" s="141"/>
      <c r="D74" s="141"/>
      <c r="E74" s="141"/>
      <c r="F74" s="141"/>
      <c r="G74" s="141"/>
      <c r="H74" s="141"/>
      <c r="I74" s="141"/>
      <c r="J74" s="6"/>
      <c r="K74" s="137"/>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9"/>
    </row>
    <row r="75" spans="1:41" ht="16.5" customHeight="1" x14ac:dyDescent="0.15">
      <c r="A75" s="7"/>
      <c r="B75" s="8"/>
      <c r="C75" s="8"/>
      <c r="D75" s="8"/>
      <c r="E75" s="8"/>
      <c r="F75" s="8"/>
      <c r="G75" s="8"/>
      <c r="H75" s="8"/>
      <c r="I75" s="8"/>
      <c r="J75" s="9"/>
      <c r="K75" s="140"/>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2"/>
    </row>
    <row r="76" spans="1:41" s="19" customFormat="1" ht="7.5" customHeight="1" x14ac:dyDescent="0.15">
      <c r="A76" s="36"/>
      <c r="B76" s="36"/>
      <c r="C76" s="36"/>
      <c r="D76" s="36"/>
      <c r="E76" s="36"/>
      <c r="F76" s="36"/>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row>
    <row r="77" spans="1:41" s="19" customFormat="1" ht="16.5" customHeight="1" x14ac:dyDescent="0.15">
      <c r="A77" s="23" t="s">
        <v>61</v>
      </c>
      <c r="B77" s="14"/>
      <c r="C77" s="14"/>
      <c r="D77" s="14"/>
      <c r="E77" s="14"/>
      <c r="F77" s="14"/>
      <c r="G77" s="14"/>
      <c r="H77" s="14"/>
      <c r="I77" s="35"/>
      <c r="J77" s="35"/>
      <c r="K77" s="14"/>
      <c r="L77" s="14"/>
      <c r="M77" s="14"/>
      <c r="N77" s="14"/>
      <c r="O77" s="14"/>
      <c r="P77" s="14"/>
      <c r="Q77" s="14"/>
      <c r="R77" s="14"/>
      <c r="S77" s="14"/>
      <c r="T77" s="14"/>
      <c r="U77" s="14"/>
      <c r="V77" s="14"/>
      <c r="W77" s="14"/>
      <c r="X77" s="14"/>
      <c r="Y77" s="14"/>
      <c r="Z77" s="14"/>
      <c r="AA77" s="14"/>
      <c r="AB77" s="14"/>
      <c r="AC77" s="14"/>
      <c r="AD77" s="35"/>
      <c r="AE77" s="35"/>
      <c r="AF77" s="35"/>
      <c r="AG77" s="35"/>
      <c r="AH77" s="14"/>
      <c r="AI77" s="14"/>
      <c r="AJ77" s="14"/>
      <c r="AK77" s="14"/>
      <c r="AL77" s="14"/>
      <c r="AM77" s="14"/>
      <c r="AN77" s="14"/>
      <c r="AO77" s="14"/>
    </row>
    <row r="78" spans="1:41" ht="16.5" customHeight="1" x14ac:dyDescent="0.15">
      <c r="A78" s="80" t="s">
        <v>27</v>
      </c>
      <c r="B78" s="127"/>
      <c r="C78" s="127"/>
      <c r="D78" s="127"/>
      <c r="E78" s="127"/>
      <c r="F78" s="127"/>
      <c r="G78" s="127"/>
      <c r="H78" s="127"/>
      <c r="I78" s="127"/>
      <c r="J78" s="128"/>
      <c r="K78" s="136"/>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9"/>
    </row>
    <row r="79" spans="1:41" ht="16.5" customHeight="1" x14ac:dyDescent="0.15">
      <c r="A79" s="182"/>
      <c r="B79" s="129"/>
      <c r="C79" s="129"/>
      <c r="D79" s="129"/>
      <c r="E79" s="129"/>
      <c r="F79" s="129"/>
      <c r="G79" s="129"/>
      <c r="H79" s="129"/>
      <c r="I79" s="129"/>
      <c r="J79" s="130"/>
      <c r="K79" s="137"/>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9"/>
    </row>
    <row r="80" spans="1:41" ht="16.5" customHeight="1" x14ac:dyDescent="0.15">
      <c r="A80" s="182"/>
      <c r="B80" s="129"/>
      <c r="C80" s="129"/>
      <c r="D80" s="129"/>
      <c r="E80" s="129"/>
      <c r="F80" s="129"/>
      <c r="G80" s="129"/>
      <c r="H80" s="129"/>
      <c r="I80" s="129"/>
      <c r="J80" s="130"/>
      <c r="K80" s="137"/>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139"/>
    </row>
    <row r="81" spans="1:41" ht="16.5" customHeight="1" x14ac:dyDescent="0.15">
      <c r="A81" s="182"/>
      <c r="B81" s="129"/>
      <c r="C81" s="129"/>
      <c r="D81" s="129"/>
      <c r="E81" s="129"/>
      <c r="F81" s="129"/>
      <c r="G81" s="129"/>
      <c r="H81" s="129"/>
      <c r="I81" s="129"/>
      <c r="J81" s="130"/>
      <c r="K81" s="137"/>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9"/>
    </row>
    <row r="82" spans="1:41" ht="16.5" customHeight="1" x14ac:dyDescent="0.15">
      <c r="A82" s="182"/>
      <c r="B82" s="129"/>
      <c r="C82" s="129"/>
      <c r="D82" s="129"/>
      <c r="E82" s="129"/>
      <c r="F82" s="129"/>
      <c r="G82" s="129"/>
      <c r="H82" s="129"/>
      <c r="I82" s="129"/>
      <c r="J82" s="130"/>
      <c r="K82" s="137"/>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9"/>
    </row>
    <row r="83" spans="1:41" ht="16.5" customHeight="1" x14ac:dyDescent="0.15">
      <c r="A83" s="182"/>
      <c r="B83" s="129"/>
      <c r="C83" s="129"/>
      <c r="D83" s="129"/>
      <c r="E83" s="129"/>
      <c r="F83" s="129"/>
      <c r="G83" s="129"/>
      <c r="H83" s="129"/>
      <c r="I83" s="129"/>
      <c r="J83" s="130"/>
      <c r="K83" s="137"/>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9"/>
    </row>
    <row r="84" spans="1:41" ht="16.5" customHeight="1" x14ac:dyDescent="0.15">
      <c r="A84" s="182"/>
      <c r="B84" s="129"/>
      <c r="C84" s="129"/>
      <c r="D84" s="129"/>
      <c r="E84" s="129"/>
      <c r="F84" s="129"/>
      <c r="G84" s="129"/>
      <c r="H84" s="129"/>
      <c r="I84" s="129"/>
      <c r="J84" s="130"/>
      <c r="K84" s="137"/>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9"/>
    </row>
    <row r="85" spans="1:41" ht="16.5" customHeight="1" x14ac:dyDescent="0.15">
      <c r="A85" s="182"/>
      <c r="B85" s="129"/>
      <c r="C85" s="129"/>
      <c r="D85" s="129"/>
      <c r="E85" s="129"/>
      <c r="F85" s="129"/>
      <c r="G85" s="129"/>
      <c r="H85" s="129"/>
      <c r="I85" s="129"/>
      <c r="J85" s="130"/>
      <c r="K85" s="137"/>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9"/>
    </row>
    <row r="86" spans="1:41" ht="16.5" customHeight="1" x14ac:dyDescent="0.15">
      <c r="A86" s="182"/>
      <c r="B86" s="129"/>
      <c r="C86" s="129"/>
      <c r="D86" s="129"/>
      <c r="E86" s="129"/>
      <c r="F86" s="129"/>
      <c r="G86" s="129"/>
      <c r="H86" s="129"/>
      <c r="I86" s="129"/>
      <c r="J86" s="130"/>
      <c r="K86" s="137"/>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138"/>
      <c r="AN86" s="138"/>
      <c r="AO86" s="139"/>
    </row>
    <row r="87" spans="1:41" ht="16.5" customHeight="1" x14ac:dyDescent="0.15">
      <c r="A87" s="131"/>
      <c r="B87" s="132"/>
      <c r="C87" s="132"/>
      <c r="D87" s="132"/>
      <c r="E87" s="132"/>
      <c r="F87" s="132"/>
      <c r="G87" s="132"/>
      <c r="H87" s="132"/>
      <c r="I87" s="132"/>
      <c r="J87" s="133"/>
      <c r="K87" s="140"/>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2"/>
    </row>
    <row r="88" spans="1:41" ht="16.5" customHeight="1" x14ac:dyDescent="0.15">
      <c r="A88" s="181" t="s">
        <v>30</v>
      </c>
      <c r="B88" s="127"/>
      <c r="C88" s="127"/>
      <c r="D88" s="127"/>
      <c r="E88" s="127"/>
      <c r="F88" s="127"/>
      <c r="G88" s="127"/>
      <c r="H88" s="127"/>
      <c r="I88" s="127"/>
      <c r="J88" s="128"/>
      <c r="K88" s="136"/>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9"/>
    </row>
    <row r="89" spans="1:41" ht="16.5" customHeight="1" x14ac:dyDescent="0.15">
      <c r="A89" s="182"/>
      <c r="B89" s="129"/>
      <c r="C89" s="129"/>
      <c r="D89" s="129"/>
      <c r="E89" s="129"/>
      <c r="F89" s="129"/>
      <c r="G89" s="129"/>
      <c r="H89" s="129"/>
      <c r="I89" s="129"/>
      <c r="J89" s="130"/>
      <c r="K89" s="137"/>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9"/>
    </row>
    <row r="90" spans="1:41" ht="16.5" customHeight="1" x14ac:dyDescent="0.15">
      <c r="A90" s="182"/>
      <c r="B90" s="129"/>
      <c r="C90" s="129"/>
      <c r="D90" s="129"/>
      <c r="E90" s="129"/>
      <c r="F90" s="129"/>
      <c r="G90" s="129"/>
      <c r="H90" s="129"/>
      <c r="I90" s="129"/>
      <c r="J90" s="130"/>
      <c r="K90" s="137"/>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9"/>
    </row>
    <row r="91" spans="1:41" ht="16.5" customHeight="1" x14ac:dyDescent="0.15">
      <c r="A91" s="182"/>
      <c r="B91" s="129"/>
      <c r="C91" s="129"/>
      <c r="D91" s="129"/>
      <c r="E91" s="129"/>
      <c r="F91" s="129"/>
      <c r="G91" s="129"/>
      <c r="H91" s="129"/>
      <c r="I91" s="129"/>
      <c r="J91" s="130"/>
      <c r="K91" s="137"/>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9"/>
    </row>
    <row r="92" spans="1:41" ht="16.5" customHeight="1" x14ac:dyDescent="0.15">
      <c r="A92" s="182"/>
      <c r="B92" s="129"/>
      <c r="C92" s="129"/>
      <c r="D92" s="129"/>
      <c r="E92" s="129"/>
      <c r="F92" s="129"/>
      <c r="G92" s="129"/>
      <c r="H92" s="129"/>
      <c r="I92" s="129"/>
      <c r="J92" s="130"/>
      <c r="K92" s="137"/>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9"/>
    </row>
    <row r="93" spans="1:41" ht="16.5" customHeight="1" x14ac:dyDescent="0.15">
      <c r="A93" s="182"/>
      <c r="B93" s="129"/>
      <c r="C93" s="129"/>
      <c r="D93" s="129"/>
      <c r="E93" s="129"/>
      <c r="F93" s="129"/>
      <c r="G93" s="129"/>
      <c r="H93" s="129"/>
      <c r="I93" s="129"/>
      <c r="J93" s="130"/>
      <c r="K93" s="137"/>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9"/>
    </row>
    <row r="94" spans="1:41" ht="16.5" customHeight="1" x14ac:dyDescent="0.15">
      <c r="A94" s="182"/>
      <c r="B94" s="129"/>
      <c r="C94" s="129"/>
      <c r="D94" s="129"/>
      <c r="E94" s="129"/>
      <c r="F94" s="129"/>
      <c r="G94" s="129"/>
      <c r="H94" s="129"/>
      <c r="I94" s="129"/>
      <c r="J94" s="130"/>
      <c r="K94" s="137"/>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9"/>
    </row>
    <row r="95" spans="1:41" ht="16.5" customHeight="1" x14ac:dyDescent="0.15">
      <c r="A95" s="182"/>
      <c r="B95" s="129"/>
      <c r="C95" s="129"/>
      <c r="D95" s="129"/>
      <c r="E95" s="129"/>
      <c r="F95" s="129"/>
      <c r="G95" s="129"/>
      <c r="H95" s="129"/>
      <c r="I95" s="129"/>
      <c r="J95" s="130"/>
      <c r="K95" s="137"/>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9"/>
    </row>
    <row r="96" spans="1:41" ht="16.5" customHeight="1" x14ac:dyDescent="0.15">
      <c r="A96" s="182"/>
      <c r="B96" s="129"/>
      <c r="C96" s="129"/>
      <c r="D96" s="129"/>
      <c r="E96" s="129"/>
      <c r="F96" s="129"/>
      <c r="G96" s="129"/>
      <c r="H96" s="129"/>
      <c r="I96" s="129"/>
      <c r="J96" s="130"/>
      <c r="K96" s="137"/>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9"/>
    </row>
    <row r="97" spans="1:41" ht="16.5" customHeight="1" x14ac:dyDescent="0.15">
      <c r="A97" s="131"/>
      <c r="B97" s="132"/>
      <c r="C97" s="132"/>
      <c r="D97" s="132"/>
      <c r="E97" s="132"/>
      <c r="F97" s="132"/>
      <c r="G97" s="132"/>
      <c r="H97" s="132"/>
      <c r="I97" s="132"/>
      <c r="J97" s="133"/>
      <c r="K97" s="140"/>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2"/>
    </row>
    <row r="98" spans="1:41" ht="16.5" customHeight="1" x14ac:dyDescent="0.15">
      <c r="A98" s="80" t="s">
        <v>62</v>
      </c>
      <c r="B98" s="81"/>
      <c r="C98" s="81"/>
      <c r="D98" s="81"/>
      <c r="E98" s="81"/>
      <c r="F98" s="81"/>
      <c r="G98" s="81"/>
      <c r="H98" s="81"/>
      <c r="I98" s="81"/>
      <c r="J98" s="220"/>
      <c r="K98" s="136"/>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9"/>
    </row>
    <row r="99" spans="1:41" ht="16.5" customHeight="1" x14ac:dyDescent="0.15">
      <c r="A99" s="82"/>
      <c r="B99" s="83"/>
      <c r="C99" s="83"/>
      <c r="D99" s="83"/>
      <c r="E99" s="83"/>
      <c r="F99" s="83"/>
      <c r="G99" s="83"/>
      <c r="H99" s="83"/>
      <c r="I99" s="83"/>
      <c r="J99" s="221"/>
      <c r="K99" s="137"/>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9"/>
    </row>
    <row r="100" spans="1:41" ht="16.5" customHeight="1" x14ac:dyDescent="0.15">
      <c r="A100" s="82"/>
      <c r="B100" s="83"/>
      <c r="C100" s="83"/>
      <c r="D100" s="83"/>
      <c r="E100" s="83"/>
      <c r="F100" s="83"/>
      <c r="G100" s="83"/>
      <c r="H100" s="83"/>
      <c r="I100" s="83"/>
      <c r="J100" s="221"/>
      <c r="K100" s="137"/>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9"/>
    </row>
    <row r="101" spans="1:41" ht="16.5" customHeight="1" x14ac:dyDescent="0.15">
      <c r="A101" s="82"/>
      <c r="B101" s="83"/>
      <c r="C101" s="83"/>
      <c r="D101" s="83"/>
      <c r="E101" s="83"/>
      <c r="F101" s="83"/>
      <c r="G101" s="83"/>
      <c r="H101" s="83"/>
      <c r="I101" s="83"/>
      <c r="J101" s="221"/>
      <c r="K101" s="137"/>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9"/>
    </row>
    <row r="102" spans="1:41" ht="16.5" customHeight="1" x14ac:dyDescent="0.15">
      <c r="A102" s="82"/>
      <c r="B102" s="83"/>
      <c r="C102" s="83"/>
      <c r="D102" s="83"/>
      <c r="E102" s="83"/>
      <c r="F102" s="83"/>
      <c r="G102" s="83"/>
      <c r="H102" s="83"/>
      <c r="I102" s="83"/>
      <c r="J102" s="221"/>
      <c r="K102" s="137"/>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9"/>
    </row>
    <row r="103" spans="1:41" ht="16.5" customHeight="1" x14ac:dyDescent="0.15">
      <c r="A103" s="82"/>
      <c r="B103" s="83"/>
      <c r="C103" s="83"/>
      <c r="D103" s="83"/>
      <c r="E103" s="83"/>
      <c r="F103" s="83"/>
      <c r="G103" s="83"/>
      <c r="H103" s="83"/>
      <c r="I103" s="83"/>
      <c r="J103" s="221"/>
      <c r="K103" s="137"/>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9"/>
    </row>
    <row r="104" spans="1:41" ht="16.5" customHeight="1" x14ac:dyDescent="0.15">
      <c r="A104" s="82"/>
      <c r="B104" s="83"/>
      <c r="C104" s="83"/>
      <c r="D104" s="83"/>
      <c r="E104" s="83"/>
      <c r="F104" s="83"/>
      <c r="G104" s="83"/>
      <c r="H104" s="83"/>
      <c r="I104" s="83"/>
      <c r="J104" s="221"/>
      <c r="K104" s="137"/>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9"/>
    </row>
    <row r="105" spans="1:41" ht="16.5" customHeight="1" x14ac:dyDescent="0.15">
      <c r="A105" s="82"/>
      <c r="B105" s="83"/>
      <c r="C105" s="83"/>
      <c r="D105" s="83"/>
      <c r="E105" s="83"/>
      <c r="F105" s="83"/>
      <c r="G105" s="83"/>
      <c r="H105" s="83"/>
      <c r="I105" s="83"/>
      <c r="J105" s="221"/>
      <c r="K105" s="137"/>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9"/>
    </row>
    <row r="106" spans="1:41" ht="16.5" customHeight="1" x14ac:dyDescent="0.15">
      <c r="A106" s="84"/>
      <c r="B106" s="85"/>
      <c r="C106" s="85"/>
      <c r="D106" s="85"/>
      <c r="E106" s="85"/>
      <c r="F106" s="85"/>
      <c r="G106" s="85"/>
      <c r="H106" s="85"/>
      <c r="I106" s="85"/>
      <c r="J106" s="222"/>
      <c r="K106" s="140"/>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2"/>
    </row>
    <row r="107" spans="1:41" s="19" customFormat="1" ht="7.5" customHeight="1" x14ac:dyDescent="0.15">
      <c r="A107" s="35"/>
      <c r="B107" s="36"/>
      <c r="C107" s="36"/>
      <c r="D107" s="36"/>
      <c r="E107" s="36"/>
      <c r="F107" s="36"/>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4"/>
    </row>
    <row r="108" spans="1:41" ht="16.5" customHeight="1" x14ac:dyDescent="0.15">
      <c r="A108" s="80" t="s">
        <v>48</v>
      </c>
      <c r="B108" s="127"/>
      <c r="C108" s="127"/>
      <c r="D108" s="127"/>
      <c r="E108" s="127"/>
      <c r="F108" s="127"/>
      <c r="G108" s="127"/>
      <c r="H108" s="127"/>
      <c r="I108" s="127"/>
      <c r="J108" s="128"/>
      <c r="K108" s="3"/>
      <c r="L108" s="3" t="s">
        <v>31</v>
      </c>
      <c r="M108" s="3"/>
      <c r="N108" s="3"/>
      <c r="O108" s="3" t="s">
        <v>32</v>
      </c>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4"/>
    </row>
    <row r="109" spans="1:41" ht="16.5" customHeight="1" x14ac:dyDescent="0.15">
      <c r="A109" s="82"/>
      <c r="B109" s="129"/>
      <c r="C109" s="129"/>
      <c r="D109" s="129"/>
      <c r="E109" s="129"/>
      <c r="F109" s="129"/>
      <c r="G109" s="129"/>
      <c r="H109" s="129"/>
      <c r="I109" s="129"/>
      <c r="J109" s="130"/>
      <c r="K109" s="29"/>
      <c r="L109" s="29" t="s">
        <v>69</v>
      </c>
      <c r="M109" s="29"/>
      <c r="N109" s="29"/>
      <c r="O109" s="30" t="s">
        <v>71</v>
      </c>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c r="AO109" s="6"/>
    </row>
    <row r="110" spans="1:41" ht="16.5" customHeight="1" x14ac:dyDescent="0.15">
      <c r="A110" s="131"/>
      <c r="B110" s="132"/>
      <c r="C110" s="132"/>
      <c r="D110" s="132"/>
      <c r="E110" s="132"/>
      <c r="F110" s="132"/>
      <c r="G110" s="132"/>
      <c r="H110" s="132"/>
      <c r="I110" s="132"/>
      <c r="J110" s="133"/>
      <c r="K110" s="8"/>
      <c r="L110" s="31" t="s">
        <v>70</v>
      </c>
      <c r="M110" s="8"/>
      <c r="N110" s="8"/>
      <c r="O110" s="8" t="s">
        <v>32</v>
      </c>
      <c r="P110" s="135"/>
      <c r="Q110" s="135"/>
      <c r="R110" s="135"/>
      <c r="S110" s="135"/>
      <c r="T110" s="135"/>
      <c r="U110" s="135"/>
      <c r="V110" s="135"/>
      <c r="W110" s="135"/>
      <c r="X110" s="135"/>
      <c r="Y110" s="135"/>
      <c r="Z110" s="135"/>
      <c r="AA110" s="135"/>
      <c r="AB110" s="135"/>
      <c r="AC110" s="135"/>
      <c r="AD110" s="135"/>
      <c r="AE110" s="135"/>
      <c r="AF110" s="135"/>
      <c r="AG110" s="135"/>
      <c r="AH110" s="135"/>
      <c r="AI110" s="135"/>
      <c r="AJ110" s="135"/>
      <c r="AK110" s="135"/>
      <c r="AL110" s="135"/>
      <c r="AM110" s="135"/>
      <c r="AN110" s="135"/>
      <c r="AO110" s="9"/>
    </row>
  </sheetData>
  <mergeCells count="147">
    <mergeCell ref="A60:K60"/>
    <mergeCell ref="A61:K61"/>
    <mergeCell ref="K64:AO69"/>
    <mergeCell ref="B65:I68"/>
    <mergeCell ref="A98:J106"/>
    <mergeCell ref="K98:AO106"/>
    <mergeCell ref="A78:J87"/>
    <mergeCell ref="K78:AO87"/>
    <mergeCell ref="A88:J97"/>
    <mergeCell ref="K88:AO97"/>
    <mergeCell ref="L61:U61"/>
    <mergeCell ref="V61:AE61"/>
    <mergeCell ref="AF61:AO61"/>
    <mergeCell ref="Q33:U33"/>
    <mergeCell ref="V33:Z33"/>
    <mergeCell ref="AA33:AE33"/>
    <mergeCell ref="A37:F42"/>
    <mergeCell ref="G37:AO42"/>
    <mergeCell ref="AN45:AN46"/>
    <mergeCell ref="X49:Y49"/>
    <mergeCell ref="G45:H46"/>
    <mergeCell ref="J45:J46"/>
    <mergeCell ref="R49:S49"/>
    <mergeCell ref="AK32:AO33"/>
    <mergeCell ref="AO34:AO35"/>
    <mergeCell ref="AF34:AI35"/>
    <mergeCell ref="AJ34:AJ35"/>
    <mergeCell ref="AK34:AN35"/>
    <mergeCell ref="I45:I46"/>
    <mergeCell ref="A45:F46"/>
    <mergeCell ref="A48:E51"/>
    <mergeCell ref="F48:G48"/>
    <mergeCell ref="H48:K48"/>
    <mergeCell ref="L48:M48"/>
    <mergeCell ref="N48:Q48"/>
    <mergeCell ref="AJ49:AK49"/>
    <mergeCell ref="AL49:AO49"/>
    <mergeCell ref="A6:F8"/>
    <mergeCell ref="A11:F17"/>
    <mergeCell ref="G34:J35"/>
    <mergeCell ref="K34:K35"/>
    <mergeCell ref="G20:K21"/>
    <mergeCell ref="A32:F35"/>
    <mergeCell ref="A9:F10"/>
    <mergeCell ref="L20:AJ20"/>
    <mergeCell ref="AF21:AJ21"/>
    <mergeCell ref="AA21:AE21"/>
    <mergeCell ref="V21:Z21"/>
    <mergeCell ref="Q21:U21"/>
    <mergeCell ref="L21:P21"/>
    <mergeCell ref="AA34:AD35"/>
    <mergeCell ref="AE34:AE35"/>
    <mergeCell ref="L34:O35"/>
    <mergeCell ref="P34:P35"/>
    <mergeCell ref="Q34:T35"/>
    <mergeCell ref="U34:U35"/>
    <mergeCell ref="V34:Y35"/>
    <mergeCell ref="Z34:Z35"/>
    <mergeCell ref="G32:K33"/>
    <mergeCell ref="L33:P33"/>
    <mergeCell ref="G24:K24"/>
    <mergeCell ref="H1:AH3"/>
    <mergeCell ref="G6:AO8"/>
    <mergeCell ref="G11:AO17"/>
    <mergeCell ref="K22:K23"/>
    <mergeCell ref="G22:J23"/>
    <mergeCell ref="L22:O23"/>
    <mergeCell ref="P22:P23"/>
    <mergeCell ref="Q22:T23"/>
    <mergeCell ref="U22:U23"/>
    <mergeCell ref="V22:Y23"/>
    <mergeCell ref="Z22:Z23"/>
    <mergeCell ref="AA22:AD23"/>
    <mergeCell ref="AE22:AE23"/>
    <mergeCell ref="AF22:AI23"/>
    <mergeCell ref="AJ22:AJ23"/>
    <mergeCell ref="G9:AO10"/>
    <mergeCell ref="AD5:AG5"/>
    <mergeCell ref="AJ5:AK5"/>
    <mergeCell ref="AI3:AO3"/>
    <mergeCell ref="F50:M51"/>
    <mergeCell ref="N50:AO51"/>
    <mergeCell ref="X48:Y48"/>
    <mergeCell ref="Z48:AC48"/>
    <mergeCell ref="AD48:AE48"/>
    <mergeCell ref="AF48:AI48"/>
    <mergeCell ref="AJ48:AK48"/>
    <mergeCell ref="AL48:AO48"/>
    <mergeCell ref="F49:G49"/>
    <mergeCell ref="P108:AN108"/>
    <mergeCell ref="R55:S55"/>
    <mergeCell ref="T55:W55"/>
    <mergeCell ref="X55:Y55"/>
    <mergeCell ref="Z55:AC55"/>
    <mergeCell ref="AD55:AE55"/>
    <mergeCell ref="AF55:AI55"/>
    <mergeCell ref="F54:G54"/>
    <mergeCell ref="H54:K54"/>
    <mergeCell ref="L54:M54"/>
    <mergeCell ref="N54:Q54"/>
    <mergeCell ref="R54:S54"/>
    <mergeCell ref="T54:W54"/>
    <mergeCell ref="X54:Y54"/>
    <mergeCell ref="Z54:AC54"/>
    <mergeCell ref="AD54:AE54"/>
    <mergeCell ref="A108:J110"/>
    <mergeCell ref="P109:AN109"/>
    <mergeCell ref="P110:AN110"/>
    <mergeCell ref="K70:AO75"/>
    <mergeCell ref="B71:I74"/>
    <mergeCell ref="L60:U60"/>
    <mergeCell ref="V60:AE60"/>
    <mergeCell ref="AF60:AO60"/>
    <mergeCell ref="A20:F25"/>
    <mergeCell ref="L24:O24"/>
    <mergeCell ref="L25:O25"/>
    <mergeCell ref="Q24:T24"/>
    <mergeCell ref="Q25:T25"/>
    <mergeCell ref="V24:Y24"/>
    <mergeCell ref="V25:Y25"/>
    <mergeCell ref="AA24:AD24"/>
    <mergeCell ref="AA25:AD25"/>
    <mergeCell ref="G25:K25"/>
    <mergeCell ref="A54:E57"/>
    <mergeCell ref="H55:K55"/>
    <mergeCell ref="L55:M55"/>
    <mergeCell ref="N55:Q55"/>
    <mergeCell ref="AJ55:AK55"/>
    <mergeCell ref="AL55:AO55"/>
    <mergeCell ref="F56:M57"/>
    <mergeCell ref="N56:AO57"/>
    <mergeCell ref="AF32:AJ33"/>
    <mergeCell ref="L32:AE32"/>
    <mergeCell ref="F55:G55"/>
    <mergeCell ref="AF54:AI54"/>
    <mergeCell ref="AJ54:AK54"/>
    <mergeCell ref="AL54:AO54"/>
    <mergeCell ref="T49:W49"/>
    <mergeCell ref="H49:K49"/>
    <mergeCell ref="L49:M49"/>
    <mergeCell ref="N49:Q49"/>
    <mergeCell ref="R48:S48"/>
    <mergeCell ref="T48:W48"/>
    <mergeCell ref="K45:AM46"/>
    <mergeCell ref="Z49:AC49"/>
    <mergeCell ref="AD49:AE49"/>
    <mergeCell ref="AF49:AI49"/>
  </mergeCells>
  <phoneticPr fontId="1"/>
  <dataValidations count="1">
    <dataValidation type="list" allowBlank="1" showInputMessage="1" showErrorMessage="1" sqref="F48:G49 L48:M49 R48:S49 X48:Y49 AD48:AE49 AJ48:AK49 F54:G55 L54:M55 R54:S55 X54:Y55 AD54:AE55 AJ54:AK55">
      <formula1>$AP$1:$AP$2</formula1>
    </dataValidation>
  </dataValidations>
  <printOptions horizontalCentered="1"/>
  <pageMargins left="0.74803149606299213" right="0.70866141732283472" top="0.74803149606299213" bottom="0.35433070866141736" header="0.31496062992125984" footer="0.31496062992125984"/>
  <pageSetup paperSize="9" scale="89" orientation="portrait" r:id="rId1"/>
  <headerFooter differentFirst="1"/>
  <rowBreaks count="1" manualBreakCount="1">
    <brk id="58"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0"/>
  <sheetViews>
    <sheetView view="pageBreakPreview" zoomScaleNormal="100" zoomScaleSheetLayoutView="100" workbookViewId="0">
      <selection activeCell="AU27" sqref="AU27"/>
    </sheetView>
  </sheetViews>
  <sheetFormatPr defaultColWidth="9" defaultRowHeight="13.5" x14ac:dyDescent="0.15"/>
  <cols>
    <col min="1" max="41" width="2.125" style="1" customWidth="1"/>
    <col min="42" max="16384" width="9" style="1"/>
  </cols>
  <sheetData>
    <row r="1" spans="1:41" ht="16.5" customHeight="1" x14ac:dyDescent="0.15">
      <c r="H1" s="145" t="s">
        <v>55</v>
      </c>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7"/>
    </row>
    <row r="2" spans="1:41" ht="16.5" customHeight="1" x14ac:dyDescent="0.15">
      <c r="H2" s="148"/>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50"/>
      <c r="AJ2" s="24" t="s">
        <v>54</v>
      </c>
    </row>
    <row r="3" spans="1:41" ht="16.5" customHeight="1" x14ac:dyDescent="0.15">
      <c r="A3" s="29"/>
      <c r="B3" s="29"/>
      <c r="C3" s="29"/>
      <c r="D3" s="29"/>
      <c r="E3" s="29"/>
      <c r="F3" s="29"/>
      <c r="G3" s="29"/>
      <c r="H3" s="151"/>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3"/>
      <c r="AI3" s="179"/>
      <c r="AJ3" s="262"/>
      <c r="AK3" s="262"/>
      <c r="AL3" s="262"/>
      <c r="AM3" s="262"/>
      <c r="AN3" s="262"/>
      <c r="AO3" s="262"/>
    </row>
    <row r="4" spans="1:41" s="19" customFormat="1" ht="7.5" customHeight="1" x14ac:dyDescent="0.15">
      <c r="A4" s="28"/>
      <c r="B4" s="28"/>
      <c r="C4" s="28"/>
      <c r="D4" s="28"/>
      <c r="E4" s="28"/>
      <c r="F4" s="28"/>
      <c r="G4" s="1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13"/>
      <c r="AJ4" s="13"/>
      <c r="AK4" s="13"/>
      <c r="AL4" s="13"/>
      <c r="AM4" s="13"/>
      <c r="AN4" s="13"/>
      <c r="AO4" s="13"/>
    </row>
    <row r="5" spans="1:41" s="12" customFormat="1" ht="16.5" customHeight="1" x14ac:dyDescent="0.15">
      <c r="A5" s="23" t="s">
        <v>56</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39" t="s">
        <v>65</v>
      </c>
      <c r="AD5" s="228">
        <v>2022</v>
      </c>
      <c r="AE5" s="228"/>
      <c r="AF5" s="228"/>
      <c r="AG5" s="228"/>
      <c r="AH5" s="13" t="s">
        <v>66</v>
      </c>
      <c r="AJ5" s="228">
        <v>10</v>
      </c>
      <c r="AK5" s="228"/>
      <c r="AL5" s="13" t="s">
        <v>67</v>
      </c>
      <c r="AM5" s="13"/>
      <c r="AN5" s="13"/>
      <c r="AO5" s="13"/>
    </row>
    <row r="6" spans="1:41" ht="16.5" customHeight="1" x14ac:dyDescent="0.15">
      <c r="A6" s="181" t="s">
        <v>33</v>
      </c>
      <c r="B6" s="127"/>
      <c r="C6" s="127"/>
      <c r="D6" s="127"/>
      <c r="E6" s="127"/>
      <c r="F6" s="128"/>
      <c r="G6" s="263" t="s">
        <v>109</v>
      </c>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5"/>
    </row>
    <row r="7" spans="1:41" ht="16.5" customHeight="1" x14ac:dyDescent="0.15">
      <c r="A7" s="182"/>
      <c r="B7" s="129"/>
      <c r="C7" s="129"/>
      <c r="D7" s="129"/>
      <c r="E7" s="129"/>
      <c r="F7" s="130"/>
      <c r="G7" s="266"/>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8"/>
    </row>
    <row r="8" spans="1:41" ht="16.5" customHeight="1" x14ac:dyDescent="0.15">
      <c r="A8" s="131"/>
      <c r="B8" s="132"/>
      <c r="C8" s="132"/>
      <c r="D8" s="132"/>
      <c r="E8" s="132"/>
      <c r="F8" s="133"/>
      <c r="G8" s="269"/>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1" ht="16.5" customHeight="1" x14ac:dyDescent="0.15">
      <c r="A9" s="181" t="s">
        <v>0</v>
      </c>
      <c r="B9" s="127"/>
      <c r="C9" s="127"/>
      <c r="D9" s="127"/>
      <c r="E9" s="127"/>
      <c r="F9" s="128"/>
      <c r="G9" s="272" t="s">
        <v>110</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73"/>
    </row>
    <row r="10" spans="1:41" ht="16.5" customHeight="1" x14ac:dyDescent="0.15">
      <c r="A10" s="131"/>
      <c r="B10" s="132"/>
      <c r="C10" s="132"/>
      <c r="D10" s="132"/>
      <c r="E10" s="132"/>
      <c r="F10" s="133"/>
      <c r="G10" s="274"/>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75"/>
    </row>
    <row r="11" spans="1:41" ht="16.5" customHeight="1" x14ac:dyDescent="0.15">
      <c r="A11" s="183" t="s">
        <v>16</v>
      </c>
      <c r="B11" s="184"/>
      <c r="C11" s="184"/>
      <c r="D11" s="184"/>
      <c r="E11" s="184"/>
      <c r="F11" s="185"/>
      <c r="G11" s="229" t="s">
        <v>45</v>
      </c>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0"/>
      <c r="AL11" s="230"/>
      <c r="AM11" s="230"/>
      <c r="AN11" s="230"/>
      <c r="AO11" s="231"/>
    </row>
    <row r="12" spans="1:41" ht="16.5" customHeight="1" x14ac:dyDescent="0.15">
      <c r="A12" s="186"/>
      <c r="B12" s="187"/>
      <c r="C12" s="187"/>
      <c r="D12" s="187"/>
      <c r="E12" s="187"/>
      <c r="F12" s="188"/>
      <c r="G12" s="232"/>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4"/>
    </row>
    <row r="13" spans="1:41" ht="16.5" customHeight="1" x14ac:dyDescent="0.15">
      <c r="A13" s="186"/>
      <c r="B13" s="187"/>
      <c r="C13" s="187"/>
      <c r="D13" s="187"/>
      <c r="E13" s="187"/>
      <c r="F13" s="188"/>
      <c r="G13" s="232"/>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4"/>
    </row>
    <row r="14" spans="1:41" ht="16.5" customHeight="1" x14ac:dyDescent="0.15">
      <c r="A14" s="186"/>
      <c r="B14" s="187"/>
      <c r="C14" s="187"/>
      <c r="D14" s="187"/>
      <c r="E14" s="187"/>
      <c r="F14" s="188"/>
      <c r="G14" s="232"/>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4"/>
    </row>
    <row r="15" spans="1:41" ht="16.5" customHeight="1" x14ac:dyDescent="0.15">
      <c r="A15" s="186"/>
      <c r="B15" s="187"/>
      <c r="C15" s="187"/>
      <c r="D15" s="187"/>
      <c r="E15" s="187"/>
      <c r="F15" s="188"/>
      <c r="G15" s="232"/>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4"/>
    </row>
    <row r="16" spans="1:41" ht="16.5" customHeight="1" x14ac:dyDescent="0.15">
      <c r="A16" s="186"/>
      <c r="B16" s="187"/>
      <c r="C16" s="187"/>
      <c r="D16" s="187"/>
      <c r="E16" s="187"/>
      <c r="F16" s="188"/>
      <c r="G16" s="232"/>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4"/>
    </row>
    <row r="17" spans="1:42" ht="16.5" customHeight="1" x14ac:dyDescent="0.15">
      <c r="A17" s="189"/>
      <c r="B17" s="190"/>
      <c r="C17" s="190"/>
      <c r="D17" s="190"/>
      <c r="E17" s="190"/>
      <c r="F17" s="191"/>
      <c r="G17" s="235"/>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7"/>
    </row>
    <row r="18" spans="1:42" s="19" customFormat="1" ht="7.5" customHeight="1" x14ac:dyDescent="0.15">
      <c r="A18" s="20"/>
      <c r="B18" s="20"/>
      <c r="C18" s="20"/>
      <c r="D18" s="20"/>
      <c r="E18" s="20"/>
      <c r="F18" s="20"/>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row>
    <row r="19" spans="1:42" s="12" customFormat="1" ht="16.5" customHeight="1" x14ac:dyDescent="0.15">
      <c r="A19" s="23" t="s">
        <v>57</v>
      </c>
      <c r="B19" s="13"/>
      <c r="C19" s="13"/>
      <c r="D19" s="13"/>
      <c r="E19" s="13"/>
      <c r="F19" s="13"/>
      <c r="G19" s="13"/>
      <c r="H19" s="13"/>
      <c r="I19" s="13"/>
      <c r="J19" s="13" t="s">
        <v>73</v>
      </c>
      <c r="L19" s="13"/>
      <c r="M19" s="13"/>
      <c r="N19" s="13"/>
      <c r="O19" s="13"/>
      <c r="P19" s="13"/>
      <c r="Q19" s="13"/>
      <c r="R19" s="13"/>
      <c r="S19" s="13"/>
      <c r="T19" s="13"/>
      <c r="U19" s="13"/>
      <c r="V19" s="13"/>
      <c r="W19" s="13"/>
      <c r="Y19" s="13"/>
      <c r="Z19" s="13"/>
      <c r="AA19" s="13"/>
      <c r="AC19" s="13"/>
      <c r="AD19" s="13"/>
      <c r="AE19" s="13"/>
      <c r="AF19" s="13"/>
      <c r="AG19" s="13"/>
      <c r="AH19" s="13"/>
      <c r="AI19" s="13"/>
      <c r="AJ19" s="13"/>
      <c r="AK19" s="13"/>
      <c r="AL19" s="13"/>
      <c r="AM19" s="13"/>
      <c r="AN19" s="13"/>
      <c r="AO19" s="13"/>
    </row>
    <row r="20" spans="1:42" s="12" customFormat="1" ht="16.5" customHeight="1" x14ac:dyDescent="0.15">
      <c r="A20" s="91" t="s">
        <v>115</v>
      </c>
      <c r="B20" s="92"/>
      <c r="C20" s="92"/>
      <c r="D20" s="92"/>
      <c r="E20" s="92"/>
      <c r="F20" s="114"/>
      <c r="G20" s="192" t="s">
        <v>17</v>
      </c>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8"/>
    </row>
    <row r="21" spans="1:42" s="12" customFormat="1" ht="16.5" customHeight="1" x14ac:dyDescent="0.15">
      <c r="A21" s="115"/>
      <c r="B21" s="116"/>
      <c r="C21" s="116"/>
      <c r="D21" s="116"/>
      <c r="E21" s="116"/>
      <c r="F21" s="117"/>
      <c r="G21" s="194"/>
      <c r="H21" s="195"/>
      <c r="I21" s="195"/>
      <c r="J21" s="195"/>
      <c r="K21" s="195"/>
      <c r="L21" s="199" t="s">
        <v>18</v>
      </c>
      <c r="M21" s="200"/>
      <c r="N21" s="200"/>
      <c r="O21" s="200"/>
      <c r="P21" s="202"/>
      <c r="Q21" s="225" t="s">
        <v>22</v>
      </c>
      <c r="R21" s="226"/>
      <c r="S21" s="226"/>
      <c r="T21" s="226"/>
      <c r="U21" s="227"/>
      <c r="V21" s="199" t="s">
        <v>19</v>
      </c>
      <c r="W21" s="200"/>
      <c r="X21" s="200"/>
      <c r="Y21" s="200"/>
      <c r="Z21" s="202"/>
      <c r="AA21" s="199" t="s">
        <v>20</v>
      </c>
      <c r="AB21" s="200"/>
      <c r="AC21" s="200"/>
      <c r="AD21" s="200"/>
      <c r="AE21" s="202"/>
      <c r="AF21" s="199" t="s">
        <v>64</v>
      </c>
      <c r="AG21" s="200"/>
      <c r="AH21" s="200"/>
      <c r="AI21" s="200"/>
      <c r="AJ21" s="201"/>
    </row>
    <row r="22" spans="1:42" s="12" customFormat="1" ht="16.5" customHeight="1" x14ac:dyDescent="0.15">
      <c r="A22" s="115"/>
      <c r="B22" s="116"/>
      <c r="C22" s="116"/>
      <c r="D22" s="116"/>
      <c r="E22" s="116"/>
      <c r="F22" s="117"/>
      <c r="G22" s="257">
        <f>SUM(L22,Q22,V22,AA22,AF22)</f>
        <v>100</v>
      </c>
      <c r="H22" s="250"/>
      <c r="I22" s="250"/>
      <c r="J22" s="250"/>
      <c r="K22" s="126" t="s">
        <v>34</v>
      </c>
      <c r="L22" s="252">
        <v>4</v>
      </c>
      <c r="M22" s="252"/>
      <c r="N22" s="252"/>
      <c r="O22" s="253"/>
      <c r="P22" s="170" t="s">
        <v>34</v>
      </c>
      <c r="Q22" s="252">
        <v>86</v>
      </c>
      <c r="R22" s="252"/>
      <c r="S22" s="252"/>
      <c r="T22" s="253"/>
      <c r="U22" s="170" t="s">
        <v>34</v>
      </c>
      <c r="V22" s="252">
        <v>10</v>
      </c>
      <c r="W22" s="252"/>
      <c r="X22" s="252"/>
      <c r="Y22" s="253"/>
      <c r="Z22" s="170" t="s">
        <v>34</v>
      </c>
      <c r="AA22" s="252"/>
      <c r="AB22" s="252"/>
      <c r="AC22" s="252"/>
      <c r="AD22" s="253"/>
      <c r="AE22" s="126" t="s">
        <v>34</v>
      </c>
      <c r="AF22" s="253"/>
      <c r="AG22" s="250"/>
      <c r="AH22" s="250"/>
      <c r="AI22" s="250"/>
      <c r="AJ22" s="172" t="s">
        <v>34</v>
      </c>
      <c r="AK22" s="13"/>
      <c r="AL22" s="13"/>
      <c r="AM22" s="13"/>
      <c r="AN22" s="13"/>
      <c r="AO22" s="13"/>
    </row>
    <row r="23" spans="1:42" s="12" customFormat="1" ht="16.5" customHeight="1" x14ac:dyDescent="0.15">
      <c r="A23" s="115"/>
      <c r="B23" s="116"/>
      <c r="C23" s="116"/>
      <c r="D23" s="116"/>
      <c r="E23" s="116"/>
      <c r="F23" s="117"/>
      <c r="G23" s="258"/>
      <c r="H23" s="228"/>
      <c r="I23" s="228"/>
      <c r="J23" s="228"/>
      <c r="K23" s="163"/>
      <c r="L23" s="255"/>
      <c r="M23" s="255"/>
      <c r="N23" s="255"/>
      <c r="O23" s="256"/>
      <c r="P23" s="171"/>
      <c r="Q23" s="255"/>
      <c r="R23" s="255"/>
      <c r="S23" s="255"/>
      <c r="T23" s="256"/>
      <c r="U23" s="171"/>
      <c r="V23" s="255"/>
      <c r="W23" s="255"/>
      <c r="X23" s="255"/>
      <c r="Y23" s="256"/>
      <c r="Z23" s="171"/>
      <c r="AA23" s="255"/>
      <c r="AB23" s="255"/>
      <c r="AC23" s="255"/>
      <c r="AD23" s="256"/>
      <c r="AE23" s="163"/>
      <c r="AF23" s="256"/>
      <c r="AG23" s="228"/>
      <c r="AH23" s="228"/>
      <c r="AI23" s="228"/>
      <c r="AJ23" s="173"/>
      <c r="AK23" s="13"/>
      <c r="AL23" s="13"/>
      <c r="AM23" s="13"/>
      <c r="AN23" s="13"/>
      <c r="AO23" s="13"/>
    </row>
    <row r="24" spans="1:42" ht="16.5" customHeight="1" x14ac:dyDescent="0.15">
      <c r="A24" s="115"/>
      <c r="B24" s="116"/>
      <c r="C24" s="116"/>
      <c r="D24" s="116"/>
      <c r="E24" s="116"/>
      <c r="F24" s="117"/>
      <c r="G24" s="206" t="s">
        <v>103</v>
      </c>
      <c r="H24" s="207"/>
      <c r="I24" s="207"/>
      <c r="J24" s="207"/>
      <c r="K24" s="208"/>
      <c r="L24" s="223">
        <v>5.2</v>
      </c>
      <c r="M24" s="224"/>
      <c r="N24" s="224"/>
      <c r="O24" s="224"/>
      <c r="P24" s="32" t="s">
        <v>3</v>
      </c>
      <c r="Q24" s="223">
        <v>14.5</v>
      </c>
      <c r="R24" s="224"/>
      <c r="S24" s="224"/>
      <c r="T24" s="224"/>
      <c r="U24" s="32" t="s">
        <v>3</v>
      </c>
      <c r="V24" s="223">
        <v>32.799999999999997</v>
      </c>
      <c r="W24" s="224"/>
      <c r="X24" s="224"/>
      <c r="Y24" s="224"/>
      <c r="Z24" s="32" t="s">
        <v>3</v>
      </c>
      <c r="AA24" s="223"/>
      <c r="AB24" s="224"/>
      <c r="AC24" s="224"/>
      <c r="AD24" s="224"/>
      <c r="AE24" s="38" t="s">
        <v>3</v>
      </c>
      <c r="AF24" s="129"/>
      <c r="AG24" s="129"/>
      <c r="AH24" s="129"/>
      <c r="AI24" s="37"/>
      <c r="AJ24" s="37"/>
      <c r="AK24" s="37"/>
      <c r="AL24" s="37"/>
      <c r="AM24" s="37"/>
      <c r="AN24" s="37"/>
      <c r="AO24" s="37"/>
      <c r="AP24" s="29"/>
    </row>
    <row r="25" spans="1:42" ht="16.5" customHeight="1" x14ac:dyDescent="0.15">
      <c r="A25" s="94"/>
      <c r="B25" s="95"/>
      <c r="C25" s="95"/>
      <c r="D25" s="95"/>
      <c r="E25" s="95"/>
      <c r="F25" s="118"/>
      <c r="G25" s="123" t="s">
        <v>104</v>
      </c>
      <c r="H25" s="124"/>
      <c r="I25" s="124"/>
      <c r="J25" s="124"/>
      <c r="K25" s="125"/>
      <c r="L25" s="223">
        <v>70.400000000000006</v>
      </c>
      <c r="M25" s="224"/>
      <c r="N25" s="224"/>
      <c r="O25" s="224"/>
      <c r="P25" s="33" t="s">
        <v>74</v>
      </c>
      <c r="Q25" s="223">
        <v>79.8</v>
      </c>
      <c r="R25" s="224"/>
      <c r="S25" s="224"/>
      <c r="T25" s="224"/>
      <c r="U25" s="33" t="s">
        <v>74</v>
      </c>
      <c r="V25" s="223">
        <v>92.1</v>
      </c>
      <c r="W25" s="224"/>
      <c r="X25" s="224"/>
      <c r="Y25" s="224"/>
      <c r="Z25" s="33" t="s">
        <v>74</v>
      </c>
      <c r="AA25" s="223"/>
      <c r="AB25" s="224"/>
      <c r="AC25" s="224"/>
      <c r="AD25" s="224"/>
      <c r="AE25" s="34" t="s">
        <v>74</v>
      </c>
      <c r="AF25" s="129"/>
      <c r="AG25" s="129"/>
      <c r="AH25" s="129"/>
      <c r="AI25" s="37"/>
      <c r="AJ25" s="37"/>
      <c r="AK25" s="37"/>
      <c r="AL25" s="37"/>
      <c r="AM25" s="37"/>
      <c r="AN25" s="37"/>
      <c r="AO25" s="37"/>
      <c r="AP25" s="29"/>
    </row>
    <row r="26" spans="1:42" ht="16.5" customHeight="1" x14ac:dyDescent="0.15">
      <c r="A26" s="75"/>
      <c r="B26" s="75"/>
      <c r="C26" s="75"/>
      <c r="D26" s="75"/>
      <c r="E26" s="75"/>
      <c r="F26" s="75"/>
      <c r="G26" s="79" t="s">
        <v>108</v>
      </c>
      <c r="H26" s="77"/>
      <c r="I26" s="77"/>
      <c r="J26" s="77"/>
      <c r="K26" s="77"/>
      <c r="L26" s="78"/>
      <c r="M26" s="78"/>
      <c r="N26" s="78"/>
      <c r="O26" s="78"/>
      <c r="P26" s="77"/>
      <c r="Q26" s="78"/>
      <c r="R26" s="78"/>
      <c r="S26" s="78"/>
      <c r="T26" s="78"/>
      <c r="U26" s="77"/>
      <c r="V26" s="78"/>
      <c r="W26" s="78"/>
      <c r="X26" s="78"/>
      <c r="Y26" s="78"/>
      <c r="Z26" s="77"/>
      <c r="AA26" s="78"/>
      <c r="AB26" s="78"/>
      <c r="AC26" s="78"/>
      <c r="AD26" s="78"/>
      <c r="AE26" s="77"/>
      <c r="AF26" s="76"/>
      <c r="AG26" s="76"/>
      <c r="AH26" s="76"/>
      <c r="AI26" s="37"/>
      <c r="AJ26" s="37"/>
      <c r="AK26" s="37"/>
      <c r="AL26" s="37"/>
      <c r="AM26" s="37"/>
      <c r="AN26" s="37"/>
      <c r="AO26" s="37"/>
      <c r="AP26" s="29"/>
    </row>
    <row r="27" spans="1:42" ht="16.5" customHeight="1" x14ac:dyDescent="0.15">
      <c r="A27" s="75"/>
      <c r="B27" s="75"/>
      <c r="C27" s="75"/>
      <c r="D27" s="75"/>
      <c r="E27" s="75"/>
      <c r="F27" s="75"/>
      <c r="G27" s="79" t="s">
        <v>107</v>
      </c>
      <c r="H27" s="77"/>
      <c r="I27" s="77"/>
      <c r="J27" s="77"/>
      <c r="K27" s="77"/>
      <c r="L27" s="78"/>
      <c r="M27" s="78"/>
      <c r="N27" s="78"/>
      <c r="O27" s="78"/>
      <c r="P27" s="77"/>
      <c r="Q27" s="78"/>
      <c r="R27" s="78"/>
      <c r="S27" s="78"/>
      <c r="T27" s="78"/>
      <c r="U27" s="77"/>
      <c r="V27" s="78"/>
      <c r="W27" s="78"/>
      <c r="X27" s="78"/>
      <c r="Y27" s="78"/>
      <c r="Z27" s="77"/>
      <c r="AA27" s="78"/>
      <c r="AB27" s="78"/>
      <c r="AC27" s="78"/>
      <c r="AD27" s="78"/>
      <c r="AE27" s="77"/>
      <c r="AF27" s="76"/>
      <c r="AG27" s="76"/>
      <c r="AH27" s="76"/>
      <c r="AI27" s="37"/>
      <c r="AJ27" s="37"/>
      <c r="AK27" s="37"/>
      <c r="AL27" s="37"/>
      <c r="AM27" s="37"/>
      <c r="AN27" s="37"/>
      <c r="AO27" s="37"/>
      <c r="AP27" s="29"/>
    </row>
    <row r="28" spans="1:42" ht="16.5" customHeight="1" x14ac:dyDescent="0.15">
      <c r="A28" s="75"/>
      <c r="B28" s="75"/>
      <c r="C28" s="75"/>
      <c r="D28" s="75"/>
      <c r="E28" s="75"/>
      <c r="F28" s="75"/>
      <c r="G28" s="79" t="s">
        <v>105</v>
      </c>
      <c r="H28" s="77"/>
      <c r="I28" s="77"/>
      <c r="J28" s="77"/>
      <c r="K28" s="77"/>
      <c r="L28" s="78"/>
      <c r="M28" s="78"/>
      <c r="N28" s="78"/>
      <c r="O28" s="78"/>
      <c r="P28" s="77"/>
      <c r="Q28" s="78"/>
      <c r="R28" s="78"/>
      <c r="S28" s="78"/>
      <c r="T28" s="78"/>
      <c r="U28" s="77"/>
      <c r="V28" s="78"/>
      <c r="W28" s="78"/>
      <c r="X28" s="78"/>
      <c r="Y28" s="78"/>
      <c r="Z28" s="77"/>
      <c r="AA28" s="78"/>
      <c r="AB28" s="78"/>
      <c r="AC28" s="78"/>
      <c r="AD28" s="78"/>
      <c r="AE28" s="77"/>
      <c r="AF28" s="76"/>
      <c r="AG28" s="76"/>
      <c r="AH28" s="76"/>
      <c r="AI28" s="37"/>
      <c r="AJ28" s="37"/>
      <c r="AK28" s="37"/>
      <c r="AL28" s="37"/>
      <c r="AM28" s="37"/>
      <c r="AN28" s="37"/>
      <c r="AO28" s="37"/>
      <c r="AP28" s="29"/>
    </row>
    <row r="29" spans="1:42" ht="16.5" customHeight="1" x14ac:dyDescent="0.15">
      <c r="A29" s="75"/>
      <c r="B29" s="75"/>
      <c r="C29" s="75"/>
      <c r="D29" s="75"/>
      <c r="E29" s="75"/>
      <c r="F29" s="75"/>
      <c r="G29" s="79" t="s">
        <v>106</v>
      </c>
      <c r="H29" s="77"/>
      <c r="I29" s="77"/>
      <c r="J29" s="77"/>
      <c r="K29" s="77"/>
      <c r="L29" s="78"/>
      <c r="M29" s="78"/>
      <c r="N29" s="78"/>
      <c r="O29" s="78"/>
      <c r="P29" s="77"/>
      <c r="Q29" s="78"/>
      <c r="R29" s="78"/>
      <c r="S29" s="78"/>
      <c r="T29" s="78"/>
      <c r="U29" s="77"/>
      <c r="V29" s="78"/>
      <c r="W29" s="78"/>
      <c r="X29" s="78"/>
      <c r="Y29" s="78"/>
      <c r="Z29" s="77"/>
      <c r="AA29" s="78"/>
      <c r="AB29" s="78"/>
      <c r="AC29" s="78"/>
      <c r="AD29" s="78"/>
      <c r="AE29" s="77"/>
      <c r="AF29" s="76"/>
      <c r="AG29" s="76"/>
      <c r="AH29" s="76"/>
      <c r="AI29" s="37"/>
      <c r="AJ29" s="37"/>
      <c r="AK29" s="37"/>
      <c r="AL29" s="37"/>
      <c r="AM29" s="37"/>
      <c r="AN29" s="37"/>
      <c r="AO29" s="37"/>
      <c r="AP29" s="29"/>
    </row>
    <row r="30" spans="1:42" s="12" customFormat="1" ht="16.5"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row>
    <row r="31" spans="1:42" s="12" customFormat="1" ht="16.5" customHeight="1" x14ac:dyDescent="0.15">
      <c r="A31" s="14"/>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4"/>
    </row>
    <row r="32" spans="1:42" s="12" customFormat="1" ht="16.5" customHeight="1" x14ac:dyDescent="0.15">
      <c r="A32" s="196" t="s">
        <v>114</v>
      </c>
      <c r="B32" s="197"/>
      <c r="C32" s="197"/>
      <c r="D32" s="197"/>
      <c r="E32" s="197"/>
      <c r="F32" s="197"/>
      <c r="G32" s="192" t="s">
        <v>17</v>
      </c>
      <c r="H32" s="193"/>
      <c r="I32" s="193"/>
      <c r="J32" s="193"/>
      <c r="K32" s="193"/>
      <c r="L32" s="109"/>
      <c r="M32" s="109"/>
      <c r="N32" s="109"/>
      <c r="O32" s="109"/>
      <c r="P32" s="109"/>
      <c r="Q32" s="109"/>
      <c r="R32" s="109"/>
      <c r="S32" s="109"/>
      <c r="T32" s="109"/>
      <c r="U32" s="109"/>
      <c r="V32" s="109"/>
      <c r="W32" s="109"/>
      <c r="X32" s="109"/>
      <c r="Y32" s="109"/>
      <c r="Z32" s="109"/>
      <c r="AA32" s="109"/>
      <c r="AB32" s="109"/>
      <c r="AC32" s="109"/>
      <c r="AD32" s="109"/>
      <c r="AE32" s="110"/>
      <c r="AF32" s="261" t="s">
        <v>77</v>
      </c>
      <c r="AG32" s="104"/>
      <c r="AH32" s="104"/>
      <c r="AI32" s="104"/>
      <c r="AJ32" s="105"/>
      <c r="AK32" s="211" t="s">
        <v>21</v>
      </c>
      <c r="AL32" s="212"/>
      <c r="AM32" s="212"/>
      <c r="AN32" s="212"/>
      <c r="AO32" s="213"/>
    </row>
    <row r="33" spans="1:41" s="12" customFormat="1" ht="16.5" customHeight="1" x14ac:dyDescent="0.15">
      <c r="A33" s="197"/>
      <c r="B33" s="197"/>
      <c r="C33" s="197"/>
      <c r="D33" s="197"/>
      <c r="E33" s="197"/>
      <c r="F33" s="197"/>
      <c r="G33" s="194"/>
      <c r="H33" s="195"/>
      <c r="I33" s="195"/>
      <c r="J33" s="195"/>
      <c r="K33" s="195"/>
      <c r="L33" s="199" t="s">
        <v>18</v>
      </c>
      <c r="M33" s="200"/>
      <c r="N33" s="200"/>
      <c r="O33" s="200"/>
      <c r="P33" s="202"/>
      <c r="Q33" s="203" t="s">
        <v>22</v>
      </c>
      <c r="R33" s="204"/>
      <c r="S33" s="204"/>
      <c r="T33" s="204"/>
      <c r="U33" s="205"/>
      <c r="V33" s="199" t="s">
        <v>19</v>
      </c>
      <c r="W33" s="200"/>
      <c r="X33" s="200"/>
      <c r="Y33" s="200"/>
      <c r="Z33" s="202"/>
      <c r="AA33" s="199" t="s">
        <v>20</v>
      </c>
      <c r="AB33" s="200"/>
      <c r="AC33" s="200"/>
      <c r="AD33" s="200"/>
      <c r="AE33" s="200"/>
      <c r="AF33" s="106"/>
      <c r="AG33" s="107"/>
      <c r="AH33" s="107"/>
      <c r="AI33" s="107"/>
      <c r="AJ33" s="108"/>
      <c r="AK33" s="214"/>
      <c r="AL33" s="215"/>
      <c r="AM33" s="215"/>
      <c r="AN33" s="215"/>
      <c r="AO33" s="216"/>
    </row>
    <row r="34" spans="1:41" s="12" customFormat="1" ht="16.5" customHeight="1" x14ac:dyDescent="0.15">
      <c r="A34" s="197"/>
      <c r="B34" s="197"/>
      <c r="C34" s="197"/>
      <c r="D34" s="197"/>
      <c r="E34" s="197"/>
      <c r="F34" s="197"/>
      <c r="G34" s="257">
        <f>IF(SUM(L34,Q34,V34,AA34)&gt;0,SUM(L34,Q34,V34,AA34),"")</f>
        <v>90</v>
      </c>
      <c r="H34" s="250"/>
      <c r="I34" s="250"/>
      <c r="J34" s="250"/>
      <c r="K34" s="126" t="s">
        <v>34</v>
      </c>
      <c r="L34" s="252">
        <v>10</v>
      </c>
      <c r="M34" s="252"/>
      <c r="N34" s="252"/>
      <c r="O34" s="253"/>
      <c r="P34" s="170" t="s">
        <v>34</v>
      </c>
      <c r="Q34" s="259">
        <v>50</v>
      </c>
      <c r="R34" s="252"/>
      <c r="S34" s="252"/>
      <c r="T34" s="253"/>
      <c r="U34" s="170" t="s">
        <v>34</v>
      </c>
      <c r="V34" s="259">
        <v>30</v>
      </c>
      <c r="W34" s="252"/>
      <c r="X34" s="252"/>
      <c r="Y34" s="253"/>
      <c r="Z34" s="170" t="s">
        <v>34</v>
      </c>
      <c r="AA34" s="259"/>
      <c r="AB34" s="252"/>
      <c r="AC34" s="252"/>
      <c r="AD34" s="253"/>
      <c r="AE34" s="126" t="s">
        <v>34</v>
      </c>
      <c r="AF34" s="251">
        <v>10</v>
      </c>
      <c r="AG34" s="252"/>
      <c r="AH34" s="252"/>
      <c r="AI34" s="253"/>
      <c r="AJ34" s="172" t="s">
        <v>34</v>
      </c>
      <c r="AK34" s="126"/>
      <c r="AL34" s="126"/>
      <c r="AM34" s="126"/>
      <c r="AN34" s="126"/>
      <c r="AO34" s="172" t="s">
        <v>34</v>
      </c>
    </row>
    <row r="35" spans="1:41" s="12" customFormat="1" ht="16.5" customHeight="1" x14ac:dyDescent="0.15">
      <c r="A35" s="197"/>
      <c r="B35" s="197"/>
      <c r="C35" s="197"/>
      <c r="D35" s="197"/>
      <c r="E35" s="197"/>
      <c r="F35" s="197"/>
      <c r="G35" s="258"/>
      <c r="H35" s="228"/>
      <c r="I35" s="228"/>
      <c r="J35" s="228"/>
      <c r="K35" s="163"/>
      <c r="L35" s="255"/>
      <c r="M35" s="255"/>
      <c r="N35" s="255"/>
      <c r="O35" s="256"/>
      <c r="P35" s="171"/>
      <c r="Q35" s="260"/>
      <c r="R35" s="255"/>
      <c r="S35" s="255"/>
      <c r="T35" s="256"/>
      <c r="U35" s="171"/>
      <c r="V35" s="260"/>
      <c r="W35" s="255"/>
      <c r="X35" s="255"/>
      <c r="Y35" s="256"/>
      <c r="Z35" s="171"/>
      <c r="AA35" s="260"/>
      <c r="AB35" s="255"/>
      <c r="AC35" s="255"/>
      <c r="AD35" s="256"/>
      <c r="AE35" s="163"/>
      <c r="AF35" s="254"/>
      <c r="AG35" s="255"/>
      <c r="AH35" s="255"/>
      <c r="AI35" s="256"/>
      <c r="AJ35" s="173"/>
      <c r="AK35" s="163"/>
      <c r="AL35" s="163"/>
      <c r="AM35" s="163"/>
      <c r="AN35" s="163"/>
      <c r="AO35" s="173"/>
    </row>
    <row r="36" spans="1:41" s="19" customFormat="1" ht="7.5" customHeight="1" x14ac:dyDescent="0.15">
      <c r="A36" s="18"/>
      <c r="B36" s="10"/>
      <c r="C36" s="10"/>
      <c r="D36" s="10"/>
      <c r="E36" s="10"/>
      <c r="F36" s="1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7"/>
    </row>
    <row r="37" spans="1:41" ht="16.5" customHeight="1" x14ac:dyDescent="0.15">
      <c r="A37" s="91" t="s">
        <v>24</v>
      </c>
      <c r="B37" s="184"/>
      <c r="C37" s="184"/>
      <c r="D37" s="184"/>
      <c r="E37" s="184"/>
      <c r="F37" s="185"/>
      <c r="G37" s="229" t="s">
        <v>78</v>
      </c>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1"/>
    </row>
    <row r="38" spans="1:41" ht="16.5" customHeight="1" x14ac:dyDescent="0.15">
      <c r="A38" s="186"/>
      <c r="B38" s="187"/>
      <c r="C38" s="187"/>
      <c r="D38" s="187"/>
      <c r="E38" s="187"/>
      <c r="F38" s="188"/>
      <c r="G38" s="232"/>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4"/>
    </row>
    <row r="39" spans="1:41" ht="16.5" customHeight="1" x14ac:dyDescent="0.15">
      <c r="A39" s="186"/>
      <c r="B39" s="187"/>
      <c r="C39" s="187"/>
      <c r="D39" s="187"/>
      <c r="E39" s="187"/>
      <c r="F39" s="188"/>
      <c r="G39" s="232"/>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4"/>
    </row>
    <row r="40" spans="1:41" ht="16.5" customHeight="1" x14ac:dyDescent="0.15">
      <c r="A40" s="186"/>
      <c r="B40" s="187"/>
      <c r="C40" s="187"/>
      <c r="D40" s="187"/>
      <c r="E40" s="187"/>
      <c r="F40" s="188"/>
      <c r="G40" s="232"/>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4"/>
    </row>
    <row r="41" spans="1:41" ht="16.5" customHeight="1" x14ac:dyDescent="0.15">
      <c r="A41" s="186"/>
      <c r="B41" s="187"/>
      <c r="C41" s="187"/>
      <c r="D41" s="187"/>
      <c r="E41" s="187"/>
      <c r="F41" s="188"/>
      <c r="G41" s="232"/>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4"/>
    </row>
    <row r="42" spans="1:41" ht="16.5" customHeight="1" x14ac:dyDescent="0.15">
      <c r="A42" s="189"/>
      <c r="B42" s="190"/>
      <c r="C42" s="190"/>
      <c r="D42" s="190"/>
      <c r="E42" s="190"/>
      <c r="F42" s="191"/>
      <c r="G42" s="235"/>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7"/>
    </row>
    <row r="43" spans="1:41" s="19" customFormat="1" ht="7.5" customHeight="1" x14ac:dyDescent="0.15">
      <c r="A43" s="20"/>
      <c r="B43" s="10"/>
      <c r="C43" s="10"/>
      <c r="D43" s="10"/>
      <c r="E43" s="10"/>
      <c r="F43" s="1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22"/>
    </row>
    <row r="44" spans="1:41" s="19" customFormat="1" ht="16.5" customHeight="1" x14ac:dyDescent="0.15">
      <c r="A44" s="23" t="s">
        <v>58</v>
      </c>
      <c r="B44" s="13"/>
      <c r="C44" s="13"/>
      <c r="D44" s="13"/>
      <c r="E44" s="13"/>
      <c r="F44" s="14"/>
      <c r="G44" s="14"/>
      <c r="H44" s="14"/>
      <c r="I44" s="11"/>
      <c r="J44" s="11"/>
      <c r="K44" s="14"/>
      <c r="L44" s="14"/>
      <c r="M44" s="14"/>
      <c r="N44" s="14"/>
      <c r="O44" s="14"/>
      <c r="P44" s="14"/>
      <c r="Q44" s="14"/>
      <c r="R44" s="14"/>
      <c r="S44" s="14"/>
      <c r="T44" s="14"/>
      <c r="U44" s="14"/>
      <c r="V44" s="14"/>
      <c r="W44" s="14"/>
      <c r="X44" s="14"/>
      <c r="Y44" s="14"/>
      <c r="Z44" s="14"/>
      <c r="AA44" s="14"/>
      <c r="AB44" s="14"/>
      <c r="AC44" s="14"/>
      <c r="AD44" s="11"/>
      <c r="AE44" s="11"/>
      <c r="AF44" s="11"/>
      <c r="AG44" s="11"/>
      <c r="AH44" s="14"/>
      <c r="AI44" s="14"/>
      <c r="AJ44" s="14"/>
      <c r="AK44" s="14"/>
      <c r="AL44" s="14"/>
      <c r="AM44" s="14"/>
      <c r="AN44" s="14"/>
      <c r="AO44" s="14"/>
    </row>
    <row r="45" spans="1:41" ht="16.5" customHeight="1" x14ac:dyDescent="0.15">
      <c r="A45" s="181" t="s">
        <v>1</v>
      </c>
      <c r="B45" s="127"/>
      <c r="C45" s="127"/>
      <c r="D45" s="127"/>
      <c r="E45" s="127"/>
      <c r="F45" s="128"/>
      <c r="G45" s="250">
        <v>10</v>
      </c>
      <c r="H45" s="250"/>
      <c r="I45" s="127" t="s">
        <v>2</v>
      </c>
      <c r="J45" s="209" t="s">
        <v>25</v>
      </c>
      <c r="K45" s="230" t="s">
        <v>44</v>
      </c>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09" t="s">
        <v>26</v>
      </c>
      <c r="AO45" s="15"/>
    </row>
    <row r="46" spans="1:41" ht="16.5" customHeight="1" x14ac:dyDescent="0.15">
      <c r="A46" s="131"/>
      <c r="B46" s="132"/>
      <c r="C46" s="132"/>
      <c r="D46" s="132"/>
      <c r="E46" s="132"/>
      <c r="F46" s="133"/>
      <c r="G46" s="228"/>
      <c r="H46" s="228"/>
      <c r="I46" s="132"/>
      <c r="J46" s="210"/>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10"/>
      <c r="AO46" s="16"/>
    </row>
    <row r="47" spans="1:41" s="19" customFormat="1" ht="7.5" customHeight="1" x14ac:dyDescent="0.15">
      <c r="A47" s="18"/>
      <c r="B47" s="10"/>
      <c r="C47" s="10"/>
      <c r="D47" s="10"/>
      <c r="E47" s="10"/>
      <c r="F47" s="1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7"/>
    </row>
    <row r="48" spans="1:41" s="12" customFormat="1" ht="16.5" customHeight="1" x14ac:dyDescent="0.15">
      <c r="A48" s="80" t="s">
        <v>68</v>
      </c>
      <c r="B48" s="81"/>
      <c r="C48" s="81"/>
      <c r="D48" s="81"/>
      <c r="E48" s="81"/>
      <c r="F48" s="89"/>
      <c r="G48" s="90"/>
      <c r="H48" s="86" t="s">
        <v>23</v>
      </c>
      <c r="I48" s="87"/>
      <c r="J48" s="87"/>
      <c r="K48" s="88"/>
      <c r="L48" s="243" t="s">
        <v>35</v>
      </c>
      <c r="M48" s="244"/>
      <c r="N48" s="86" t="s">
        <v>4</v>
      </c>
      <c r="O48" s="87"/>
      <c r="P48" s="87"/>
      <c r="Q48" s="88"/>
      <c r="R48" s="243" t="s">
        <v>35</v>
      </c>
      <c r="S48" s="244"/>
      <c r="T48" s="111" t="s">
        <v>28</v>
      </c>
      <c r="U48" s="112"/>
      <c r="V48" s="112"/>
      <c r="W48" s="113"/>
      <c r="X48" s="89"/>
      <c r="Y48" s="90"/>
      <c r="Z48" s="86" t="s">
        <v>5</v>
      </c>
      <c r="AA48" s="87"/>
      <c r="AB48" s="87"/>
      <c r="AC48" s="88"/>
      <c r="AD48" s="89"/>
      <c r="AE48" s="90"/>
      <c r="AF48" s="86" t="s">
        <v>29</v>
      </c>
      <c r="AG48" s="87"/>
      <c r="AH48" s="87"/>
      <c r="AI48" s="88"/>
      <c r="AJ48" s="89"/>
      <c r="AK48" s="90"/>
      <c r="AL48" s="86" t="s">
        <v>6</v>
      </c>
      <c r="AM48" s="87"/>
      <c r="AN48" s="87"/>
      <c r="AO48" s="88"/>
    </row>
    <row r="49" spans="1:41" s="12" customFormat="1" ht="16.5" customHeight="1" x14ac:dyDescent="0.15">
      <c r="A49" s="82"/>
      <c r="B49" s="83"/>
      <c r="C49" s="83"/>
      <c r="D49" s="83"/>
      <c r="E49" s="83"/>
      <c r="F49" s="243" t="s">
        <v>35</v>
      </c>
      <c r="G49" s="244"/>
      <c r="H49" s="86" t="s">
        <v>7</v>
      </c>
      <c r="I49" s="87"/>
      <c r="J49" s="87"/>
      <c r="K49" s="88"/>
      <c r="L49" s="243" t="s">
        <v>35</v>
      </c>
      <c r="M49" s="244"/>
      <c r="N49" s="86" t="s">
        <v>9</v>
      </c>
      <c r="O49" s="87"/>
      <c r="P49" s="87"/>
      <c r="Q49" s="88"/>
      <c r="R49" s="89"/>
      <c r="S49" s="90"/>
      <c r="T49" s="86" t="s">
        <v>10</v>
      </c>
      <c r="U49" s="87"/>
      <c r="V49" s="87"/>
      <c r="W49" s="88"/>
      <c r="X49" s="89"/>
      <c r="Y49" s="90"/>
      <c r="Z49" s="86" t="s">
        <v>11</v>
      </c>
      <c r="AA49" s="87"/>
      <c r="AB49" s="87"/>
      <c r="AC49" s="88"/>
      <c r="AD49" s="89"/>
      <c r="AE49" s="90"/>
      <c r="AF49" s="86" t="s">
        <v>8</v>
      </c>
      <c r="AG49" s="87"/>
      <c r="AH49" s="87"/>
      <c r="AI49" s="88"/>
      <c r="AJ49" s="243" t="s">
        <v>43</v>
      </c>
      <c r="AK49" s="244"/>
      <c r="AL49" s="86" t="s">
        <v>15</v>
      </c>
      <c r="AM49" s="87"/>
      <c r="AN49" s="87"/>
      <c r="AO49" s="88"/>
    </row>
    <row r="50" spans="1:41" ht="16.5" customHeight="1" x14ac:dyDescent="0.15">
      <c r="A50" s="82"/>
      <c r="B50" s="83"/>
      <c r="C50" s="83"/>
      <c r="D50" s="83"/>
      <c r="E50" s="83"/>
      <c r="F50" s="91" t="s">
        <v>50</v>
      </c>
      <c r="G50" s="92"/>
      <c r="H50" s="92"/>
      <c r="I50" s="92"/>
      <c r="J50" s="92"/>
      <c r="K50" s="92"/>
      <c r="L50" s="92"/>
      <c r="M50" s="93"/>
      <c r="N50" s="241" t="s">
        <v>51</v>
      </c>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1"/>
    </row>
    <row r="51" spans="1:41" ht="16.5" customHeight="1" x14ac:dyDescent="0.15">
      <c r="A51" s="84"/>
      <c r="B51" s="85"/>
      <c r="C51" s="85"/>
      <c r="D51" s="85"/>
      <c r="E51" s="85"/>
      <c r="F51" s="94"/>
      <c r="G51" s="95"/>
      <c r="H51" s="95"/>
      <c r="I51" s="95"/>
      <c r="J51" s="95"/>
      <c r="K51" s="95"/>
      <c r="L51" s="95"/>
      <c r="M51" s="96"/>
      <c r="N51" s="242"/>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7"/>
    </row>
    <row r="52" spans="1:41" s="12" customFormat="1" ht="16.5" customHeight="1" x14ac:dyDescent="0.15">
      <c r="A52" s="22"/>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22"/>
    </row>
    <row r="53" spans="1:41" s="12" customFormat="1" ht="16.5" customHeight="1" x14ac:dyDescent="0.15">
      <c r="A53" s="14"/>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4"/>
    </row>
    <row r="54" spans="1:41" s="12" customFormat="1" ht="16.5" customHeight="1" x14ac:dyDescent="0.15">
      <c r="A54" s="80" t="s">
        <v>53</v>
      </c>
      <c r="B54" s="81"/>
      <c r="C54" s="81"/>
      <c r="D54" s="81"/>
      <c r="E54" s="81"/>
      <c r="F54" s="89"/>
      <c r="G54" s="90"/>
      <c r="H54" s="86" t="s">
        <v>23</v>
      </c>
      <c r="I54" s="87"/>
      <c r="J54" s="87"/>
      <c r="K54" s="88"/>
      <c r="L54" s="243" t="s">
        <v>35</v>
      </c>
      <c r="M54" s="244"/>
      <c r="N54" s="86" t="s">
        <v>4</v>
      </c>
      <c r="O54" s="87"/>
      <c r="P54" s="87"/>
      <c r="Q54" s="88"/>
      <c r="R54" s="243" t="s">
        <v>35</v>
      </c>
      <c r="S54" s="244"/>
      <c r="T54" s="111" t="s">
        <v>28</v>
      </c>
      <c r="U54" s="112"/>
      <c r="V54" s="112"/>
      <c r="W54" s="113"/>
      <c r="X54" s="89"/>
      <c r="Y54" s="90"/>
      <c r="Z54" s="86" t="s">
        <v>5</v>
      </c>
      <c r="AA54" s="87"/>
      <c r="AB54" s="87"/>
      <c r="AC54" s="88"/>
      <c r="AD54" s="89"/>
      <c r="AE54" s="90"/>
      <c r="AF54" s="86" t="s">
        <v>29</v>
      </c>
      <c r="AG54" s="87"/>
      <c r="AH54" s="87"/>
      <c r="AI54" s="88"/>
      <c r="AJ54" s="89"/>
      <c r="AK54" s="90"/>
      <c r="AL54" s="86" t="s">
        <v>6</v>
      </c>
      <c r="AM54" s="87"/>
      <c r="AN54" s="87"/>
      <c r="AO54" s="88"/>
    </row>
    <row r="55" spans="1:41" s="12" customFormat="1" ht="16.5" customHeight="1" x14ac:dyDescent="0.15">
      <c r="A55" s="82"/>
      <c r="B55" s="83"/>
      <c r="C55" s="83"/>
      <c r="D55" s="83"/>
      <c r="E55" s="83"/>
      <c r="F55" s="243" t="s">
        <v>35</v>
      </c>
      <c r="G55" s="244"/>
      <c r="H55" s="86" t="s">
        <v>7</v>
      </c>
      <c r="I55" s="87"/>
      <c r="J55" s="87"/>
      <c r="K55" s="88"/>
      <c r="L55" s="243" t="s">
        <v>35</v>
      </c>
      <c r="M55" s="244"/>
      <c r="N55" s="86" t="s">
        <v>9</v>
      </c>
      <c r="O55" s="87"/>
      <c r="P55" s="87"/>
      <c r="Q55" s="88"/>
      <c r="R55" s="89"/>
      <c r="S55" s="90"/>
      <c r="T55" s="86" t="s">
        <v>10</v>
      </c>
      <c r="U55" s="87"/>
      <c r="V55" s="87"/>
      <c r="W55" s="88"/>
      <c r="X55" s="89"/>
      <c r="Y55" s="90"/>
      <c r="Z55" s="86" t="s">
        <v>11</v>
      </c>
      <c r="AA55" s="87"/>
      <c r="AB55" s="87"/>
      <c r="AC55" s="88"/>
      <c r="AD55" s="89"/>
      <c r="AE55" s="90"/>
      <c r="AF55" s="86" t="s">
        <v>8</v>
      </c>
      <c r="AG55" s="87"/>
      <c r="AH55" s="87"/>
      <c r="AI55" s="88"/>
      <c r="AJ55" s="243" t="s">
        <v>35</v>
      </c>
      <c r="AK55" s="244"/>
      <c r="AL55" s="86" t="s">
        <v>15</v>
      </c>
      <c r="AM55" s="87"/>
      <c r="AN55" s="87"/>
      <c r="AO55" s="88"/>
    </row>
    <row r="56" spans="1:41" ht="16.5" customHeight="1" x14ac:dyDescent="0.15">
      <c r="A56" s="82"/>
      <c r="B56" s="83"/>
      <c r="C56" s="83"/>
      <c r="D56" s="83"/>
      <c r="E56" s="83"/>
      <c r="F56" s="91" t="s">
        <v>50</v>
      </c>
      <c r="G56" s="92"/>
      <c r="H56" s="92"/>
      <c r="I56" s="92"/>
      <c r="J56" s="92"/>
      <c r="K56" s="92"/>
      <c r="L56" s="92"/>
      <c r="M56" s="93"/>
      <c r="N56" s="241" t="s">
        <v>52</v>
      </c>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30"/>
      <c r="AN56" s="230"/>
      <c r="AO56" s="231"/>
    </row>
    <row r="57" spans="1:41" ht="16.5" customHeight="1" x14ac:dyDescent="0.15">
      <c r="A57" s="84"/>
      <c r="B57" s="85"/>
      <c r="C57" s="85"/>
      <c r="D57" s="85"/>
      <c r="E57" s="85"/>
      <c r="F57" s="94"/>
      <c r="G57" s="95"/>
      <c r="H57" s="95"/>
      <c r="I57" s="95"/>
      <c r="J57" s="95"/>
      <c r="K57" s="95"/>
      <c r="L57" s="95"/>
      <c r="M57" s="96"/>
      <c r="N57" s="242"/>
      <c r="O57" s="236"/>
      <c r="P57" s="236"/>
      <c r="Q57" s="236"/>
      <c r="R57" s="236"/>
      <c r="S57" s="236"/>
      <c r="T57" s="236"/>
      <c r="U57" s="236"/>
      <c r="V57" s="236"/>
      <c r="W57" s="236"/>
      <c r="X57" s="236"/>
      <c r="Y57" s="236"/>
      <c r="Z57" s="236"/>
      <c r="AA57" s="236"/>
      <c r="AB57" s="236"/>
      <c r="AC57" s="236"/>
      <c r="AD57" s="236"/>
      <c r="AE57" s="236"/>
      <c r="AF57" s="236"/>
      <c r="AG57" s="236"/>
      <c r="AH57" s="236"/>
      <c r="AI57" s="236"/>
      <c r="AJ57" s="236"/>
      <c r="AK57" s="236"/>
      <c r="AL57" s="236"/>
      <c r="AM57" s="236"/>
      <c r="AN57" s="236"/>
      <c r="AO57" s="237"/>
    </row>
    <row r="58" spans="1:41" s="19" customFormat="1" ht="7.5" customHeight="1" x14ac:dyDescent="0.15">
      <c r="A58" s="20"/>
      <c r="B58" s="10"/>
      <c r="C58" s="10"/>
      <c r="D58" s="10"/>
      <c r="E58" s="10"/>
      <c r="F58" s="1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22"/>
    </row>
    <row r="59" spans="1:41" s="19" customFormat="1" ht="16.5" customHeight="1" x14ac:dyDescent="0.15">
      <c r="A59" s="23" t="s">
        <v>59</v>
      </c>
      <c r="B59" s="13"/>
      <c r="C59" s="13"/>
      <c r="D59" s="13"/>
      <c r="E59" s="13"/>
      <c r="F59" s="14"/>
      <c r="G59" s="14"/>
      <c r="H59" s="14"/>
      <c r="I59" s="11"/>
      <c r="J59" s="11"/>
      <c r="K59" s="14"/>
      <c r="L59" s="14"/>
      <c r="M59" s="14"/>
      <c r="N59" s="14"/>
      <c r="O59" s="14"/>
      <c r="P59" s="14"/>
      <c r="Q59" s="14"/>
      <c r="R59" s="14"/>
      <c r="S59" s="14"/>
      <c r="T59" s="14"/>
      <c r="U59" s="14"/>
      <c r="V59" s="14"/>
      <c r="W59" s="14"/>
      <c r="X59" s="14"/>
      <c r="Y59" s="14"/>
      <c r="Z59" s="14"/>
      <c r="AA59" s="14"/>
      <c r="AB59" s="14"/>
      <c r="AC59" s="14"/>
      <c r="AD59" s="11"/>
      <c r="AE59" s="11"/>
      <c r="AF59" s="11"/>
      <c r="AG59" s="11"/>
      <c r="AH59" s="14"/>
      <c r="AI59" s="14"/>
      <c r="AJ59" s="14"/>
      <c r="AK59" s="14"/>
      <c r="AL59" s="14"/>
      <c r="AM59" s="14"/>
      <c r="AN59" s="14"/>
      <c r="AO59" s="14"/>
    </row>
    <row r="60" spans="1:41" ht="16.5" customHeight="1" x14ac:dyDescent="0.15">
      <c r="A60" s="181" t="s">
        <v>13</v>
      </c>
      <c r="B60" s="127"/>
      <c r="C60" s="127"/>
      <c r="D60" s="127"/>
      <c r="E60" s="127"/>
      <c r="F60" s="127"/>
      <c r="G60" s="127"/>
      <c r="H60" s="127"/>
      <c r="I60" s="127"/>
      <c r="J60" s="127"/>
      <c r="K60" s="128"/>
      <c r="L60" s="238" t="s">
        <v>36</v>
      </c>
      <c r="M60" s="239"/>
      <c r="N60" s="239"/>
      <c r="O60" s="239"/>
      <c r="P60" s="239"/>
      <c r="Q60" s="239"/>
      <c r="R60" s="239"/>
      <c r="S60" s="239"/>
      <c r="T60" s="239"/>
      <c r="U60" s="240"/>
      <c r="V60" s="238" t="s">
        <v>37</v>
      </c>
      <c r="W60" s="239"/>
      <c r="X60" s="239"/>
      <c r="Y60" s="239"/>
      <c r="Z60" s="239"/>
      <c r="AA60" s="239"/>
      <c r="AB60" s="239"/>
      <c r="AC60" s="239"/>
      <c r="AD60" s="239"/>
      <c r="AE60" s="240"/>
      <c r="AF60" s="238" t="s">
        <v>38</v>
      </c>
      <c r="AG60" s="239"/>
      <c r="AH60" s="239"/>
      <c r="AI60" s="239"/>
      <c r="AJ60" s="239"/>
      <c r="AK60" s="239"/>
      <c r="AL60" s="239"/>
      <c r="AM60" s="239"/>
      <c r="AN60" s="239"/>
      <c r="AO60" s="240"/>
    </row>
    <row r="61" spans="1:41" ht="16.5" customHeight="1" x14ac:dyDescent="0.15">
      <c r="A61" s="219" t="s">
        <v>14</v>
      </c>
      <c r="B61" s="87"/>
      <c r="C61" s="87"/>
      <c r="D61" s="87"/>
      <c r="E61" s="87"/>
      <c r="F61" s="87"/>
      <c r="G61" s="87"/>
      <c r="H61" s="87"/>
      <c r="I61" s="87"/>
      <c r="J61" s="87"/>
      <c r="K61" s="88"/>
      <c r="L61" s="238" t="s">
        <v>36</v>
      </c>
      <c r="M61" s="239"/>
      <c r="N61" s="239"/>
      <c r="O61" s="239"/>
      <c r="P61" s="239"/>
      <c r="Q61" s="239"/>
      <c r="R61" s="239"/>
      <c r="S61" s="239"/>
      <c r="T61" s="239"/>
      <c r="U61" s="240"/>
      <c r="V61" s="238" t="s">
        <v>39</v>
      </c>
      <c r="W61" s="239"/>
      <c r="X61" s="239"/>
      <c r="Y61" s="239"/>
      <c r="Z61" s="239"/>
      <c r="AA61" s="239"/>
      <c r="AB61" s="239"/>
      <c r="AC61" s="239"/>
      <c r="AD61" s="239"/>
      <c r="AE61" s="240"/>
      <c r="AF61" s="238" t="s">
        <v>40</v>
      </c>
      <c r="AG61" s="239"/>
      <c r="AH61" s="239"/>
      <c r="AI61" s="239"/>
      <c r="AJ61" s="239"/>
      <c r="AK61" s="239"/>
      <c r="AL61" s="239"/>
      <c r="AM61" s="239"/>
      <c r="AN61" s="239"/>
      <c r="AO61" s="240"/>
    </row>
    <row r="62" spans="1:41" s="19" customFormat="1" ht="7.5" customHeight="1" x14ac:dyDescent="0.15">
      <c r="A62" s="25"/>
      <c r="B62" s="26"/>
      <c r="C62" s="26"/>
      <c r="D62" s="26"/>
      <c r="E62" s="26"/>
      <c r="F62" s="26"/>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22"/>
    </row>
    <row r="63" spans="1:41" s="19" customFormat="1" ht="16.5" customHeight="1" x14ac:dyDescent="0.15">
      <c r="A63" s="23" t="s">
        <v>60</v>
      </c>
      <c r="B63" s="14"/>
      <c r="C63" s="14"/>
      <c r="D63" s="14"/>
      <c r="E63" s="14"/>
      <c r="F63" s="14"/>
      <c r="G63" s="14"/>
      <c r="H63" s="14"/>
      <c r="I63" s="21"/>
      <c r="J63" s="21"/>
      <c r="K63" s="14"/>
      <c r="L63" s="14"/>
      <c r="M63" s="14"/>
      <c r="N63" s="14"/>
      <c r="O63" s="14"/>
      <c r="P63" s="14"/>
      <c r="Q63" s="14"/>
      <c r="R63" s="14"/>
      <c r="S63" s="14"/>
      <c r="T63" s="14"/>
      <c r="U63" s="14"/>
      <c r="V63" s="14"/>
      <c r="W63" s="14"/>
      <c r="X63" s="14"/>
      <c r="Y63" s="14"/>
      <c r="Z63" s="14"/>
      <c r="AA63" s="14"/>
      <c r="AB63" s="14"/>
      <c r="AC63" s="14"/>
      <c r="AD63" s="21"/>
      <c r="AE63" s="21"/>
      <c r="AF63" s="21"/>
      <c r="AG63" s="21"/>
      <c r="AH63" s="14"/>
      <c r="AI63" s="14"/>
      <c r="AJ63" s="14"/>
      <c r="AK63" s="14"/>
      <c r="AL63" s="14"/>
      <c r="AM63" s="14"/>
      <c r="AN63" s="14"/>
      <c r="AO63" s="14"/>
    </row>
    <row r="64" spans="1:41" ht="16.5" customHeight="1" x14ac:dyDescent="0.15">
      <c r="A64" s="2"/>
      <c r="B64" s="3" t="s">
        <v>12</v>
      </c>
      <c r="C64" s="3"/>
      <c r="D64" s="3"/>
      <c r="E64" s="3"/>
      <c r="F64" s="3"/>
      <c r="G64" s="3"/>
      <c r="H64" s="3"/>
      <c r="I64" s="3"/>
      <c r="J64" s="4"/>
      <c r="K64" s="229" t="s">
        <v>49</v>
      </c>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c r="AK64" s="230"/>
      <c r="AL64" s="230"/>
      <c r="AM64" s="230"/>
      <c r="AN64" s="230"/>
      <c r="AO64" s="231"/>
    </row>
    <row r="65" spans="1:41" ht="16.5" customHeight="1" x14ac:dyDescent="0.15">
      <c r="A65" s="5"/>
      <c r="B65" s="248" t="s">
        <v>75</v>
      </c>
      <c r="C65" s="248"/>
      <c r="D65" s="248"/>
      <c r="E65" s="248"/>
      <c r="F65" s="248"/>
      <c r="G65" s="248"/>
      <c r="H65" s="248"/>
      <c r="I65" s="248"/>
      <c r="J65" s="6"/>
      <c r="K65" s="232"/>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4"/>
    </row>
    <row r="66" spans="1:41" ht="16.5" customHeight="1" x14ac:dyDescent="0.15">
      <c r="A66" s="5"/>
      <c r="B66" s="248"/>
      <c r="C66" s="248"/>
      <c r="D66" s="248"/>
      <c r="E66" s="248"/>
      <c r="F66" s="248"/>
      <c r="G66" s="248"/>
      <c r="H66" s="248"/>
      <c r="I66" s="248"/>
      <c r="J66" s="6"/>
      <c r="K66" s="232"/>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4"/>
    </row>
    <row r="67" spans="1:41" ht="16.5" customHeight="1" x14ac:dyDescent="0.15">
      <c r="A67" s="5"/>
      <c r="B67" s="248"/>
      <c r="C67" s="248"/>
      <c r="D67" s="248"/>
      <c r="E67" s="248"/>
      <c r="F67" s="248"/>
      <c r="G67" s="248"/>
      <c r="H67" s="248"/>
      <c r="I67" s="248"/>
      <c r="J67" s="6"/>
      <c r="K67" s="232"/>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4"/>
    </row>
    <row r="68" spans="1:41" ht="16.5" customHeight="1" x14ac:dyDescent="0.15">
      <c r="A68" s="5"/>
      <c r="B68" s="248"/>
      <c r="C68" s="248"/>
      <c r="D68" s="248"/>
      <c r="E68" s="248"/>
      <c r="F68" s="248"/>
      <c r="G68" s="248"/>
      <c r="H68" s="248"/>
      <c r="I68" s="248"/>
      <c r="J68" s="6"/>
      <c r="K68" s="232"/>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234"/>
    </row>
    <row r="69" spans="1:41" ht="16.5" customHeight="1" x14ac:dyDescent="0.15">
      <c r="A69" s="7"/>
      <c r="B69" s="8"/>
      <c r="C69" s="8"/>
      <c r="D69" s="8"/>
      <c r="E69" s="8"/>
      <c r="F69" s="8"/>
      <c r="G69" s="8"/>
      <c r="H69" s="8"/>
      <c r="I69" s="8"/>
      <c r="J69" s="9"/>
      <c r="K69" s="235"/>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7"/>
    </row>
    <row r="70" spans="1:41" ht="16.5" customHeight="1" x14ac:dyDescent="0.15">
      <c r="A70" s="2"/>
      <c r="B70" s="3" t="s">
        <v>12</v>
      </c>
      <c r="C70" s="3"/>
      <c r="D70" s="3"/>
      <c r="E70" s="3"/>
      <c r="F70" s="3"/>
      <c r="G70" s="3"/>
      <c r="H70" s="3"/>
      <c r="I70" s="3"/>
      <c r="J70" s="4"/>
      <c r="K70" s="229" t="s">
        <v>41</v>
      </c>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30"/>
      <c r="AN70" s="230"/>
      <c r="AO70" s="231"/>
    </row>
    <row r="71" spans="1:41" ht="16.5" customHeight="1" x14ac:dyDescent="0.15">
      <c r="A71" s="5"/>
      <c r="B71" s="248" t="s">
        <v>76</v>
      </c>
      <c r="C71" s="248"/>
      <c r="D71" s="248"/>
      <c r="E71" s="248"/>
      <c r="F71" s="248"/>
      <c r="G71" s="248"/>
      <c r="H71" s="248"/>
      <c r="I71" s="248"/>
      <c r="J71" s="6"/>
      <c r="K71" s="232"/>
      <c r="L71" s="233"/>
      <c r="M71" s="233"/>
      <c r="N71" s="233"/>
      <c r="O71" s="233"/>
      <c r="P71" s="233"/>
      <c r="Q71" s="233"/>
      <c r="R71" s="233"/>
      <c r="S71" s="233"/>
      <c r="T71" s="233"/>
      <c r="U71" s="233"/>
      <c r="V71" s="233"/>
      <c r="W71" s="233"/>
      <c r="X71" s="233"/>
      <c r="Y71" s="233"/>
      <c r="Z71" s="233"/>
      <c r="AA71" s="233"/>
      <c r="AB71" s="233"/>
      <c r="AC71" s="233"/>
      <c r="AD71" s="233"/>
      <c r="AE71" s="233"/>
      <c r="AF71" s="233"/>
      <c r="AG71" s="233"/>
      <c r="AH71" s="233"/>
      <c r="AI71" s="233"/>
      <c r="AJ71" s="233"/>
      <c r="AK71" s="233"/>
      <c r="AL71" s="233"/>
      <c r="AM71" s="233"/>
      <c r="AN71" s="233"/>
      <c r="AO71" s="234"/>
    </row>
    <row r="72" spans="1:41" ht="16.5" customHeight="1" x14ac:dyDescent="0.15">
      <c r="A72" s="5"/>
      <c r="B72" s="248"/>
      <c r="C72" s="248"/>
      <c r="D72" s="248"/>
      <c r="E72" s="248"/>
      <c r="F72" s="248"/>
      <c r="G72" s="248"/>
      <c r="H72" s="248"/>
      <c r="I72" s="248"/>
      <c r="J72" s="6"/>
      <c r="K72" s="232"/>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234"/>
    </row>
    <row r="73" spans="1:41" ht="16.5" customHeight="1" x14ac:dyDescent="0.15">
      <c r="A73" s="5"/>
      <c r="B73" s="248"/>
      <c r="C73" s="248"/>
      <c r="D73" s="248"/>
      <c r="E73" s="248"/>
      <c r="F73" s="248"/>
      <c r="G73" s="248"/>
      <c r="H73" s="248"/>
      <c r="I73" s="248"/>
      <c r="J73" s="6"/>
      <c r="K73" s="232"/>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234"/>
    </row>
    <row r="74" spans="1:41" ht="16.5" customHeight="1" x14ac:dyDescent="0.15">
      <c r="A74" s="5"/>
      <c r="B74" s="248"/>
      <c r="C74" s="248"/>
      <c r="D74" s="248"/>
      <c r="E74" s="248"/>
      <c r="F74" s="248"/>
      <c r="G74" s="248"/>
      <c r="H74" s="248"/>
      <c r="I74" s="248"/>
      <c r="J74" s="6"/>
      <c r="K74" s="232"/>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4"/>
    </row>
    <row r="75" spans="1:41" ht="16.5" customHeight="1" x14ac:dyDescent="0.15">
      <c r="A75" s="7"/>
      <c r="B75" s="8"/>
      <c r="C75" s="8"/>
      <c r="D75" s="8"/>
      <c r="E75" s="8"/>
      <c r="F75" s="8"/>
      <c r="G75" s="8"/>
      <c r="H75" s="8"/>
      <c r="I75" s="8"/>
      <c r="J75" s="9"/>
      <c r="K75" s="235"/>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237"/>
    </row>
    <row r="76" spans="1:41" s="19" customFormat="1" ht="7.5" customHeight="1" x14ac:dyDescent="0.15">
      <c r="A76" s="25"/>
      <c r="B76" s="26"/>
      <c r="C76" s="26"/>
      <c r="D76" s="26"/>
      <c r="E76" s="26"/>
      <c r="F76" s="26"/>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22"/>
    </row>
    <row r="77" spans="1:41" s="19" customFormat="1" ht="16.5" customHeight="1" x14ac:dyDescent="0.15">
      <c r="A77" s="23" t="s">
        <v>61</v>
      </c>
      <c r="B77" s="14"/>
      <c r="C77" s="14"/>
      <c r="D77" s="14"/>
      <c r="E77" s="14"/>
      <c r="F77" s="14"/>
      <c r="G77" s="14"/>
      <c r="H77" s="14"/>
      <c r="I77" s="27"/>
      <c r="J77" s="27"/>
      <c r="K77" s="14"/>
      <c r="L77" s="14"/>
      <c r="M77" s="14"/>
      <c r="N77" s="14"/>
      <c r="O77" s="14"/>
      <c r="P77" s="14"/>
      <c r="Q77" s="14"/>
      <c r="R77" s="14"/>
      <c r="S77" s="14"/>
      <c r="T77" s="14"/>
      <c r="U77" s="14"/>
      <c r="V77" s="14"/>
      <c r="W77" s="14"/>
      <c r="X77" s="14"/>
      <c r="Y77" s="14"/>
      <c r="Z77" s="14"/>
      <c r="AA77" s="14"/>
      <c r="AB77" s="14"/>
      <c r="AC77" s="14"/>
      <c r="AD77" s="27"/>
      <c r="AE77" s="27"/>
      <c r="AF77" s="27"/>
      <c r="AG77" s="27"/>
      <c r="AH77" s="14"/>
      <c r="AI77" s="14"/>
      <c r="AJ77" s="14"/>
      <c r="AK77" s="14"/>
      <c r="AL77" s="14"/>
      <c r="AM77" s="14"/>
      <c r="AN77" s="14"/>
      <c r="AO77" s="14"/>
    </row>
    <row r="78" spans="1:41" ht="16.5" customHeight="1" x14ac:dyDescent="0.15">
      <c r="A78" s="181" t="s">
        <v>27</v>
      </c>
      <c r="B78" s="127"/>
      <c r="C78" s="127"/>
      <c r="D78" s="127"/>
      <c r="E78" s="127"/>
      <c r="F78" s="127"/>
      <c r="G78" s="127"/>
      <c r="H78" s="127"/>
      <c r="I78" s="127"/>
      <c r="J78" s="128"/>
      <c r="K78" s="229" t="s">
        <v>42</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231"/>
    </row>
    <row r="79" spans="1:41" ht="16.5" customHeight="1" x14ac:dyDescent="0.15">
      <c r="A79" s="182"/>
      <c r="B79" s="129"/>
      <c r="C79" s="129"/>
      <c r="D79" s="129"/>
      <c r="E79" s="129"/>
      <c r="F79" s="129"/>
      <c r="G79" s="129"/>
      <c r="H79" s="129"/>
      <c r="I79" s="129"/>
      <c r="J79" s="130"/>
      <c r="K79" s="232"/>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4"/>
    </row>
    <row r="80" spans="1:41" ht="16.5" customHeight="1" x14ac:dyDescent="0.15">
      <c r="A80" s="182"/>
      <c r="B80" s="129"/>
      <c r="C80" s="129"/>
      <c r="D80" s="129"/>
      <c r="E80" s="129"/>
      <c r="F80" s="129"/>
      <c r="G80" s="129"/>
      <c r="H80" s="129"/>
      <c r="I80" s="129"/>
      <c r="J80" s="130"/>
      <c r="K80" s="232"/>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234"/>
    </row>
    <row r="81" spans="1:41" ht="16.5" customHeight="1" x14ac:dyDescent="0.15">
      <c r="A81" s="182"/>
      <c r="B81" s="129"/>
      <c r="C81" s="129"/>
      <c r="D81" s="129"/>
      <c r="E81" s="129"/>
      <c r="F81" s="129"/>
      <c r="G81" s="129"/>
      <c r="H81" s="129"/>
      <c r="I81" s="129"/>
      <c r="J81" s="130"/>
      <c r="K81" s="232"/>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234"/>
    </row>
    <row r="82" spans="1:41" ht="16.5" customHeight="1" x14ac:dyDescent="0.15">
      <c r="A82" s="182"/>
      <c r="B82" s="129"/>
      <c r="C82" s="129"/>
      <c r="D82" s="129"/>
      <c r="E82" s="129"/>
      <c r="F82" s="129"/>
      <c r="G82" s="129"/>
      <c r="H82" s="129"/>
      <c r="I82" s="129"/>
      <c r="J82" s="130"/>
      <c r="K82" s="232"/>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234"/>
    </row>
    <row r="83" spans="1:41" ht="16.5" customHeight="1" x14ac:dyDescent="0.15">
      <c r="A83" s="182"/>
      <c r="B83" s="129"/>
      <c r="C83" s="129"/>
      <c r="D83" s="129"/>
      <c r="E83" s="129"/>
      <c r="F83" s="129"/>
      <c r="G83" s="129"/>
      <c r="H83" s="129"/>
      <c r="I83" s="129"/>
      <c r="J83" s="130"/>
      <c r="K83" s="232"/>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234"/>
    </row>
    <row r="84" spans="1:41" ht="16.5" customHeight="1" x14ac:dyDescent="0.15">
      <c r="A84" s="182"/>
      <c r="B84" s="129"/>
      <c r="C84" s="129"/>
      <c r="D84" s="129"/>
      <c r="E84" s="129"/>
      <c r="F84" s="129"/>
      <c r="G84" s="129"/>
      <c r="H84" s="129"/>
      <c r="I84" s="129"/>
      <c r="J84" s="130"/>
      <c r="K84" s="232"/>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234"/>
    </row>
    <row r="85" spans="1:41" ht="16.5" customHeight="1" x14ac:dyDescent="0.15">
      <c r="A85" s="182"/>
      <c r="B85" s="129"/>
      <c r="C85" s="129"/>
      <c r="D85" s="129"/>
      <c r="E85" s="129"/>
      <c r="F85" s="129"/>
      <c r="G85" s="129"/>
      <c r="H85" s="129"/>
      <c r="I85" s="129"/>
      <c r="J85" s="130"/>
      <c r="K85" s="232"/>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234"/>
    </row>
    <row r="86" spans="1:41" ht="16.5" customHeight="1" x14ac:dyDescent="0.15">
      <c r="A86" s="182"/>
      <c r="B86" s="129"/>
      <c r="C86" s="129"/>
      <c r="D86" s="129"/>
      <c r="E86" s="129"/>
      <c r="F86" s="129"/>
      <c r="G86" s="129"/>
      <c r="H86" s="129"/>
      <c r="I86" s="129"/>
      <c r="J86" s="130"/>
      <c r="K86" s="232"/>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234"/>
    </row>
    <row r="87" spans="1:41" ht="16.5" customHeight="1" x14ac:dyDescent="0.15">
      <c r="A87" s="131"/>
      <c r="B87" s="132"/>
      <c r="C87" s="132"/>
      <c r="D87" s="132"/>
      <c r="E87" s="132"/>
      <c r="F87" s="132"/>
      <c r="G87" s="132"/>
      <c r="H87" s="132"/>
      <c r="I87" s="132"/>
      <c r="J87" s="133"/>
      <c r="K87" s="235"/>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237"/>
    </row>
    <row r="88" spans="1:41" ht="16.5" customHeight="1" x14ac:dyDescent="0.15">
      <c r="A88" s="181" t="s">
        <v>30</v>
      </c>
      <c r="B88" s="127"/>
      <c r="C88" s="127"/>
      <c r="D88" s="127"/>
      <c r="E88" s="127"/>
      <c r="F88" s="127"/>
      <c r="G88" s="127"/>
      <c r="H88" s="127"/>
      <c r="I88" s="127"/>
      <c r="J88" s="128"/>
      <c r="K88" s="229" t="s">
        <v>46</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231"/>
    </row>
    <row r="89" spans="1:41" ht="16.5" customHeight="1" x14ac:dyDescent="0.15">
      <c r="A89" s="182"/>
      <c r="B89" s="129"/>
      <c r="C89" s="129"/>
      <c r="D89" s="129"/>
      <c r="E89" s="129"/>
      <c r="F89" s="129"/>
      <c r="G89" s="129"/>
      <c r="H89" s="129"/>
      <c r="I89" s="129"/>
      <c r="J89" s="130"/>
      <c r="K89" s="232"/>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3"/>
      <c r="AI89" s="233"/>
      <c r="AJ89" s="233"/>
      <c r="AK89" s="233"/>
      <c r="AL89" s="233"/>
      <c r="AM89" s="233"/>
      <c r="AN89" s="233"/>
      <c r="AO89" s="234"/>
    </row>
    <row r="90" spans="1:41" ht="16.5" customHeight="1" x14ac:dyDescent="0.15">
      <c r="A90" s="182"/>
      <c r="B90" s="129"/>
      <c r="C90" s="129"/>
      <c r="D90" s="129"/>
      <c r="E90" s="129"/>
      <c r="F90" s="129"/>
      <c r="G90" s="129"/>
      <c r="H90" s="129"/>
      <c r="I90" s="129"/>
      <c r="J90" s="130"/>
      <c r="K90" s="232"/>
      <c r="L90" s="233"/>
      <c r="M90" s="233"/>
      <c r="N90" s="233"/>
      <c r="O90" s="233"/>
      <c r="P90" s="233"/>
      <c r="Q90" s="233"/>
      <c r="R90" s="233"/>
      <c r="S90" s="233"/>
      <c r="T90" s="233"/>
      <c r="U90" s="233"/>
      <c r="V90" s="233"/>
      <c r="W90" s="233"/>
      <c r="X90" s="233"/>
      <c r="Y90" s="233"/>
      <c r="Z90" s="233"/>
      <c r="AA90" s="233"/>
      <c r="AB90" s="233"/>
      <c r="AC90" s="233"/>
      <c r="AD90" s="233"/>
      <c r="AE90" s="233"/>
      <c r="AF90" s="233"/>
      <c r="AG90" s="233"/>
      <c r="AH90" s="233"/>
      <c r="AI90" s="233"/>
      <c r="AJ90" s="233"/>
      <c r="AK90" s="233"/>
      <c r="AL90" s="233"/>
      <c r="AM90" s="233"/>
      <c r="AN90" s="233"/>
      <c r="AO90" s="234"/>
    </row>
    <row r="91" spans="1:41" ht="16.5" customHeight="1" x14ac:dyDescent="0.15">
      <c r="A91" s="182"/>
      <c r="B91" s="129"/>
      <c r="C91" s="129"/>
      <c r="D91" s="129"/>
      <c r="E91" s="129"/>
      <c r="F91" s="129"/>
      <c r="G91" s="129"/>
      <c r="H91" s="129"/>
      <c r="I91" s="129"/>
      <c r="J91" s="130"/>
      <c r="K91" s="232"/>
      <c r="L91" s="233"/>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233"/>
      <c r="AK91" s="233"/>
      <c r="AL91" s="233"/>
      <c r="AM91" s="233"/>
      <c r="AN91" s="233"/>
      <c r="AO91" s="234"/>
    </row>
    <row r="92" spans="1:41" ht="16.5" customHeight="1" x14ac:dyDescent="0.15">
      <c r="A92" s="182"/>
      <c r="B92" s="129"/>
      <c r="C92" s="129"/>
      <c r="D92" s="129"/>
      <c r="E92" s="129"/>
      <c r="F92" s="129"/>
      <c r="G92" s="129"/>
      <c r="H92" s="129"/>
      <c r="I92" s="129"/>
      <c r="J92" s="130"/>
      <c r="K92" s="232"/>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233"/>
      <c r="AL92" s="233"/>
      <c r="AM92" s="233"/>
      <c r="AN92" s="233"/>
      <c r="AO92" s="234"/>
    </row>
    <row r="93" spans="1:41" ht="16.5" customHeight="1" x14ac:dyDescent="0.15">
      <c r="A93" s="182"/>
      <c r="B93" s="129"/>
      <c r="C93" s="129"/>
      <c r="D93" s="129"/>
      <c r="E93" s="129"/>
      <c r="F93" s="129"/>
      <c r="G93" s="129"/>
      <c r="H93" s="129"/>
      <c r="I93" s="129"/>
      <c r="J93" s="130"/>
      <c r="K93" s="232"/>
      <c r="L93" s="233"/>
      <c r="M93" s="233"/>
      <c r="N93" s="233"/>
      <c r="O93" s="233"/>
      <c r="P93" s="233"/>
      <c r="Q93" s="233"/>
      <c r="R93" s="233"/>
      <c r="S93" s="233"/>
      <c r="T93" s="233"/>
      <c r="U93" s="233"/>
      <c r="V93" s="233"/>
      <c r="W93" s="233"/>
      <c r="X93" s="233"/>
      <c r="Y93" s="233"/>
      <c r="Z93" s="233"/>
      <c r="AA93" s="233"/>
      <c r="AB93" s="233"/>
      <c r="AC93" s="233"/>
      <c r="AD93" s="233"/>
      <c r="AE93" s="233"/>
      <c r="AF93" s="233"/>
      <c r="AG93" s="233"/>
      <c r="AH93" s="233"/>
      <c r="AI93" s="233"/>
      <c r="AJ93" s="233"/>
      <c r="AK93" s="233"/>
      <c r="AL93" s="233"/>
      <c r="AM93" s="233"/>
      <c r="AN93" s="233"/>
      <c r="AO93" s="234"/>
    </row>
    <row r="94" spans="1:41" ht="16.5" customHeight="1" x14ac:dyDescent="0.15">
      <c r="A94" s="182"/>
      <c r="B94" s="129"/>
      <c r="C94" s="129"/>
      <c r="D94" s="129"/>
      <c r="E94" s="129"/>
      <c r="F94" s="129"/>
      <c r="G94" s="129"/>
      <c r="H94" s="129"/>
      <c r="I94" s="129"/>
      <c r="J94" s="130"/>
      <c r="K94" s="232"/>
      <c r="L94" s="233"/>
      <c r="M94" s="233"/>
      <c r="N94" s="233"/>
      <c r="O94" s="233"/>
      <c r="P94" s="233"/>
      <c r="Q94" s="233"/>
      <c r="R94" s="233"/>
      <c r="S94" s="233"/>
      <c r="T94" s="233"/>
      <c r="U94" s="233"/>
      <c r="V94" s="233"/>
      <c r="W94" s="233"/>
      <c r="X94" s="233"/>
      <c r="Y94" s="233"/>
      <c r="Z94" s="233"/>
      <c r="AA94" s="233"/>
      <c r="AB94" s="233"/>
      <c r="AC94" s="233"/>
      <c r="AD94" s="233"/>
      <c r="AE94" s="233"/>
      <c r="AF94" s="233"/>
      <c r="AG94" s="233"/>
      <c r="AH94" s="233"/>
      <c r="AI94" s="233"/>
      <c r="AJ94" s="233"/>
      <c r="AK94" s="233"/>
      <c r="AL94" s="233"/>
      <c r="AM94" s="233"/>
      <c r="AN94" s="233"/>
      <c r="AO94" s="234"/>
    </row>
    <row r="95" spans="1:41" ht="16.5" customHeight="1" x14ac:dyDescent="0.15">
      <c r="A95" s="182"/>
      <c r="B95" s="129"/>
      <c r="C95" s="129"/>
      <c r="D95" s="129"/>
      <c r="E95" s="129"/>
      <c r="F95" s="129"/>
      <c r="G95" s="129"/>
      <c r="H95" s="129"/>
      <c r="I95" s="129"/>
      <c r="J95" s="130"/>
      <c r="K95" s="232"/>
      <c r="L95" s="233"/>
      <c r="M95" s="233"/>
      <c r="N95" s="233"/>
      <c r="O95" s="233"/>
      <c r="P95" s="233"/>
      <c r="Q95" s="233"/>
      <c r="R95" s="233"/>
      <c r="S95" s="233"/>
      <c r="T95" s="233"/>
      <c r="U95" s="233"/>
      <c r="V95" s="233"/>
      <c r="W95" s="233"/>
      <c r="X95" s="233"/>
      <c r="Y95" s="233"/>
      <c r="Z95" s="233"/>
      <c r="AA95" s="233"/>
      <c r="AB95" s="233"/>
      <c r="AC95" s="233"/>
      <c r="AD95" s="233"/>
      <c r="AE95" s="233"/>
      <c r="AF95" s="233"/>
      <c r="AG95" s="233"/>
      <c r="AH95" s="233"/>
      <c r="AI95" s="233"/>
      <c r="AJ95" s="233"/>
      <c r="AK95" s="233"/>
      <c r="AL95" s="233"/>
      <c r="AM95" s="233"/>
      <c r="AN95" s="233"/>
      <c r="AO95" s="234"/>
    </row>
    <row r="96" spans="1:41" ht="16.5" customHeight="1" x14ac:dyDescent="0.15">
      <c r="A96" s="182"/>
      <c r="B96" s="129"/>
      <c r="C96" s="129"/>
      <c r="D96" s="129"/>
      <c r="E96" s="129"/>
      <c r="F96" s="129"/>
      <c r="G96" s="129"/>
      <c r="H96" s="129"/>
      <c r="I96" s="129"/>
      <c r="J96" s="130"/>
      <c r="K96" s="232"/>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234"/>
    </row>
    <row r="97" spans="1:41" ht="16.5" customHeight="1" x14ac:dyDescent="0.15">
      <c r="A97" s="131"/>
      <c r="B97" s="132"/>
      <c r="C97" s="132"/>
      <c r="D97" s="132"/>
      <c r="E97" s="132"/>
      <c r="F97" s="132"/>
      <c r="G97" s="132"/>
      <c r="H97" s="132"/>
      <c r="I97" s="132"/>
      <c r="J97" s="133"/>
      <c r="K97" s="235"/>
      <c r="L97" s="236"/>
      <c r="M97" s="236"/>
      <c r="N97" s="236"/>
      <c r="O97" s="236"/>
      <c r="P97" s="236"/>
      <c r="Q97" s="236"/>
      <c r="R97" s="236"/>
      <c r="S97" s="236"/>
      <c r="T97" s="236"/>
      <c r="U97" s="236"/>
      <c r="V97" s="236"/>
      <c r="W97" s="236"/>
      <c r="X97" s="236"/>
      <c r="Y97" s="236"/>
      <c r="Z97" s="236"/>
      <c r="AA97" s="236"/>
      <c r="AB97" s="236"/>
      <c r="AC97" s="236"/>
      <c r="AD97" s="236"/>
      <c r="AE97" s="236"/>
      <c r="AF97" s="236"/>
      <c r="AG97" s="236"/>
      <c r="AH97" s="236"/>
      <c r="AI97" s="236"/>
      <c r="AJ97" s="236"/>
      <c r="AK97" s="236"/>
      <c r="AL97" s="236"/>
      <c r="AM97" s="236"/>
      <c r="AN97" s="236"/>
      <c r="AO97" s="237"/>
    </row>
    <row r="98" spans="1:41" ht="16.5" customHeight="1" x14ac:dyDescent="0.15">
      <c r="A98" s="80" t="s">
        <v>63</v>
      </c>
      <c r="B98" s="81"/>
      <c r="C98" s="81"/>
      <c r="D98" s="81"/>
      <c r="E98" s="81"/>
      <c r="F98" s="81"/>
      <c r="G98" s="81"/>
      <c r="H98" s="81"/>
      <c r="I98" s="81"/>
      <c r="J98" s="220"/>
      <c r="K98" s="229" t="s">
        <v>47</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1"/>
    </row>
    <row r="99" spans="1:41" ht="16.5" customHeight="1" x14ac:dyDescent="0.15">
      <c r="A99" s="82"/>
      <c r="B99" s="83"/>
      <c r="C99" s="83"/>
      <c r="D99" s="83"/>
      <c r="E99" s="83"/>
      <c r="F99" s="83"/>
      <c r="G99" s="83"/>
      <c r="H99" s="83"/>
      <c r="I99" s="83"/>
      <c r="J99" s="221"/>
      <c r="K99" s="232"/>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234"/>
    </row>
    <row r="100" spans="1:41" ht="16.5" customHeight="1" x14ac:dyDescent="0.15">
      <c r="A100" s="82"/>
      <c r="B100" s="83"/>
      <c r="C100" s="83"/>
      <c r="D100" s="83"/>
      <c r="E100" s="83"/>
      <c r="F100" s="83"/>
      <c r="G100" s="83"/>
      <c r="H100" s="83"/>
      <c r="I100" s="83"/>
      <c r="J100" s="221"/>
      <c r="K100" s="232"/>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234"/>
    </row>
    <row r="101" spans="1:41" ht="16.5" customHeight="1" x14ac:dyDescent="0.15">
      <c r="A101" s="82"/>
      <c r="B101" s="83"/>
      <c r="C101" s="83"/>
      <c r="D101" s="83"/>
      <c r="E101" s="83"/>
      <c r="F101" s="83"/>
      <c r="G101" s="83"/>
      <c r="H101" s="83"/>
      <c r="I101" s="83"/>
      <c r="J101" s="221"/>
      <c r="K101" s="232"/>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234"/>
    </row>
    <row r="102" spans="1:41" ht="16.5" customHeight="1" x14ac:dyDescent="0.15">
      <c r="A102" s="82"/>
      <c r="B102" s="83"/>
      <c r="C102" s="83"/>
      <c r="D102" s="83"/>
      <c r="E102" s="83"/>
      <c r="F102" s="83"/>
      <c r="G102" s="83"/>
      <c r="H102" s="83"/>
      <c r="I102" s="83"/>
      <c r="J102" s="221"/>
      <c r="K102" s="232"/>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234"/>
    </row>
    <row r="103" spans="1:41" ht="16.5" customHeight="1" x14ac:dyDescent="0.15">
      <c r="A103" s="82"/>
      <c r="B103" s="83"/>
      <c r="C103" s="83"/>
      <c r="D103" s="83"/>
      <c r="E103" s="83"/>
      <c r="F103" s="83"/>
      <c r="G103" s="83"/>
      <c r="H103" s="83"/>
      <c r="I103" s="83"/>
      <c r="J103" s="221"/>
      <c r="K103" s="232"/>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34"/>
    </row>
    <row r="104" spans="1:41" ht="16.5" customHeight="1" x14ac:dyDescent="0.15">
      <c r="A104" s="82"/>
      <c r="B104" s="83"/>
      <c r="C104" s="83"/>
      <c r="D104" s="83"/>
      <c r="E104" s="83"/>
      <c r="F104" s="83"/>
      <c r="G104" s="83"/>
      <c r="H104" s="83"/>
      <c r="I104" s="83"/>
      <c r="J104" s="221"/>
      <c r="K104" s="232"/>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234"/>
    </row>
    <row r="105" spans="1:41" ht="16.5" customHeight="1" x14ac:dyDescent="0.15">
      <c r="A105" s="82"/>
      <c r="B105" s="83"/>
      <c r="C105" s="83"/>
      <c r="D105" s="83"/>
      <c r="E105" s="83"/>
      <c r="F105" s="83"/>
      <c r="G105" s="83"/>
      <c r="H105" s="83"/>
      <c r="I105" s="83"/>
      <c r="J105" s="221"/>
      <c r="K105" s="232"/>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1" ht="16.5" customHeight="1" x14ac:dyDescent="0.15">
      <c r="A106" s="84"/>
      <c r="B106" s="85"/>
      <c r="C106" s="85"/>
      <c r="D106" s="85"/>
      <c r="E106" s="85"/>
      <c r="F106" s="85"/>
      <c r="G106" s="85"/>
      <c r="H106" s="85"/>
      <c r="I106" s="85"/>
      <c r="J106" s="222"/>
      <c r="K106" s="235"/>
      <c r="L106" s="236"/>
      <c r="M106" s="236"/>
      <c r="N106" s="236"/>
      <c r="O106" s="236"/>
      <c r="P106" s="236"/>
      <c r="Q106" s="236"/>
      <c r="R106" s="236"/>
      <c r="S106" s="236"/>
      <c r="T106" s="236"/>
      <c r="U106" s="236"/>
      <c r="V106" s="236"/>
      <c r="W106" s="236"/>
      <c r="X106" s="236"/>
      <c r="Y106" s="236"/>
      <c r="Z106" s="236"/>
      <c r="AA106" s="236"/>
      <c r="AB106" s="236"/>
      <c r="AC106" s="236"/>
      <c r="AD106" s="236"/>
      <c r="AE106" s="236"/>
      <c r="AF106" s="236"/>
      <c r="AG106" s="236"/>
      <c r="AH106" s="236"/>
      <c r="AI106" s="236"/>
      <c r="AJ106" s="236"/>
      <c r="AK106" s="236"/>
      <c r="AL106" s="236"/>
      <c r="AM106" s="236"/>
      <c r="AN106" s="236"/>
      <c r="AO106" s="237"/>
    </row>
    <row r="107" spans="1:41" s="19" customFormat="1" ht="7.5" customHeight="1" x14ac:dyDescent="0.15">
      <c r="A107" s="18"/>
      <c r="B107" s="10"/>
      <c r="C107" s="10"/>
      <c r="D107" s="10"/>
      <c r="E107" s="10"/>
      <c r="F107" s="1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7"/>
    </row>
    <row r="108" spans="1:41" ht="16.5" customHeight="1" x14ac:dyDescent="0.15">
      <c r="A108" s="80" t="s">
        <v>48</v>
      </c>
      <c r="B108" s="127"/>
      <c r="C108" s="127"/>
      <c r="D108" s="127"/>
      <c r="E108" s="127"/>
      <c r="F108" s="127"/>
      <c r="G108" s="127"/>
      <c r="H108" s="127"/>
      <c r="I108" s="127"/>
      <c r="J108" s="128"/>
      <c r="K108" s="3"/>
      <c r="L108" s="3" t="s">
        <v>31</v>
      </c>
      <c r="M108" s="3"/>
      <c r="N108" s="3"/>
      <c r="O108" s="3" t="s">
        <v>32</v>
      </c>
      <c r="P108" s="245" t="s">
        <v>111</v>
      </c>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4"/>
    </row>
    <row r="109" spans="1:41" ht="16.5" customHeight="1" x14ac:dyDescent="0.15">
      <c r="A109" s="82"/>
      <c r="B109" s="129"/>
      <c r="C109" s="129"/>
      <c r="D109" s="129"/>
      <c r="E109" s="129"/>
      <c r="F109" s="129"/>
      <c r="G109" s="129"/>
      <c r="H109" s="129"/>
      <c r="I109" s="129"/>
      <c r="J109" s="130"/>
      <c r="K109" s="29"/>
      <c r="L109" s="29" t="s">
        <v>69</v>
      </c>
      <c r="M109" s="29"/>
      <c r="N109" s="29"/>
      <c r="O109" s="30" t="s">
        <v>71</v>
      </c>
      <c r="P109" s="249" t="s">
        <v>112</v>
      </c>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6"/>
    </row>
    <row r="110" spans="1:41" ht="16.5" customHeight="1" x14ac:dyDescent="0.15">
      <c r="A110" s="131"/>
      <c r="B110" s="132"/>
      <c r="C110" s="132"/>
      <c r="D110" s="132"/>
      <c r="E110" s="132"/>
      <c r="F110" s="132"/>
      <c r="G110" s="132"/>
      <c r="H110" s="132"/>
      <c r="I110" s="132"/>
      <c r="J110" s="133"/>
      <c r="K110" s="8"/>
      <c r="L110" s="31" t="s">
        <v>72</v>
      </c>
      <c r="M110" s="8"/>
      <c r="N110" s="8"/>
      <c r="O110" s="8" t="s">
        <v>32</v>
      </c>
      <c r="P110" s="246" t="s">
        <v>113</v>
      </c>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9"/>
    </row>
  </sheetData>
  <mergeCells count="150">
    <mergeCell ref="A20:F25"/>
    <mergeCell ref="AI3:AO3"/>
    <mergeCell ref="A9:F10"/>
    <mergeCell ref="H1:AH3"/>
    <mergeCell ref="A6:F8"/>
    <mergeCell ref="G6:AO8"/>
    <mergeCell ref="A11:F17"/>
    <mergeCell ref="G11:AO17"/>
    <mergeCell ref="G22:J23"/>
    <mergeCell ref="K22:K23"/>
    <mergeCell ref="L22:O23"/>
    <mergeCell ref="P22:P23"/>
    <mergeCell ref="Q22:T23"/>
    <mergeCell ref="U22:U23"/>
    <mergeCell ref="V22:Y23"/>
    <mergeCell ref="Z22:Z23"/>
    <mergeCell ref="AA22:AD23"/>
    <mergeCell ref="G20:K21"/>
    <mergeCell ref="AE22:AE23"/>
    <mergeCell ref="AF22:AI23"/>
    <mergeCell ref="AJ22:AJ23"/>
    <mergeCell ref="G9:AO10"/>
    <mergeCell ref="AD5:AG5"/>
    <mergeCell ref="L20:AJ20"/>
    <mergeCell ref="AO34:AO35"/>
    <mergeCell ref="A37:F42"/>
    <mergeCell ref="G37:AO42"/>
    <mergeCell ref="AK32:AO33"/>
    <mergeCell ref="G34:J35"/>
    <mergeCell ref="K34:K35"/>
    <mergeCell ref="L34:O35"/>
    <mergeCell ref="P34:P35"/>
    <mergeCell ref="Q34:T35"/>
    <mergeCell ref="U34:U35"/>
    <mergeCell ref="V34:Y35"/>
    <mergeCell ref="Z34:Z35"/>
    <mergeCell ref="AA34:AD35"/>
    <mergeCell ref="A32:F35"/>
    <mergeCell ref="G32:K33"/>
    <mergeCell ref="AE34:AE35"/>
    <mergeCell ref="L33:P33"/>
    <mergeCell ref="Q33:U33"/>
    <mergeCell ref="V33:Z33"/>
    <mergeCell ref="AA33:AE33"/>
    <mergeCell ref="L32:AE32"/>
    <mergeCell ref="AF32:AJ33"/>
    <mergeCell ref="F48:G48"/>
    <mergeCell ref="H48:K48"/>
    <mergeCell ref="L48:M48"/>
    <mergeCell ref="N48:Q48"/>
    <mergeCell ref="R48:S48"/>
    <mergeCell ref="T48:W48"/>
    <mergeCell ref="X48:Y48"/>
    <mergeCell ref="Z48:AC48"/>
    <mergeCell ref="AD48:AE48"/>
    <mergeCell ref="A45:F46"/>
    <mergeCell ref="G45:H46"/>
    <mergeCell ref="I45:I46"/>
    <mergeCell ref="J45:J46"/>
    <mergeCell ref="K45:AM46"/>
    <mergeCell ref="AN45:AN46"/>
    <mergeCell ref="AF34:AI35"/>
    <mergeCell ref="AJ34:AJ35"/>
    <mergeCell ref="AK34:AN35"/>
    <mergeCell ref="T49:W49"/>
    <mergeCell ref="X49:Y49"/>
    <mergeCell ref="Z49:AC49"/>
    <mergeCell ref="L49:M49"/>
    <mergeCell ref="N49:Q49"/>
    <mergeCell ref="R49:S49"/>
    <mergeCell ref="X54:Y54"/>
    <mergeCell ref="Z54:AC54"/>
    <mergeCell ref="AF48:AI48"/>
    <mergeCell ref="R55:S55"/>
    <mergeCell ref="T55:W55"/>
    <mergeCell ref="AF55:AI55"/>
    <mergeCell ref="F50:M51"/>
    <mergeCell ref="N50:AO51"/>
    <mergeCell ref="F54:G54"/>
    <mergeCell ref="H54:K54"/>
    <mergeCell ref="L54:M54"/>
    <mergeCell ref="N54:Q54"/>
    <mergeCell ref="R54:S54"/>
    <mergeCell ref="T54:W54"/>
    <mergeCell ref="A88:J97"/>
    <mergeCell ref="K88:AO97"/>
    <mergeCell ref="A108:J110"/>
    <mergeCell ref="P108:AN108"/>
    <mergeCell ref="P110:AN110"/>
    <mergeCell ref="A98:J106"/>
    <mergeCell ref="K98:AO106"/>
    <mergeCell ref="AF49:AI49"/>
    <mergeCell ref="A48:E51"/>
    <mergeCell ref="AJ48:AK48"/>
    <mergeCell ref="AL48:AO48"/>
    <mergeCell ref="F49:G49"/>
    <mergeCell ref="H49:K49"/>
    <mergeCell ref="K64:AO69"/>
    <mergeCell ref="B65:I68"/>
    <mergeCell ref="K70:AO75"/>
    <mergeCell ref="B71:I74"/>
    <mergeCell ref="A61:K61"/>
    <mergeCell ref="L61:U61"/>
    <mergeCell ref="V61:AE61"/>
    <mergeCell ref="AF61:AO61"/>
    <mergeCell ref="A60:K60"/>
    <mergeCell ref="L60:U60"/>
    <mergeCell ref="P109:AN109"/>
    <mergeCell ref="AJ5:AK5"/>
    <mergeCell ref="K78:AO87"/>
    <mergeCell ref="A78:J87"/>
    <mergeCell ref="AF60:AO60"/>
    <mergeCell ref="AD54:AE54"/>
    <mergeCell ref="AF54:AI54"/>
    <mergeCell ref="AJ54:AK54"/>
    <mergeCell ref="AL54:AO54"/>
    <mergeCell ref="AL49:AO49"/>
    <mergeCell ref="AD49:AE49"/>
    <mergeCell ref="A54:E57"/>
    <mergeCell ref="F56:M57"/>
    <mergeCell ref="N56:AO57"/>
    <mergeCell ref="AJ49:AK49"/>
    <mergeCell ref="X55:Y55"/>
    <mergeCell ref="Z55:AC55"/>
    <mergeCell ref="AD55:AE55"/>
    <mergeCell ref="V60:AE60"/>
    <mergeCell ref="AJ55:AK55"/>
    <mergeCell ref="AL55:AO55"/>
    <mergeCell ref="F55:G55"/>
    <mergeCell ref="H55:K55"/>
    <mergeCell ref="L55:M55"/>
    <mergeCell ref="N55:Q55"/>
    <mergeCell ref="V21:Z21"/>
    <mergeCell ref="AA21:AE21"/>
    <mergeCell ref="AF21:AJ21"/>
    <mergeCell ref="G24:K24"/>
    <mergeCell ref="L24:O24"/>
    <mergeCell ref="Q24:T24"/>
    <mergeCell ref="V24:Y24"/>
    <mergeCell ref="AA24:AD24"/>
    <mergeCell ref="AF24:AF25"/>
    <mergeCell ref="AG24:AG25"/>
    <mergeCell ref="AH24:AH25"/>
    <mergeCell ref="G25:K25"/>
    <mergeCell ref="L25:O25"/>
    <mergeCell ref="Q25:T25"/>
    <mergeCell ref="V25:Y25"/>
    <mergeCell ref="AA25:AD25"/>
    <mergeCell ref="Q21:U21"/>
    <mergeCell ref="L21:P21"/>
  </mergeCells>
  <phoneticPr fontId="1"/>
  <hyperlinks>
    <hyperlink ref="P110" r:id="rId1"/>
  </hyperlinks>
  <printOptions horizontalCentered="1"/>
  <pageMargins left="0.70866141732283472" right="0.70866141732283472" top="0.74803149606299213" bottom="0.35433070866141736" header="0.31496062992125984" footer="0.31496062992125984"/>
  <pageSetup paperSize="9" scale="93" orientation="portrait" r:id="rId2"/>
  <rowBreaks count="1" manualBreakCount="1">
    <brk id="58" max="40"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Z32"/>
  <sheetViews>
    <sheetView zoomScale="70" zoomScaleNormal="70" workbookViewId="0">
      <selection activeCell="AU27" sqref="AU27"/>
    </sheetView>
  </sheetViews>
  <sheetFormatPr defaultRowHeight="13.5" x14ac:dyDescent="0.15"/>
  <cols>
    <col min="1" max="3" width="5.625" customWidth="1"/>
    <col min="4" max="4" width="7.125" customWidth="1"/>
    <col min="5" max="5" width="25.875" bestFit="1" customWidth="1"/>
    <col min="7" max="7" width="36.5" customWidth="1"/>
  </cols>
  <sheetData>
    <row r="1" spans="1:52" s="41" customFormat="1" ht="39.75" customHeight="1" x14ac:dyDescent="0.15">
      <c r="A1" s="309" t="s">
        <v>79</v>
      </c>
      <c r="B1" s="312" t="s">
        <v>80</v>
      </c>
      <c r="C1" s="315" t="s">
        <v>81</v>
      </c>
      <c r="D1" s="315" t="s">
        <v>82</v>
      </c>
      <c r="E1" s="318" t="s">
        <v>101</v>
      </c>
      <c r="F1" s="297" t="s">
        <v>83</v>
      </c>
      <c r="G1" s="297" t="s">
        <v>84</v>
      </c>
      <c r="H1" s="300" t="s">
        <v>85</v>
      </c>
      <c r="I1" s="303" t="s">
        <v>86</v>
      </c>
      <c r="J1" s="303"/>
      <c r="K1" s="303"/>
      <c r="L1" s="303"/>
      <c r="M1" s="304"/>
      <c r="N1" s="305" t="s">
        <v>87</v>
      </c>
      <c r="O1" s="306"/>
      <c r="P1" s="306"/>
      <c r="Q1" s="306"/>
      <c r="R1" s="306"/>
      <c r="S1" s="306"/>
      <c r="T1" s="306"/>
      <c r="U1" s="306"/>
      <c r="V1" s="306"/>
      <c r="W1" s="306"/>
      <c r="X1" s="306"/>
      <c r="Y1" s="307"/>
      <c r="Z1" s="308" t="s">
        <v>88</v>
      </c>
      <c r="AA1" s="306"/>
      <c r="AB1" s="306"/>
      <c r="AC1" s="306"/>
      <c r="AD1" s="306"/>
      <c r="AE1" s="306"/>
      <c r="AF1" s="306"/>
      <c r="AG1" s="306"/>
      <c r="AH1" s="306"/>
      <c r="AI1" s="306"/>
      <c r="AJ1" s="306"/>
      <c r="AK1" s="306"/>
      <c r="AL1" s="292" t="s">
        <v>89</v>
      </c>
      <c r="AM1" s="293"/>
      <c r="AN1" s="293"/>
      <c r="AO1" s="293"/>
      <c r="AP1" s="293"/>
      <c r="AQ1" s="294"/>
      <c r="AR1" s="285" t="s">
        <v>90</v>
      </c>
      <c r="AS1" s="286"/>
      <c r="AT1" s="286"/>
      <c r="AU1" s="286"/>
      <c r="AV1" s="286"/>
      <c r="AW1" s="286"/>
      <c r="AX1" s="287"/>
      <c r="AY1" s="288" t="s">
        <v>91</v>
      </c>
      <c r="AZ1" s="288" t="s">
        <v>92</v>
      </c>
    </row>
    <row r="2" spans="1:52" s="41" customFormat="1" ht="6" customHeight="1" x14ac:dyDescent="0.15">
      <c r="A2" s="310"/>
      <c r="B2" s="313"/>
      <c r="C2" s="316"/>
      <c r="D2" s="316"/>
      <c r="E2" s="319"/>
      <c r="F2" s="298"/>
      <c r="G2" s="298"/>
      <c r="H2" s="301"/>
      <c r="I2" s="42"/>
      <c r="J2" s="42"/>
      <c r="K2" s="42"/>
      <c r="L2" s="42"/>
      <c r="M2" s="43"/>
      <c r="N2" s="290" t="s">
        <v>93</v>
      </c>
      <c r="O2" s="279" t="s">
        <v>4</v>
      </c>
      <c r="P2" s="279" t="s">
        <v>28</v>
      </c>
      <c r="Q2" s="279" t="s">
        <v>5</v>
      </c>
      <c r="R2" s="279" t="s">
        <v>29</v>
      </c>
      <c r="S2" s="279" t="s">
        <v>7</v>
      </c>
      <c r="T2" s="279" t="s">
        <v>9</v>
      </c>
      <c r="U2" s="279" t="s">
        <v>10</v>
      </c>
      <c r="V2" s="279" t="s">
        <v>11</v>
      </c>
      <c r="W2" s="279" t="s">
        <v>8</v>
      </c>
      <c r="X2" s="279" t="s">
        <v>94</v>
      </c>
      <c r="Y2" s="279" t="s">
        <v>15</v>
      </c>
      <c r="Z2" s="279" t="s">
        <v>93</v>
      </c>
      <c r="AA2" s="283" t="s">
        <v>4</v>
      </c>
      <c r="AB2" s="295" t="s">
        <v>28</v>
      </c>
      <c r="AC2" s="279" t="s">
        <v>5</v>
      </c>
      <c r="AD2" s="295" t="s">
        <v>29</v>
      </c>
      <c r="AE2" s="279" t="s">
        <v>7</v>
      </c>
      <c r="AF2" s="281" t="s">
        <v>9</v>
      </c>
      <c r="AG2" s="283" t="s">
        <v>10</v>
      </c>
      <c r="AH2" s="279" t="s">
        <v>11</v>
      </c>
      <c r="AI2" s="283" t="s">
        <v>8</v>
      </c>
      <c r="AJ2" s="279" t="s">
        <v>94</v>
      </c>
      <c r="AK2" s="295" t="s">
        <v>15</v>
      </c>
      <c r="AL2" s="276"/>
      <c r="AM2" s="277"/>
      <c r="AN2" s="277"/>
      <c r="AO2" s="277"/>
      <c r="AP2" s="277"/>
      <c r="AQ2" s="278"/>
      <c r="AR2" s="44"/>
      <c r="AS2" s="45"/>
      <c r="AT2" s="45"/>
      <c r="AU2" s="45"/>
      <c r="AV2" s="46"/>
      <c r="AW2" s="47"/>
      <c r="AX2" s="48"/>
      <c r="AY2" s="288"/>
      <c r="AZ2" s="288"/>
    </row>
    <row r="3" spans="1:52" s="41" customFormat="1" ht="46.5" customHeight="1" thickBot="1" x14ac:dyDescent="0.2">
      <c r="A3" s="311"/>
      <c r="B3" s="314"/>
      <c r="C3" s="317"/>
      <c r="D3" s="317"/>
      <c r="E3" s="320"/>
      <c r="F3" s="299"/>
      <c r="G3" s="299"/>
      <c r="H3" s="302"/>
      <c r="I3" s="49" t="s">
        <v>95</v>
      </c>
      <c r="J3" s="49" t="s">
        <v>96</v>
      </c>
      <c r="K3" s="49" t="s">
        <v>31</v>
      </c>
      <c r="L3" s="49" t="s">
        <v>70</v>
      </c>
      <c r="M3" s="50" t="s">
        <v>97</v>
      </c>
      <c r="N3" s="291"/>
      <c r="O3" s="280"/>
      <c r="P3" s="280"/>
      <c r="Q3" s="280"/>
      <c r="R3" s="280"/>
      <c r="S3" s="280"/>
      <c r="T3" s="280"/>
      <c r="U3" s="280"/>
      <c r="V3" s="280"/>
      <c r="W3" s="280"/>
      <c r="X3" s="280"/>
      <c r="Y3" s="280"/>
      <c r="Z3" s="280"/>
      <c r="AA3" s="284"/>
      <c r="AB3" s="296"/>
      <c r="AC3" s="280"/>
      <c r="AD3" s="296"/>
      <c r="AE3" s="280"/>
      <c r="AF3" s="282"/>
      <c r="AG3" s="284"/>
      <c r="AH3" s="280"/>
      <c r="AI3" s="284"/>
      <c r="AJ3" s="280"/>
      <c r="AK3" s="296"/>
      <c r="AL3" s="51" t="s">
        <v>98</v>
      </c>
      <c r="AM3" s="52" t="s">
        <v>18</v>
      </c>
      <c r="AN3" s="53" t="s">
        <v>22</v>
      </c>
      <c r="AO3" s="53" t="s">
        <v>19</v>
      </c>
      <c r="AP3" s="54" t="s">
        <v>20</v>
      </c>
      <c r="AQ3" s="53" t="s">
        <v>99</v>
      </c>
      <c r="AR3" s="55" t="s">
        <v>98</v>
      </c>
      <c r="AS3" s="56" t="s">
        <v>18</v>
      </c>
      <c r="AT3" s="56" t="s">
        <v>22</v>
      </c>
      <c r="AU3" s="57" t="s">
        <v>19</v>
      </c>
      <c r="AV3" s="57" t="s">
        <v>20</v>
      </c>
      <c r="AW3" s="58" t="s">
        <v>77</v>
      </c>
      <c r="AX3" s="59" t="s">
        <v>100</v>
      </c>
      <c r="AY3" s="289"/>
      <c r="AZ3" s="289"/>
    </row>
    <row r="4" spans="1:52" s="70" customFormat="1" ht="12" customHeight="1" thickBot="1" x14ac:dyDescent="0.2">
      <c r="A4" s="60">
        <v>1</v>
      </c>
      <c r="B4" s="61"/>
      <c r="C4" s="62"/>
      <c r="D4" s="63"/>
      <c r="E4" s="61">
        <f>'2025対応方針'!G6</f>
        <v>0</v>
      </c>
      <c r="F4" s="61"/>
      <c r="G4" s="61">
        <f>'2025対応方針'!G9</f>
        <v>0</v>
      </c>
      <c r="H4" s="62">
        <f>'2025対応方針'!P109</f>
        <v>0</v>
      </c>
      <c r="I4" s="64"/>
      <c r="J4" s="64"/>
      <c r="K4" s="65">
        <f>'2025対応方針'!P108</f>
        <v>0</v>
      </c>
      <c r="L4" s="65">
        <f>'2025対応方針'!P110</f>
        <v>0</v>
      </c>
      <c r="M4" s="66"/>
      <c r="N4" s="67">
        <f>IF('2025対応方針'!F48="○",1,0)</f>
        <v>0</v>
      </c>
      <c r="O4" s="68">
        <f>IF('2025対応方針'!L48="○",1,0)</f>
        <v>0</v>
      </c>
      <c r="P4" s="68">
        <f>IF('2025対応方針'!R48="○",1,0)</f>
        <v>0</v>
      </c>
      <c r="Q4" s="68">
        <f>IF('2025対応方針'!X48="○",1,0)</f>
        <v>0</v>
      </c>
      <c r="R4" s="68">
        <f>IF('2025対応方針'!AD48="○",1,0)</f>
        <v>0</v>
      </c>
      <c r="S4" s="68">
        <f>IF('2025対応方針'!F49="○",1,0)</f>
        <v>0</v>
      </c>
      <c r="T4" s="68">
        <f>IF('2025対応方針'!L49="○",1,0)</f>
        <v>0</v>
      </c>
      <c r="U4" s="68">
        <f>IF('2025対応方針'!R49="○",1,0)</f>
        <v>0</v>
      </c>
      <c r="V4" s="68">
        <f>IF('2025対応方針'!X49="○",1,0)</f>
        <v>0</v>
      </c>
      <c r="W4" s="68">
        <f>IF('2025対応方針'!AD49="○",1,0)</f>
        <v>0</v>
      </c>
      <c r="X4" s="68">
        <f>IF('2025対応方針'!AJ48="○",1,0)</f>
        <v>0</v>
      </c>
      <c r="Y4" s="68">
        <f>IF('2025対応方針'!AJ49="○",1,0)</f>
        <v>0</v>
      </c>
      <c r="Z4" s="68">
        <f>IF('2025対応方針'!F54="○",1,0)</f>
        <v>0</v>
      </c>
      <c r="AA4" s="68">
        <f>IF('2025対応方針'!L54="○",1,0)</f>
        <v>0</v>
      </c>
      <c r="AB4" s="68">
        <f>IF('2025対応方針'!R54="○",1,0)</f>
        <v>0</v>
      </c>
      <c r="AC4" s="68">
        <f>IF('2025対応方針'!X54="○",1,0)</f>
        <v>0</v>
      </c>
      <c r="AD4" s="68">
        <f>IF('2025対応方針'!AD54="○",1,0)</f>
        <v>0</v>
      </c>
      <c r="AE4" s="68">
        <f>IF('2025対応方針'!F55="○",1,0)</f>
        <v>0</v>
      </c>
      <c r="AF4" s="68">
        <f>IF('2025対応方針'!L55="○",1,0)</f>
        <v>0</v>
      </c>
      <c r="AG4" s="68">
        <f>IF('2025対応方針'!R55="○",1,0)</f>
        <v>0</v>
      </c>
      <c r="AH4" s="68">
        <f>IF('2025対応方針'!X55="○",1,0)</f>
        <v>0</v>
      </c>
      <c r="AI4" s="68">
        <f>IF('2025対応方針'!AD55="○",1,0)</f>
        <v>0</v>
      </c>
      <c r="AJ4" s="68">
        <f>IF('2025対応方針'!AJ54="○",1,0)</f>
        <v>0</v>
      </c>
      <c r="AK4" s="68">
        <f>IF('2025対応方針'!AJ55="○",1,0)</f>
        <v>0</v>
      </c>
      <c r="AL4" s="69">
        <f>SUM(AM4:AQ4)</f>
        <v>0</v>
      </c>
      <c r="AM4" s="68">
        <f>'2025対応方針'!L22</f>
        <v>0</v>
      </c>
      <c r="AN4" s="68">
        <f>'2025対応方針'!Q22</f>
        <v>0</v>
      </c>
      <c r="AO4" s="68">
        <f>'2025対応方針'!V22</f>
        <v>0</v>
      </c>
      <c r="AP4" s="68">
        <f>'2025対応方針'!AA22</f>
        <v>0</v>
      </c>
      <c r="AQ4" s="68">
        <f>'2025対応方針'!AF22</f>
        <v>0</v>
      </c>
      <c r="AR4" s="69">
        <f>SUM(AS4:AV4)</f>
        <v>0</v>
      </c>
      <c r="AS4" s="68">
        <f>'2025対応方針'!L34</f>
        <v>0</v>
      </c>
      <c r="AT4" s="68">
        <f>'2025対応方針'!Q34</f>
        <v>0</v>
      </c>
      <c r="AU4" s="68">
        <f>'2025対応方針'!V34</f>
        <v>0</v>
      </c>
      <c r="AV4" s="68">
        <f>'2025対応方針'!AA34</f>
        <v>0</v>
      </c>
      <c r="AW4" s="68">
        <f>'2025対応方針'!AF34</f>
        <v>0</v>
      </c>
      <c r="AX4" s="71">
        <f>'2025対応方針'!AK34</f>
        <v>0</v>
      </c>
    </row>
    <row r="20" spans="1:1" ht="40.5" x14ac:dyDescent="0.15">
      <c r="A20" s="321" t="s">
        <v>115</v>
      </c>
    </row>
    <row r="32" spans="1:1" ht="40.5" x14ac:dyDescent="0.15">
      <c r="A32" s="321" t="s">
        <v>114</v>
      </c>
    </row>
  </sheetData>
  <mergeCells count="40">
    <mergeCell ref="F1:F3"/>
    <mergeCell ref="A1:A3"/>
    <mergeCell ref="B1:B3"/>
    <mergeCell ref="C1:C3"/>
    <mergeCell ref="D1:D3"/>
    <mergeCell ref="E1:E3"/>
    <mergeCell ref="G1:G3"/>
    <mergeCell ref="H1:H3"/>
    <mergeCell ref="I1:M1"/>
    <mergeCell ref="N1:Y1"/>
    <mergeCell ref="Z1:AK1"/>
    <mergeCell ref="U2:U3"/>
    <mergeCell ref="V2:V3"/>
    <mergeCell ref="W2:W3"/>
    <mergeCell ref="X2:X3"/>
    <mergeCell ref="AD2:AD3"/>
    <mergeCell ref="AK2:AK3"/>
    <mergeCell ref="AR1:AX1"/>
    <mergeCell ref="AY1:AY3"/>
    <mergeCell ref="AZ1:AZ3"/>
    <mergeCell ref="N2:N3"/>
    <mergeCell ref="O2:O3"/>
    <mergeCell ref="P2:P3"/>
    <mergeCell ref="Q2:Q3"/>
    <mergeCell ref="R2:R3"/>
    <mergeCell ref="S2:S3"/>
    <mergeCell ref="T2:T3"/>
    <mergeCell ref="AL1:AQ1"/>
    <mergeCell ref="Y2:Y3"/>
    <mergeCell ref="Z2:Z3"/>
    <mergeCell ref="AA2:AA3"/>
    <mergeCell ref="AB2:AB3"/>
    <mergeCell ref="AC2:AC3"/>
    <mergeCell ref="AL2:AQ2"/>
    <mergeCell ref="AE2:AE3"/>
    <mergeCell ref="AF2:AF3"/>
    <mergeCell ref="AG2:AG3"/>
    <mergeCell ref="AH2:AH3"/>
    <mergeCell ref="AI2:AI3"/>
    <mergeCell ref="AJ2:AJ3"/>
  </mergeCells>
  <phoneticPr fontId="1"/>
  <pageMargins left="0.7" right="0.7" top="0.75" bottom="0.75" header="0.3" footer="0.3"/>
  <pageSetup paperSize="9"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2025対応方針</vt:lpstr>
      <vt:lpstr> (記載例)</vt:lpstr>
      <vt:lpstr>集計用シート</vt:lpstr>
      <vt:lpstr>' (記載例)'!Print_Area</vt:lpstr>
      <vt:lpstr>'2025対応方針'!Print_Area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2022-08-24T09:41:06Z</cp:lastPrinted>
  <dcterms:created xsi:type="dcterms:W3CDTF">2018-04-16T09:04:34Z</dcterms:created>
  <dcterms:modified xsi:type="dcterms:W3CDTF">2018-04-16T09:04:34Z</dcterms:modified>
</cp:coreProperties>
</file>