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300_高齢者福祉課\　■　Ｒ３年度\04介護サービス事業班\有料老人ホーム\4_現況調査\■令和3年度\2_令和3年度集計分(令和3年7月1日時点)\HP公開データ\"/>
    </mc:Choice>
  </mc:AlternateContent>
  <bookViews>
    <workbookView xWindow="0" yWindow="0" windowWidth="14970" windowHeight="10485"/>
  </bookViews>
  <sheets>
    <sheet name="サ高住現況調査集計表" sheetId="1" r:id="rId1"/>
  </sheets>
  <definedNames>
    <definedName name="_xlnm._FilterDatabase" localSheetId="0" hidden="1">サ高住現況調査集計表!$A$4:$WXE$29</definedName>
    <definedName name="_xlnm.Print_Area" localSheetId="0">サ高住現況調査集計表!$A$1:$AV$29</definedName>
    <definedName name="_xlnm.Print_Titles" localSheetId="0">サ高住現況調査集計表!$C:$E,サ高住現況調査集計表!$3:$4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18" i="1"/>
  <c r="N9" i="1"/>
  <c r="N11" i="1" l="1"/>
  <c r="N12" i="1"/>
  <c r="N13" i="1"/>
  <c r="N14" i="1"/>
  <c r="N15" i="1"/>
  <c r="N16" i="1"/>
  <c r="N17" i="1"/>
  <c r="N19" i="1"/>
  <c r="N20" i="1"/>
  <c r="N21" i="1"/>
  <c r="N22" i="1"/>
  <c r="N23" i="1"/>
  <c r="N24" i="1"/>
  <c r="N26" i="1"/>
  <c r="N27" i="1"/>
  <c r="N28" i="1"/>
  <c r="N29" i="1"/>
  <c r="N6" i="1"/>
  <c r="N7" i="1"/>
  <c r="N8" i="1"/>
  <c r="N10" i="1"/>
  <c r="N5" i="1"/>
</calcChain>
</file>

<file path=xl/sharedStrings.xml><?xml version="1.0" encoding="utf-8"?>
<sst xmlns="http://schemas.openxmlformats.org/spreadsheetml/2006/main" count="395" uniqueCount="223">
  <si>
    <t>番号</t>
    <rPh sb="0" eb="2">
      <t>バンゴウ</t>
    </rPh>
    <phoneticPr fontId="4"/>
  </si>
  <si>
    <t>市町村</t>
    <rPh sb="0" eb="3">
      <t>シチョウソン</t>
    </rPh>
    <phoneticPr fontId="4"/>
  </si>
  <si>
    <t>設置経営主体</t>
    <rPh sb="0" eb="2">
      <t>セッチ</t>
    </rPh>
    <rPh sb="2" eb="4">
      <t>ケイエイ</t>
    </rPh>
    <rPh sb="4" eb="6">
      <t>シュタイ</t>
    </rPh>
    <phoneticPr fontId="4"/>
  </si>
  <si>
    <t>施設名</t>
    <rPh sb="0" eb="3">
      <t>シセツメイ</t>
    </rPh>
    <phoneticPr fontId="4"/>
  </si>
  <si>
    <t>類型</t>
    <rPh sb="0" eb="2">
      <t>ルイケイ</t>
    </rPh>
    <phoneticPr fontId="4"/>
  </si>
  <si>
    <t>所　　在　　地</t>
    <rPh sb="0" eb="1">
      <t>トコロ</t>
    </rPh>
    <rPh sb="3" eb="4">
      <t>ザイ</t>
    </rPh>
    <rPh sb="6" eb="7">
      <t>チ</t>
    </rPh>
    <phoneticPr fontId="4"/>
  </si>
  <si>
    <t>開設年月日</t>
    <rPh sb="0" eb="2">
      <t>カイセツ</t>
    </rPh>
    <rPh sb="2" eb="5">
      <t>ネンガッピ</t>
    </rPh>
    <phoneticPr fontId="4"/>
  </si>
  <si>
    <t>法人
種別</t>
    <rPh sb="0" eb="2">
      <t>ホウジン</t>
    </rPh>
    <rPh sb="3" eb="5">
      <t>シュベツ</t>
    </rPh>
    <phoneticPr fontId="4"/>
  </si>
  <si>
    <t>定員</t>
    <rPh sb="0" eb="2">
      <t>テイイン</t>
    </rPh>
    <phoneticPr fontId="4"/>
  </si>
  <si>
    <t>入居者</t>
    <rPh sb="0" eb="3">
      <t>ニュウキョシャ</t>
    </rPh>
    <phoneticPr fontId="4"/>
  </si>
  <si>
    <t>入居率</t>
    <rPh sb="0" eb="2">
      <t>ニュウキョ</t>
    </rPh>
    <rPh sb="2" eb="3">
      <t>リツ</t>
    </rPh>
    <phoneticPr fontId="4"/>
  </si>
  <si>
    <t>前払金
(敷金含めず）</t>
    <rPh sb="0" eb="2">
      <t>マエバラ</t>
    </rPh>
    <rPh sb="2" eb="3">
      <t>キン</t>
    </rPh>
    <rPh sb="5" eb="7">
      <t>シキキン</t>
    </rPh>
    <rPh sb="7" eb="8">
      <t>フク</t>
    </rPh>
    <phoneticPr fontId="4"/>
  </si>
  <si>
    <t>敷金</t>
    <rPh sb="0" eb="2">
      <t>シキキン</t>
    </rPh>
    <phoneticPr fontId="4"/>
  </si>
  <si>
    <t>月額利用料
（１人あたり・自動計算）</t>
    <rPh sb="0" eb="2">
      <t>ゲツガク</t>
    </rPh>
    <rPh sb="2" eb="5">
      <t>リヨウリョウ</t>
    </rPh>
    <rPh sb="8" eb="9">
      <t>ヒト</t>
    </rPh>
    <rPh sb="13" eb="15">
      <t>ジドウ</t>
    </rPh>
    <rPh sb="15" eb="17">
      <t>ケイサン</t>
    </rPh>
    <phoneticPr fontId="4"/>
  </si>
  <si>
    <t>内　　　　　　　　訳</t>
    <rPh sb="0" eb="1">
      <t>ナイ</t>
    </rPh>
    <rPh sb="9" eb="10">
      <t>ヤク</t>
    </rPh>
    <phoneticPr fontId="4"/>
  </si>
  <si>
    <t>TEL</t>
    <phoneticPr fontId="4"/>
  </si>
  <si>
    <t>FAX</t>
    <phoneticPr fontId="4"/>
  </si>
  <si>
    <t>施設HP</t>
    <rPh sb="0" eb="2">
      <t>シセツ</t>
    </rPh>
    <phoneticPr fontId="4"/>
  </si>
  <si>
    <t>入居要件</t>
    <rPh sb="0" eb="2">
      <t>ニュウキョ</t>
    </rPh>
    <rPh sb="2" eb="4">
      <t>ヨウケン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</si>
  <si>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</si>
  <si>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</si>
  <si>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</si>
  <si>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</si>
  <si>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男</t>
    <rPh sb="0" eb="1">
      <t>オトコ</t>
    </rPh>
    <phoneticPr fontId="3"/>
  </si>
  <si>
    <t>女</t>
    <rPh sb="0" eb="1">
      <t>オンナ</t>
    </rPh>
    <phoneticPr fontId="3"/>
  </si>
  <si>
    <t>60歳未満</t>
    <rPh sb="2" eb="3">
      <t>サイ</t>
    </rPh>
    <rPh sb="3" eb="5">
      <t>ミマン</t>
    </rPh>
    <phoneticPr fontId="3"/>
  </si>
  <si>
    <t>60歳～69歳</t>
    <rPh sb="2" eb="3">
      <t>サイ</t>
    </rPh>
    <rPh sb="6" eb="7">
      <t>サイ</t>
    </rPh>
    <phoneticPr fontId="3"/>
  </si>
  <si>
    <t>70歳～79歳</t>
    <rPh sb="2" eb="3">
      <t>サイ</t>
    </rPh>
    <rPh sb="6" eb="7">
      <t>サイ</t>
    </rPh>
    <phoneticPr fontId="3"/>
  </si>
  <si>
    <t>80歳～89歳</t>
    <rPh sb="2" eb="3">
      <t>サイ</t>
    </rPh>
    <rPh sb="6" eb="7">
      <t>サイ</t>
    </rPh>
    <phoneticPr fontId="3"/>
  </si>
  <si>
    <t>90歳～99歳</t>
    <rPh sb="2" eb="3">
      <t>サイ</t>
    </rPh>
    <rPh sb="6" eb="7">
      <t>サイ</t>
    </rPh>
    <phoneticPr fontId="3"/>
  </si>
  <si>
    <t>100歳以上</t>
    <rPh sb="3" eb="6">
      <t>サイイジョウ</t>
    </rPh>
    <phoneticPr fontId="3"/>
  </si>
  <si>
    <t>計</t>
    <rPh sb="0" eb="1">
      <t>ケイ</t>
    </rPh>
    <phoneticPr fontId="3"/>
  </si>
  <si>
    <t>自立</t>
    <rPh sb="0" eb="2">
      <t>ジリツ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</si>
  <si>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</si>
  <si>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</si>
  <si>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</si>
  <si>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</si>
  <si>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</si>
  <si>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</si>
  <si>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</si>
  <si>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家賃相当額（1人あたり）</t>
    <rPh sb="0" eb="2">
      <t>ヤチン</t>
    </rPh>
    <rPh sb="2" eb="5">
      <t>ソウトウガク</t>
    </rPh>
    <rPh sb="7" eb="8">
      <t>ニン</t>
    </rPh>
    <phoneticPr fontId="4"/>
  </si>
  <si>
    <t>管理費</t>
    <rPh sb="0" eb="3">
      <t>カンリヒ</t>
    </rPh>
    <phoneticPr fontId="4"/>
  </si>
  <si>
    <t>食費
(１人分)</t>
    <rPh sb="0" eb="2">
      <t>ショクヒ</t>
    </rPh>
    <rPh sb="4" eb="6">
      <t>ヒトリ</t>
    </rPh>
    <rPh sb="6" eb="7">
      <t>ブン</t>
    </rPh>
    <phoneticPr fontId="4"/>
  </si>
  <si>
    <t>別府市</t>
    <rPh sb="0" eb="3">
      <t>ベップシ</t>
    </rPh>
    <phoneticPr fontId="3"/>
  </si>
  <si>
    <t>医療法人　二豊会</t>
  </si>
  <si>
    <t>サービス付き高齢者向け住宅アネックス</t>
  </si>
  <si>
    <t>サ高住</t>
  </si>
  <si>
    <t>別府市野口元町1775</t>
  </si>
  <si>
    <t>平成</t>
  </si>
  <si>
    <t>3　医療法人</t>
  </si>
  <si>
    <t>～</t>
  </si>
  <si>
    <t>0977-27-6261</t>
  </si>
  <si>
    <t>0977-84-7874</t>
  </si>
  <si>
    <t>http://rosegarden-beppu.jp/service/rosegarden</t>
  </si>
  <si>
    <t>要介護・要支援・自立</t>
  </si>
  <si>
    <t>有限会社木下</t>
  </si>
  <si>
    <t>サービス付き高齢者向け住宅シニアハイツ年輪</t>
  </si>
  <si>
    <t>大分県別府市堀田４組２</t>
  </si>
  <si>
    <t>2　有限会社</t>
  </si>
  <si>
    <t>0977-22-2128</t>
  </si>
  <si>
    <t>0977-22-2138</t>
  </si>
  <si>
    <t>医療法人　仁泉会</t>
  </si>
  <si>
    <t>サービス付き高齢者向け住宅　ほほえみ</t>
  </si>
  <si>
    <t>大分県別府市中島町17番6号</t>
  </si>
  <si>
    <t>0977-27-5700</t>
  </si>
  <si>
    <t>0977-27-5777</t>
  </si>
  <si>
    <t>http:/www.hata.or.jp/hohoemi/imdex.html</t>
  </si>
  <si>
    <t>医療法人　二豊会</t>
    <rPh sb="0" eb="2">
      <t>イリョウ</t>
    </rPh>
    <rPh sb="2" eb="4">
      <t>ホウジン</t>
    </rPh>
    <rPh sb="5" eb="7">
      <t>ニトヨ</t>
    </rPh>
    <rPh sb="7" eb="8">
      <t>カイ</t>
    </rPh>
    <phoneticPr fontId="2"/>
  </si>
  <si>
    <t>サービス付き高齢者向け住宅ローズガーデン野口元町</t>
    <rPh sb="20" eb="22">
      <t>ノグチ</t>
    </rPh>
    <rPh sb="22" eb="24">
      <t>モトマチ</t>
    </rPh>
    <phoneticPr fontId="2"/>
  </si>
  <si>
    <t>別府市野口元町1775</t>
    <rPh sb="0" eb="3">
      <t>ベップシ</t>
    </rPh>
    <rPh sb="3" eb="5">
      <t>ノグチ</t>
    </rPh>
    <rPh sb="5" eb="7">
      <t>モトマチ</t>
    </rPh>
    <phoneticPr fontId="2"/>
  </si>
  <si>
    <t>平成</t>
    <rPh sb="0" eb="2">
      <t>ヘイセイ</t>
    </rPh>
    <phoneticPr fontId="2"/>
  </si>
  <si>
    <t>0977-21-6261</t>
    <phoneticPr fontId="2"/>
  </si>
  <si>
    <t>0977-84-7874</t>
    <phoneticPr fontId="2"/>
  </si>
  <si>
    <t>http://rosegarden-beppu.jp/service/rosegarden</t>
    <phoneticPr fontId="2"/>
  </si>
  <si>
    <t>中津市</t>
    <rPh sb="0" eb="3">
      <t>ナカツシ</t>
    </rPh>
    <phoneticPr fontId="2"/>
  </si>
  <si>
    <t>医療法人　三光会</t>
  </si>
  <si>
    <t>サービス付き高齢者向け住宅　燦燦館東なかつ</t>
  </si>
  <si>
    <t>大分県中津市大字上如水字野田1825番地10</t>
  </si>
  <si>
    <t>150,000～159,000</t>
  </si>
  <si>
    <t>0979-26-2214</t>
  </si>
  <si>
    <t>0979-26-2213</t>
  </si>
  <si>
    <t>http://www.matsunaga-hp.com/related_facility/f08.html</t>
  </si>
  <si>
    <t>中津市</t>
    <rPh sb="0" eb="3">
      <t>ナカツシ</t>
    </rPh>
    <phoneticPr fontId="3"/>
  </si>
  <si>
    <t>（有）ダイカイ産業</t>
    <rPh sb="0" eb="3">
      <t>ユウ</t>
    </rPh>
    <rPh sb="7" eb="9">
      <t>サンギョウ</t>
    </rPh>
    <phoneticPr fontId="3"/>
  </si>
  <si>
    <t>ヴィラおうま</t>
  </si>
  <si>
    <t>中津市大字合馬字池の手2-1</t>
    <rPh sb="0" eb="3">
      <t>ナカツシ</t>
    </rPh>
    <rPh sb="3" eb="5">
      <t>オオアザ</t>
    </rPh>
    <rPh sb="5" eb="7">
      <t>オウマ</t>
    </rPh>
    <rPh sb="7" eb="8">
      <t>ジ</t>
    </rPh>
    <rPh sb="8" eb="9">
      <t>イケ</t>
    </rPh>
    <rPh sb="10" eb="11">
      <t>テ</t>
    </rPh>
    <phoneticPr fontId="3"/>
  </si>
  <si>
    <t>0979-53-9425</t>
  </si>
  <si>
    <t>0979-53-9426</t>
  </si>
  <si>
    <t>要介護・要支援</t>
    <rPh sb="0" eb="3">
      <t>ヨウカイゴ</t>
    </rPh>
    <rPh sb="4" eb="7">
      <t>ヨウシエン</t>
    </rPh>
    <phoneticPr fontId="3"/>
  </si>
  <si>
    <t>日田市</t>
    <rPh sb="0" eb="3">
      <t>ヒタシ</t>
    </rPh>
    <phoneticPr fontId="3"/>
  </si>
  <si>
    <t>有限会社　ケアサービス光岡</t>
  </si>
  <si>
    <t>サービス付き高齢者向け住宅　木の音</t>
  </si>
  <si>
    <t>大分県日田市清岸寺町1034-1</t>
  </si>
  <si>
    <t>0973-28-5103</t>
  </si>
  <si>
    <t>0973-23-2883</t>
  </si>
  <si>
    <t>なし</t>
  </si>
  <si>
    <t>要介護・要支援</t>
  </si>
  <si>
    <t>株式会社 マルモ</t>
  </si>
  <si>
    <t>サービス付高齢者向け住宅　森の棲家</t>
  </si>
  <si>
    <t>大分県日田市石井町３丁目６３１－９</t>
  </si>
  <si>
    <t>1　株式会社</t>
  </si>
  <si>
    <t>http://www.morinosumika.com</t>
  </si>
  <si>
    <t>佐伯市</t>
    <rPh sb="0" eb="3">
      <t>サイキシ</t>
    </rPh>
    <phoneticPr fontId="3"/>
  </si>
  <si>
    <t>社会医療法人　長門莫記念会</t>
  </si>
  <si>
    <t>サービス付き高齢者向け住宅　つくし</t>
  </si>
  <si>
    <t>大分県佐伯市鶴岡町一丁目６番３号</t>
  </si>
  <si>
    <t>6　その他</t>
  </si>
  <si>
    <t>0972-20-3305</t>
  </si>
  <si>
    <t>0972-23-2809</t>
  </si>
  <si>
    <t>株式会社やよい会</t>
  </si>
  <si>
    <t>みどりの郷せせらぎ</t>
  </si>
  <si>
    <t>大分県佐伯市弥生大字床木4番地1</t>
  </si>
  <si>
    <t>0972-46-5505</t>
  </si>
  <si>
    <t>0972-46-5501</t>
  </si>
  <si>
    <t>http://seseragi-life.info/</t>
  </si>
  <si>
    <t>社会福祉法人　小寺会</t>
    <rPh sb="0" eb="2">
      <t>シャカイ</t>
    </rPh>
    <rPh sb="2" eb="4">
      <t>フクシ</t>
    </rPh>
    <rPh sb="4" eb="6">
      <t>ホウジン</t>
    </rPh>
    <rPh sb="7" eb="9">
      <t>コデラ</t>
    </rPh>
    <rPh sb="9" eb="10">
      <t>カイ</t>
    </rPh>
    <phoneticPr fontId="3"/>
  </si>
  <si>
    <t>サービス付き高齢者向け住宅佐伯の太陽</t>
    <rPh sb="4" eb="5">
      <t>ツ</t>
    </rPh>
    <rPh sb="6" eb="10">
      <t>コウレイシャム</t>
    </rPh>
    <rPh sb="11" eb="13">
      <t>ジュウタク</t>
    </rPh>
    <rPh sb="13" eb="15">
      <t>サイキ</t>
    </rPh>
    <rPh sb="16" eb="18">
      <t>タイヨウ</t>
    </rPh>
    <phoneticPr fontId="3"/>
  </si>
  <si>
    <t>佐伯市駅前1丁目1番11号</t>
    <rPh sb="0" eb="3">
      <t>サイキシ</t>
    </rPh>
    <rPh sb="3" eb="5">
      <t>エキマエ</t>
    </rPh>
    <rPh sb="6" eb="8">
      <t>チョウメ</t>
    </rPh>
    <rPh sb="9" eb="10">
      <t>バン</t>
    </rPh>
    <rPh sb="12" eb="13">
      <t>ゴウ</t>
    </rPh>
    <phoneticPr fontId="3"/>
  </si>
  <si>
    <t>平成</t>
    <rPh sb="0" eb="2">
      <t>ヘイセイ</t>
    </rPh>
    <phoneticPr fontId="3"/>
  </si>
  <si>
    <t>5　社会福祉法人</t>
  </si>
  <si>
    <t>0972-22-8846</t>
  </si>
  <si>
    <t>0972-22-8844</t>
  </si>
  <si>
    <t>http://www.saikichuo.net/index.htn/</t>
  </si>
  <si>
    <t>要介護・要支援・自立</t>
    <rPh sb="0" eb="3">
      <t>ヨウカイゴ</t>
    </rPh>
    <rPh sb="4" eb="7">
      <t>ヨウシエン</t>
    </rPh>
    <rPh sb="8" eb="10">
      <t>ジリツ</t>
    </rPh>
    <phoneticPr fontId="3"/>
  </si>
  <si>
    <t>臼杵市</t>
    <rPh sb="0" eb="3">
      <t>ウスキシ</t>
    </rPh>
    <phoneticPr fontId="3"/>
  </si>
  <si>
    <t>生活協同組合コープおおいた</t>
  </si>
  <si>
    <t>サービス付き高齢者向け住宅彩（いろどり）臼杵</t>
  </si>
  <si>
    <t>大分県臼杵市大字江無田280-の2</t>
  </si>
  <si>
    <t>令和</t>
  </si>
  <si>
    <t>92,000~150,000</t>
  </si>
  <si>
    <t>0972-62-8110</t>
  </si>
  <si>
    <t>0972-62-8111</t>
  </si>
  <si>
    <t>http://www.oita.coop/</t>
  </si>
  <si>
    <t>有限会社夢のおと</t>
  </si>
  <si>
    <t>共同生活ホーム明日風</t>
  </si>
  <si>
    <t>大分県臼杵市大字前田37番地</t>
  </si>
  <si>
    <t>0972-63-8585</t>
  </si>
  <si>
    <t>0972-63-1200</t>
  </si>
  <si>
    <t>竹田市</t>
    <rPh sb="0" eb="3">
      <t>タケタシ</t>
    </rPh>
    <phoneticPr fontId="3"/>
  </si>
  <si>
    <t>社会福祉法人　孝寿福祉会</t>
  </si>
  <si>
    <t>美空の家</t>
  </si>
  <si>
    <t>大分県竹田市直入町大字長湯9067番地4</t>
  </si>
  <si>
    <t>0974-75-3333</t>
  </si>
  <si>
    <t>0974-75-3060</t>
  </si>
  <si>
    <t>http://www.miharugaoka.com/</t>
  </si>
  <si>
    <t>宇佐市</t>
    <rPh sb="0" eb="3">
      <t>ウサシ</t>
    </rPh>
    <phoneticPr fontId="3"/>
  </si>
  <si>
    <t>社会福祉法人明峰会</t>
  </si>
  <si>
    <t>ウェルネスひかり</t>
  </si>
  <si>
    <t>大分県宇佐市大字四日市4442-4</t>
  </si>
  <si>
    <t>0978-34-9735</t>
  </si>
  <si>
    <t>0978-25-9041</t>
  </si>
  <si>
    <t>meihokai-hikari@hyper.ocn.ne.jp</t>
  </si>
  <si>
    <t>有限会社らふファミリー</t>
  </si>
  <si>
    <t>サービス付き高齢者向け住宅　らふ法鏡寺</t>
  </si>
  <si>
    <t>宇佐市法鏡寺288-1</t>
  </si>
  <si>
    <t>0978-25-6657</t>
  </si>
  <si>
    <t>0978-25-6658</t>
  </si>
  <si>
    <t>株式会社　丸三燃料</t>
  </si>
  <si>
    <t>サービス付き高齢者向け住宅　丸三グロリアホーム</t>
  </si>
  <si>
    <t>大分県宇佐市大字芝原145、146、147番地</t>
  </si>
  <si>
    <t>90,000～100,000</t>
  </si>
  <si>
    <t>0978-33-3333</t>
  </si>
  <si>
    <t>0978-33-5333</t>
  </si>
  <si>
    <t>http//:care.maru3.jp</t>
  </si>
  <si>
    <t>豊後大野市</t>
    <rPh sb="0" eb="5">
      <t>ブンゴオオノシ</t>
    </rPh>
    <phoneticPr fontId="3"/>
  </si>
  <si>
    <t>社会福祉法人　偕生会</t>
  </si>
  <si>
    <t>いぬかい偕生園別館</t>
  </si>
  <si>
    <t>大分県豊後大野市犬飼町田原２３０７番地1</t>
  </si>
  <si>
    <t>097-586-8888</t>
  </si>
  <si>
    <t>097-586-8800</t>
  </si>
  <si>
    <t>http://www.kaiseien-bungo-ohno.com/</t>
  </si>
  <si>
    <t>国東市</t>
    <rPh sb="0" eb="3">
      <t>クニサキシ</t>
    </rPh>
    <phoneticPr fontId="3"/>
  </si>
  <si>
    <t>医療法人　輝生会</t>
    <rPh sb="0" eb="4">
      <t>イリョウホウジン</t>
    </rPh>
    <rPh sb="5" eb="7">
      <t>テルオ</t>
    </rPh>
    <rPh sb="7" eb="8">
      <t>カイ</t>
    </rPh>
    <phoneticPr fontId="3"/>
  </si>
  <si>
    <t>サービス付き高齢者向け住宅セントラルビュー輝き</t>
    <rPh sb="4" eb="5">
      <t>ツ</t>
    </rPh>
    <rPh sb="6" eb="10">
      <t>コウレイシャム</t>
    </rPh>
    <rPh sb="11" eb="13">
      <t>ジュウタク</t>
    </rPh>
    <rPh sb="21" eb="22">
      <t>カガヤ</t>
    </rPh>
    <phoneticPr fontId="3"/>
  </si>
  <si>
    <t>国東市国東町北江3285番地の1</t>
    <rPh sb="0" eb="3">
      <t>クニサキシ</t>
    </rPh>
    <rPh sb="3" eb="6">
      <t>クニサキマチ</t>
    </rPh>
    <rPh sb="6" eb="8">
      <t>キタエ</t>
    </rPh>
    <rPh sb="12" eb="14">
      <t>バンチ</t>
    </rPh>
    <phoneticPr fontId="3"/>
  </si>
  <si>
    <t>令和</t>
    <rPh sb="0" eb="2">
      <t>レイワ</t>
    </rPh>
    <phoneticPr fontId="3"/>
  </si>
  <si>
    <t>0978-73-2200</t>
  </si>
  <si>
    <t>0978-72-0122</t>
  </si>
  <si>
    <t>http://www.kunisakityuouclinic.dr.-clinic.jp</t>
  </si>
  <si>
    <t>玖珠町</t>
    <rPh sb="0" eb="3">
      <t>クスマチ</t>
    </rPh>
    <phoneticPr fontId="2"/>
  </si>
  <si>
    <t>社会福祉法人　暘谷福祉会</t>
  </si>
  <si>
    <t>シニアレジデンス暘谷苑</t>
  </si>
  <si>
    <t>0977-72-8336</t>
  </si>
  <si>
    <t>0977-72-8335</t>
  </si>
  <si>
    <t xml:space="preserve">   :http://www.youkoku.or.jp/</t>
  </si>
  <si>
    <t>株式会社ejsケアサービス</t>
  </si>
  <si>
    <t>サービス付き高齢者向け住宅きりかぶ</t>
  </si>
  <si>
    <t>大分県玖珠郡玖珠町大字塚脇678番地10</t>
  </si>
  <si>
    <t>0973-72-4500</t>
  </si>
  <si>
    <t>0973-72-4570</t>
  </si>
  <si>
    <t>サービス付き高齢者向け住宅現況調査集計表</t>
    <rPh sb="4" eb="5">
      <t>ツキ</t>
    </rPh>
    <rPh sb="6" eb="9">
      <t>コウレイシャ</t>
    </rPh>
    <rPh sb="9" eb="10">
      <t>ム</t>
    </rPh>
    <rPh sb="11" eb="13">
      <t>ジュウタク</t>
    </rPh>
    <phoneticPr fontId="2"/>
  </si>
  <si>
    <t>年齢別</t>
    <rPh sb="0" eb="3">
      <t>ネンレイベツ</t>
    </rPh>
    <phoneticPr fontId="2"/>
  </si>
  <si>
    <t>介護度別</t>
    <rPh sb="0" eb="2">
      <t>カイゴ</t>
    </rPh>
    <rPh sb="2" eb="3">
      <t>ド</t>
    </rPh>
    <rPh sb="3" eb="4">
      <t>ベツ</t>
    </rPh>
    <phoneticPr fontId="2"/>
  </si>
  <si>
    <t>0973-22-0607</t>
  </si>
  <si>
    <t>0973-28-5160</t>
    <phoneticPr fontId="2"/>
  </si>
  <si>
    <t>社会医療法人 玄真堂　</t>
  </si>
  <si>
    <t>サービス付き高齢者向け住宅　ひだまり</t>
  </si>
  <si>
    <t>住宅型</t>
  </si>
  <si>
    <t>大分県中津市大字宮夫14番地1</t>
  </si>
  <si>
    <t>0979-24-3880</t>
  </si>
  <si>
    <t>0979-24-3900</t>
  </si>
  <si>
    <t>http://kawashimahp.jp</t>
  </si>
  <si>
    <t>大分県速見郡日出町大字藤原5708-3</t>
    <phoneticPr fontId="2"/>
  </si>
  <si>
    <t>日出町</t>
    <rPh sb="0" eb="2">
      <t>ヒジ</t>
    </rPh>
    <rPh sb="2" eb="3">
      <t>マチ</t>
    </rPh>
    <phoneticPr fontId="2"/>
  </si>
  <si>
    <t>要支援・自立</t>
  </si>
  <si>
    <t>http://www.harukaze.or.jp</t>
  </si>
  <si>
    <t>0977-25-8868</t>
  </si>
  <si>
    <t>0977-25-8689</t>
  </si>
  <si>
    <t>大分県別府市石垣西10丁目2942</t>
  </si>
  <si>
    <t>「サービス付き高齢者向け住宅」ケアコートはるかぜ</t>
  </si>
  <si>
    <t>社会福祉法人　洗心会</t>
  </si>
  <si>
    <t>社会福祉法人　長陽会</t>
  </si>
  <si>
    <t>サービス付き高齢者住宅　長良苑エンジェル</t>
  </si>
  <si>
    <t>大分県佐伯市大字長良4954番地</t>
  </si>
  <si>
    <t>0972-28-3322</t>
  </si>
  <si>
    <t>0972-28-3323</t>
  </si>
  <si>
    <t>ｈｔｔｐ：//ｃｈouyoukai.health-life.net</t>
  </si>
  <si>
    <t>株式会社　かがやき</t>
  </si>
  <si>
    <t>サービス付高齢者向住宅かがやき</t>
  </si>
  <si>
    <t>大分県宇佐市大字四日市851-1</t>
  </si>
  <si>
    <t>0978-25-5515</t>
  </si>
  <si>
    <t>0978-25-5516</t>
  </si>
  <si>
    <t>http://gengendo-oita.jp/kagayaki/kagayaki.html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</si>
</sst>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8" fillId="0" borderId="0" xfId="1" applyFont="1" applyBorder="1" applyAlignment="1">
      <alignment horizontal="right" vertical="center" shrinkToFit="1"/>
    </xf>
    <xf numFmtId="0" fontId="8" fillId="0" borderId="0" xfId="1" applyFont="1" applyBorder="1" applyAlignment="1">
      <alignment horizontal="center" vertical="center" shrinkToFit="1"/>
    </xf>
    <xf numFmtId="176" fontId="8" fillId="0" borderId="0" xfId="1" applyNumberFormat="1" applyFont="1" applyBorder="1" applyAlignment="1">
      <alignment horizontal="right" vertical="center" shrinkToFit="1"/>
    </xf>
    <xf numFmtId="38" fontId="8" fillId="0" borderId="0" xfId="2" applyFont="1" applyBorder="1" applyAlignment="1">
      <alignment horizontal="right" vertical="center" shrinkToFit="1"/>
    </xf>
    <xf numFmtId="0" fontId="8" fillId="0" borderId="0" xfId="1" applyFont="1" applyFill="1" applyBorder="1" applyAlignment="1">
      <alignment horizontal="right" vertical="center" shrinkToFit="1"/>
    </xf>
    <xf numFmtId="0" fontId="8" fillId="0" borderId="0" xfId="1" applyFont="1" applyFill="1" applyBorder="1" applyAlignment="1">
      <alignment horizontal="center" vertical="center" shrinkToFit="1"/>
    </xf>
    <xf numFmtId="38" fontId="8" fillId="0" borderId="0" xfId="2" applyFont="1" applyBorder="1" applyAlignment="1">
      <alignment horizontal="center" vertical="center" shrinkToFit="1"/>
    </xf>
    <xf numFmtId="0" fontId="9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5" xfId="1" applyFont="1" applyFill="1" applyBorder="1" applyAlignment="1">
      <alignment horizontal="left" vertical="center" shrinkToFit="1"/>
    </xf>
    <xf numFmtId="0" fontId="11" fillId="0" borderId="15" xfId="1" applyFont="1" applyFill="1" applyBorder="1" applyAlignment="1">
      <alignment horizontal="center" vertical="center" shrinkToFit="1"/>
    </xf>
    <xf numFmtId="3" fontId="11" fillId="0" borderId="15" xfId="1" applyNumberFormat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left" vertical="center" shrinkToFit="1"/>
    </xf>
    <xf numFmtId="0" fontId="11" fillId="0" borderId="0" xfId="1" applyFont="1" applyFill="1" applyAlignment="1">
      <alignment vertical="center"/>
    </xf>
    <xf numFmtId="0" fontId="12" fillId="0" borderId="15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 shrinkToFit="1"/>
    </xf>
    <xf numFmtId="38" fontId="13" fillId="0" borderId="0" xfId="2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38" fontId="13" fillId="0" borderId="0" xfId="2" applyFont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 shrinkToFit="1"/>
    </xf>
    <xf numFmtId="0" fontId="10" fillId="4" borderId="12" xfId="1" applyFont="1" applyFill="1" applyBorder="1" applyAlignment="1">
      <alignment horizontal="center" vertical="center" shrinkToFit="1"/>
    </xf>
    <xf numFmtId="0" fontId="10" fillId="4" borderId="13" xfId="1" applyFont="1" applyFill="1" applyBorder="1" applyAlignment="1">
      <alignment horizontal="center" vertical="center" shrinkToFit="1"/>
    </xf>
    <xf numFmtId="0" fontId="10" fillId="4" borderId="11" xfId="1" applyFont="1" applyFill="1" applyBorder="1" applyAlignment="1">
      <alignment horizontal="center" vertical="center" shrinkToFit="1"/>
    </xf>
    <xf numFmtId="0" fontId="10" fillId="5" borderId="1" xfId="1" applyFont="1" applyFill="1" applyBorder="1" applyAlignment="1">
      <alignment horizontal="center" vertical="center" shrinkToFit="1"/>
    </xf>
    <xf numFmtId="0" fontId="10" fillId="5" borderId="8" xfId="1" applyFont="1" applyFill="1" applyBorder="1" applyAlignment="1">
      <alignment horizontal="center" vertical="center" shrinkToFit="1"/>
    </xf>
    <xf numFmtId="0" fontId="10" fillId="5" borderId="11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right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 shrinkToFit="1"/>
    </xf>
    <xf numFmtId="0" fontId="10" fillId="2" borderId="24" xfId="1" applyFont="1" applyFill="1" applyBorder="1" applyAlignment="1">
      <alignment horizontal="center" vertical="center" shrinkToFit="1"/>
    </xf>
    <xf numFmtId="0" fontId="10" fillId="3" borderId="26" xfId="1" applyFont="1" applyFill="1" applyBorder="1" applyAlignment="1">
      <alignment horizontal="center" vertical="center" shrinkToFit="1"/>
    </xf>
    <xf numFmtId="0" fontId="10" fillId="4" borderId="22" xfId="1" applyFont="1" applyFill="1" applyBorder="1" applyAlignment="1">
      <alignment horizontal="center" vertical="center" shrinkToFit="1"/>
    </xf>
    <xf numFmtId="0" fontId="10" fillId="4" borderId="23" xfId="1" applyFont="1" applyFill="1" applyBorder="1" applyAlignment="1">
      <alignment horizontal="center" vertical="center" shrinkToFit="1"/>
    </xf>
    <xf numFmtId="0" fontId="10" fillId="5" borderId="28" xfId="1" applyFont="1" applyFill="1" applyBorder="1" applyAlignment="1">
      <alignment horizontal="center" vertical="center" shrinkToFit="1"/>
    </xf>
    <xf numFmtId="0" fontId="10" fillId="5" borderId="23" xfId="1" applyFont="1" applyFill="1" applyBorder="1" applyAlignment="1">
      <alignment horizontal="center" vertical="center" shrinkToFit="1"/>
    </xf>
    <xf numFmtId="38" fontId="10" fillId="2" borderId="24" xfId="2" applyFont="1" applyFill="1" applyBorder="1" applyAlignment="1">
      <alignment horizontal="center" vertical="center" wrapText="1" shrinkToFit="1"/>
    </xf>
    <xf numFmtId="0" fontId="11" fillId="0" borderId="30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vertical="center" shrinkToFit="1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31" xfId="1" applyFont="1" applyFill="1" applyBorder="1" applyAlignment="1">
      <alignment vertical="center" shrinkToFit="1"/>
    </xf>
    <xf numFmtId="0" fontId="11" fillId="0" borderId="31" xfId="1" applyFont="1" applyFill="1" applyBorder="1" applyAlignment="1">
      <alignment horizontal="center" vertical="center" shrinkToFit="1"/>
    </xf>
    <xf numFmtId="9" fontId="11" fillId="0" borderId="31" xfId="1" applyNumberFormat="1" applyFont="1" applyFill="1" applyBorder="1" applyAlignment="1">
      <alignment horizontal="center" vertical="center" shrinkToFit="1"/>
    </xf>
    <xf numFmtId="3" fontId="11" fillId="0" borderId="30" xfId="1" applyNumberFormat="1" applyFont="1" applyFill="1" applyBorder="1" applyAlignment="1">
      <alignment horizontal="center" vertical="center" shrinkToFit="1"/>
    </xf>
    <xf numFmtId="3" fontId="11" fillId="0" borderId="10" xfId="1" applyNumberFormat="1" applyFont="1" applyFill="1" applyBorder="1" applyAlignment="1">
      <alignment horizontal="center" vertical="center" shrinkToFit="1"/>
    </xf>
    <xf numFmtId="3" fontId="11" fillId="0" borderId="31" xfId="1" applyNumberFormat="1" applyFont="1" applyFill="1" applyBorder="1" applyAlignment="1">
      <alignment horizontal="center" vertical="center" shrinkToFit="1"/>
    </xf>
    <xf numFmtId="3" fontId="11" fillId="0" borderId="29" xfId="1" applyNumberFormat="1" applyFont="1" applyFill="1" applyBorder="1" applyAlignment="1">
      <alignment horizontal="center" vertical="center" shrinkToFit="1"/>
    </xf>
    <xf numFmtId="3" fontId="11" fillId="0" borderId="14" xfId="1" applyNumberFormat="1" applyFont="1" applyFill="1" applyBorder="1" applyAlignment="1">
      <alignment horizontal="center" vertical="center" shrinkToFit="1"/>
    </xf>
    <xf numFmtId="3" fontId="11" fillId="0" borderId="33" xfId="1" applyNumberFormat="1" applyFont="1" applyFill="1" applyBorder="1" applyAlignment="1">
      <alignment horizontal="center" vertical="center" shrinkToFit="1"/>
    </xf>
    <xf numFmtId="3" fontId="11" fillId="0" borderId="28" xfId="1" applyNumberFormat="1" applyFont="1" applyFill="1" applyBorder="1" applyAlignment="1">
      <alignment horizontal="center" vertical="center" shrinkToFit="1"/>
    </xf>
    <xf numFmtId="3" fontId="11" fillId="0" borderId="23" xfId="1" applyNumberFormat="1" applyFont="1" applyFill="1" applyBorder="1" applyAlignment="1">
      <alignment horizontal="center" vertical="center" shrinkToFit="1"/>
    </xf>
    <xf numFmtId="3" fontId="11" fillId="0" borderId="24" xfId="1" applyNumberFormat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center" vertical="center" shrinkToFit="1"/>
    </xf>
    <xf numFmtId="0" fontId="11" fillId="0" borderId="23" xfId="1" applyFont="1" applyFill="1" applyBorder="1" applyAlignment="1">
      <alignment vertical="center"/>
    </xf>
    <xf numFmtId="0" fontId="11" fillId="0" borderId="23" xfId="1" applyFont="1" applyFill="1" applyBorder="1" applyAlignment="1">
      <alignment horizontal="left" vertical="center" shrinkToFit="1"/>
    </xf>
    <xf numFmtId="0" fontId="11" fillId="0" borderId="23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shrinkToFit="1"/>
    </xf>
    <xf numFmtId="0" fontId="11" fillId="0" borderId="32" xfId="1" applyFont="1" applyFill="1" applyBorder="1" applyAlignment="1">
      <alignment horizontal="center" vertical="center" shrinkToFit="1"/>
    </xf>
    <xf numFmtId="0" fontId="11" fillId="0" borderId="22" xfId="1" applyFont="1" applyFill="1" applyBorder="1" applyAlignment="1">
      <alignment horizontal="center" vertical="center" shrinkToFit="1"/>
    </xf>
    <xf numFmtId="3" fontId="11" fillId="0" borderId="32" xfId="1" applyNumberFormat="1" applyFont="1" applyFill="1" applyBorder="1" applyAlignment="1">
      <alignment horizontal="center" vertical="center" shrinkToFit="1"/>
    </xf>
    <xf numFmtId="3" fontId="11" fillId="0" borderId="22" xfId="1" applyNumberFormat="1" applyFont="1" applyFill="1" applyBorder="1" applyAlignment="1">
      <alignment horizontal="center" vertical="center" shrinkToFit="1"/>
    </xf>
    <xf numFmtId="3" fontId="11" fillId="0" borderId="27" xfId="1" applyNumberFormat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shrinkToFit="1"/>
    </xf>
    <xf numFmtId="0" fontId="11" fillId="0" borderId="29" xfId="1" applyFont="1" applyFill="1" applyBorder="1" applyAlignment="1">
      <alignment horizontal="left" vertical="center" shrinkToFit="1"/>
    </xf>
    <xf numFmtId="0" fontId="11" fillId="0" borderId="27" xfId="1" applyFont="1" applyFill="1" applyBorder="1" applyAlignment="1">
      <alignment horizontal="left" vertical="center" shrinkToFit="1"/>
    </xf>
    <xf numFmtId="0" fontId="11" fillId="0" borderId="14" xfId="1" applyFont="1" applyFill="1" applyBorder="1" applyAlignment="1">
      <alignment horizontal="center" vertical="center" shrinkToFit="1"/>
    </xf>
    <xf numFmtId="0" fontId="11" fillId="0" borderId="33" xfId="1" applyFont="1" applyFill="1" applyBorder="1" applyAlignment="1">
      <alignment horizontal="center" vertical="center" shrinkToFit="1"/>
    </xf>
    <xf numFmtId="0" fontId="11" fillId="0" borderId="28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horizontal="center" vertical="center" shrinkToFit="1"/>
    </xf>
    <xf numFmtId="0" fontId="10" fillId="4" borderId="36" xfId="1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horizontal="center" vertical="center" shrinkToFit="1"/>
    </xf>
    <xf numFmtId="0" fontId="10" fillId="5" borderId="36" xfId="1" applyFont="1" applyFill="1" applyBorder="1" applyAlignment="1">
      <alignment horizontal="center" vertical="center" shrinkToFit="1"/>
    </xf>
    <xf numFmtId="0" fontId="11" fillId="0" borderId="37" xfId="1" applyFont="1" applyFill="1" applyBorder="1" applyAlignment="1">
      <alignment vertical="center" shrinkToFit="1"/>
    </xf>
    <xf numFmtId="0" fontId="11" fillId="0" borderId="29" xfId="1" applyFont="1" applyFill="1" applyBorder="1" applyAlignment="1">
      <alignment horizontal="center" vertical="center" shrinkToFit="1"/>
    </xf>
    <xf numFmtId="0" fontId="11" fillId="0" borderId="37" xfId="1" applyFont="1" applyFill="1" applyBorder="1" applyAlignment="1">
      <alignment horizontal="center" vertical="center" shrinkToFit="1"/>
    </xf>
    <xf numFmtId="9" fontId="11" fillId="0" borderId="9" xfId="1" applyNumberFormat="1" applyFont="1" applyFill="1" applyBorder="1" applyAlignment="1">
      <alignment horizontal="center" vertical="center" shrinkToFit="1"/>
    </xf>
    <xf numFmtId="9" fontId="11" fillId="0" borderId="38" xfId="1" applyNumberFormat="1" applyFont="1" applyFill="1" applyBorder="1" applyAlignment="1">
      <alignment horizontal="center" vertical="center" shrinkToFit="1"/>
    </xf>
    <xf numFmtId="176" fontId="10" fillId="2" borderId="9" xfId="2" applyNumberFormat="1" applyFont="1" applyFill="1" applyBorder="1" applyAlignment="1">
      <alignment horizontal="center" vertical="center" wrapText="1" shrinkToFit="1"/>
    </xf>
    <xf numFmtId="176" fontId="10" fillId="2" borderId="26" xfId="2" applyNumberFormat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wrapText="1" shrinkToFit="1"/>
    </xf>
    <xf numFmtId="0" fontId="10" fillId="2" borderId="25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26" xfId="1" applyFont="1" applyFill="1" applyBorder="1" applyAlignment="1">
      <alignment horizontal="center" vertical="center" shrinkToFit="1"/>
    </xf>
    <xf numFmtId="38" fontId="10" fillId="2" borderId="9" xfId="2" applyFont="1" applyFill="1" applyBorder="1" applyAlignment="1">
      <alignment horizontal="center" vertical="center" wrapText="1" shrinkToFit="1"/>
    </xf>
    <xf numFmtId="38" fontId="10" fillId="2" borderId="26" xfId="2" applyFont="1" applyFill="1" applyBorder="1" applyAlignment="1">
      <alignment horizontal="center" vertical="center" wrapText="1" shrinkToFit="1"/>
    </xf>
    <xf numFmtId="38" fontId="10" fillId="2" borderId="28" xfId="2" applyFont="1" applyFill="1" applyBorder="1" applyAlignment="1">
      <alignment horizontal="center" vertical="center" shrinkToFit="1"/>
    </xf>
    <xf numFmtId="38" fontId="10" fillId="2" borderId="23" xfId="2" applyFont="1" applyFill="1" applyBorder="1" applyAlignment="1">
      <alignment horizontal="center" vertical="center" shrinkToFit="1"/>
    </xf>
    <xf numFmtId="176" fontId="10" fillId="2" borderId="9" xfId="2" applyNumberFormat="1" applyFont="1" applyFill="1" applyBorder="1" applyAlignment="1">
      <alignment horizontal="center" vertical="center" shrinkToFit="1"/>
    </xf>
    <xf numFmtId="0" fontId="10" fillId="6" borderId="8" xfId="1" applyFont="1" applyFill="1" applyBorder="1" applyAlignment="1">
      <alignment horizontal="center" vertical="center" wrapText="1" shrinkToFit="1"/>
    </xf>
    <xf numFmtId="0" fontId="10" fillId="6" borderId="25" xfId="1" applyFont="1" applyFill="1" applyBorder="1" applyAlignment="1">
      <alignment horizontal="center" vertical="center" wrapText="1" shrinkToFit="1"/>
    </xf>
    <xf numFmtId="38" fontId="10" fillId="2" borderId="12" xfId="2" applyFont="1" applyFill="1" applyBorder="1" applyAlignment="1">
      <alignment horizontal="center" vertical="center" shrinkToFit="1"/>
    </xf>
    <xf numFmtId="38" fontId="10" fillId="2" borderId="13" xfId="2" applyFont="1" applyFill="1" applyBorder="1" applyAlignment="1">
      <alignment horizontal="center" vertical="center" shrinkToFit="1"/>
    </xf>
    <xf numFmtId="38" fontId="10" fillId="2" borderId="16" xfId="2" applyFont="1" applyFill="1" applyBorder="1" applyAlignment="1">
      <alignment horizontal="center" vertical="center" shrinkToFit="1"/>
    </xf>
    <xf numFmtId="38" fontId="10" fillId="2" borderId="8" xfId="2" applyFont="1" applyFill="1" applyBorder="1" applyAlignment="1">
      <alignment horizontal="center" vertical="center" wrapText="1" shrinkToFit="1"/>
    </xf>
    <xf numFmtId="38" fontId="10" fillId="2" borderId="25" xfId="2" applyFont="1" applyFill="1" applyBorder="1" applyAlignment="1">
      <alignment horizontal="center" vertical="center" wrapText="1" shrinkToFit="1"/>
    </xf>
  </cellXfs>
  <cellStyles count="3">
    <cellStyle name="桁区切り 2" xfId="2"/>
    <cellStyle name="標準" xfId="0" builtinId="0"/>
    <cellStyle name="標準 4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897762993255407E-2"/>
  </sheetPr>
  <dimension ref="A1:WXE29"/>
  <sheetViews>
    <sheetView tabSelected="1" view="pageBreakPreview" zoomScale="55" zoomScaleNormal="55" zoomScaleSheetLayoutView="55" workbookViewId="0">
      <pane xSplit="4" ySplit="4" topLeftCell="AR5" activePane="bottomRight" state="frozen"/>
      <selection pane="topRight" activeCell="C1" sqref="C1"/>
      <selection pane="bottomLeft" activeCell="A4" sqref="A4"/>
      <selection pane="bottomRight" activeCell="A6" sqref="A6:A29"/>
    </sheetView>
  </sheetViews>
  <sheetFormatPr defaultRowHeight="33" customHeight="1"/>
  <cols>
    <col min="1" max="1" width="9" style="2"/>
    <col min="2" max="2" width="14.875" style="2" customWidth="1"/>
    <col min="3" max="3" width="38.75" style="2" customWidth="1"/>
    <col min="4" max="4" width="38.625" style="2" customWidth="1"/>
    <col min="5" max="5" width="7.125" style="2" customWidth="1"/>
    <col min="6" max="6" width="38.25" style="2" customWidth="1"/>
    <col min="7" max="7" width="6.875" style="2" customWidth="1"/>
    <col min="8" max="8" width="6.25" style="2" customWidth="1"/>
    <col min="9" max="9" width="6.25" style="25" customWidth="1"/>
    <col min="10" max="10" width="6.625" style="2" customWidth="1"/>
    <col min="11" max="11" width="16.375" style="2" customWidth="1"/>
    <col min="12" max="12" width="6.625" style="25" customWidth="1"/>
    <col min="13" max="16" width="6.625" style="2" customWidth="1"/>
    <col min="17" max="32" width="12.875" style="2" customWidth="1"/>
    <col min="33" max="33" width="24.375" style="26" customWidth="1"/>
    <col min="34" max="34" width="19.875" style="27" customWidth="1"/>
    <col min="35" max="35" width="17.875" style="27" customWidth="1"/>
    <col min="36" max="36" width="5.5" style="2" customWidth="1"/>
    <col min="37" max="37" width="15.75" style="2" customWidth="1"/>
    <col min="38" max="38" width="14.625" style="2" customWidth="1"/>
    <col min="39" max="39" width="5" style="26" customWidth="1"/>
    <col min="40" max="41" width="14.625" style="28" customWidth="1"/>
    <col min="42" max="42" width="4.75" style="15" customWidth="1"/>
    <col min="43" max="43" width="14.625" style="29" customWidth="1"/>
    <col min="44" max="44" width="14.5" style="15" customWidth="1"/>
    <col min="45" max="45" width="20.875" style="28" customWidth="1"/>
    <col min="46" max="48" width="21.75" style="30" customWidth="1"/>
    <col min="49" max="49" width="4.25" style="14" customWidth="1"/>
    <col min="50" max="89" width="9" style="15"/>
    <col min="90" max="257" width="9" style="2"/>
    <col min="258" max="258" width="11.5" style="2" customWidth="1"/>
    <col min="259" max="259" width="34.75" style="2" customWidth="1"/>
    <col min="260" max="260" width="38.625" style="2" customWidth="1"/>
    <col min="261" max="261" width="7.125" style="2" customWidth="1"/>
    <col min="262" max="262" width="38.25" style="2" customWidth="1"/>
    <col min="263" max="263" width="6.875" style="2" customWidth="1"/>
    <col min="264" max="265" width="6.25" style="2" customWidth="1"/>
    <col min="266" max="266" width="6.625" style="2" customWidth="1"/>
    <col min="267" max="267" width="16.375" style="2" customWidth="1"/>
    <col min="268" max="272" width="6.625" style="2" customWidth="1"/>
    <col min="273" max="288" width="12.875" style="2" customWidth="1"/>
    <col min="289" max="289" width="24.375" style="2" customWidth="1"/>
    <col min="290" max="290" width="19.875" style="2" customWidth="1"/>
    <col min="291" max="291" width="17.875" style="2" customWidth="1"/>
    <col min="292" max="292" width="5.5" style="2" customWidth="1"/>
    <col min="293" max="293" width="15.75" style="2" customWidth="1"/>
    <col min="294" max="294" width="14.625" style="2" customWidth="1"/>
    <col min="295" max="295" width="5" style="2" customWidth="1"/>
    <col min="296" max="297" width="14.625" style="2" customWidth="1"/>
    <col min="298" max="298" width="4.75" style="2" customWidth="1"/>
    <col min="299" max="299" width="14.625" style="2" customWidth="1"/>
    <col min="300" max="300" width="14.5" style="2" customWidth="1"/>
    <col min="301" max="301" width="20.875" style="2" customWidth="1"/>
    <col min="302" max="304" width="21.75" style="2" customWidth="1"/>
    <col min="305" max="305" width="4.25" style="2" customWidth="1"/>
    <col min="306" max="513" width="9" style="2"/>
    <col min="514" max="514" width="11.5" style="2" customWidth="1"/>
    <col min="515" max="515" width="34.75" style="2" customWidth="1"/>
    <col min="516" max="516" width="38.625" style="2" customWidth="1"/>
    <col min="517" max="517" width="7.125" style="2" customWidth="1"/>
    <col min="518" max="518" width="38.25" style="2" customWidth="1"/>
    <col min="519" max="519" width="6.875" style="2" customWidth="1"/>
    <col min="520" max="521" width="6.25" style="2" customWidth="1"/>
    <col min="522" max="522" width="6.625" style="2" customWidth="1"/>
    <col min="523" max="523" width="16.375" style="2" customWidth="1"/>
    <col min="524" max="528" width="6.625" style="2" customWidth="1"/>
    <col min="529" max="544" width="12.875" style="2" customWidth="1"/>
    <col min="545" max="545" width="24.375" style="2" customWidth="1"/>
    <col min="546" max="546" width="19.875" style="2" customWidth="1"/>
    <col min="547" max="547" width="17.875" style="2" customWidth="1"/>
    <col min="548" max="548" width="5.5" style="2" customWidth="1"/>
    <col min="549" max="549" width="15.75" style="2" customWidth="1"/>
    <col min="550" max="550" width="14.625" style="2" customWidth="1"/>
    <col min="551" max="551" width="5" style="2" customWidth="1"/>
    <col min="552" max="553" width="14.625" style="2" customWidth="1"/>
    <col min="554" max="554" width="4.75" style="2" customWidth="1"/>
    <col min="555" max="555" width="14.625" style="2" customWidth="1"/>
    <col min="556" max="556" width="14.5" style="2" customWidth="1"/>
    <col min="557" max="557" width="20.875" style="2" customWidth="1"/>
    <col min="558" max="560" width="21.75" style="2" customWidth="1"/>
    <col min="561" max="561" width="4.25" style="2" customWidth="1"/>
    <col min="562" max="769" width="9" style="2"/>
    <col min="770" max="770" width="11.5" style="2" customWidth="1"/>
    <col min="771" max="771" width="34.75" style="2" customWidth="1"/>
    <col min="772" max="772" width="38.625" style="2" customWidth="1"/>
    <col min="773" max="773" width="7.125" style="2" customWidth="1"/>
    <col min="774" max="774" width="38.25" style="2" customWidth="1"/>
    <col min="775" max="775" width="6.875" style="2" customWidth="1"/>
    <col min="776" max="777" width="6.25" style="2" customWidth="1"/>
    <col min="778" max="778" width="6.625" style="2" customWidth="1"/>
    <col min="779" max="779" width="16.375" style="2" customWidth="1"/>
    <col min="780" max="784" width="6.625" style="2" customWidth="1"/>
    <col min="785" max="800" width="12.875" style="2" customWidth="1"/>
    <col min="801" max="801" width="24.375" style="2" customWidth="1"/>
    <col min="802" max="802" width="19.875" style="2" customWidth="1"/>
    <col min="803" max="803" width="17.875" style="2" customWidth="1"/>
    <col min="804" max="804" width="5.5" style="2" customWidth="1"/>
    <col min="805" max="805" width="15.75" style="2" customWidth="1"/>
    <col min="806" max="806" width="14.625" style="2" customWidth="1"/>
    <col min="807" max="807" width="5" style="2" customWidth="1"/>
    <col min="808" max="809" width="14.625" style="2" customWidth="1"/>
    <col min="810" max="810" width="4.75" style="2" customWidth="1"/>
    <col min="811" max="811" width="14.625" style="2" customWidth="1"/>
    <col min="812" max="812" width="14.5" style="2" customWidth="1"/>
    <col min="813" max="813" width="20.875" style="2" customWidth="1"/>
    <col min="814" max="816" width="21.75" style="2" customWidth="1"/>
    <col min="817" max="817" width="4.25" style="2" customWidth="1"/>
    <col min="818" max="1025" width="9" style="2"/>
    <col min="1026" max="1026" width="11.5" style="2" customWidth="1"/>
    <col min="1027" max="1027" width="34.75" style="2" customWidth="1"/>
    <col min="1028" max="1028" width="38.625" style="2" customWidth="1"/>
    <col min="1029" max="1029" width="7.125" style="2" customWidth="1"/>
    <col min="1030" max="1030" width="38.25" style="2" customWidth="1"/>
    <col min="1031" max="1031" width="6.875" style="2" customWidth="1"/>
    <col min="1032" max="1033" width="6.25" style="2" customWidth="1"/>
    <col min="1034" max="1034" width="6.625" style="2" customWidth="1"/>
    <col min="1035" max="1035" width="16.375" style="2" customWidth="1"/>
    <col min="1036" max="1040" width="6.625" style="2" customWidth="1"/>
    <col min="1041" max="1056" width="12.875" style="2" customWidth="1"/>
    <col min="1057" max="1057" width="24.375" style="2" customWidth="1"/>
    <col min="1058" max="1058" width="19.875" style="2" customWidth="1"/>
    <col min="1059" max="1059" width="17.875" style="2" customWidth="1"/>
    <col min="1060" max="1060" width="5.5" style="2" customWidth="1"/>
    <col min="1061" max="1061" width="15.75" style="2" customWidth="1"/>
    <col min="1062" max="1062" width="14.625" style="2" customWidth="1"/>
    <col min="1063" max="1063" width="5" style="2" customWidth="1"/>
    <col min="1064" max="1065" width="14.625" style="2" customWidth="1"/>
    <col min="1066" max="1066" width="4.75" style="2" customWidth="1"/>
    <col min="1067" max="1067" width="14.625" style="2" customWidth="1"/>
    <col min="1068" max="1068" width="14.5" style="2" customWidth="1"/>
    <col min="1069" max="1069" width="20.875" style="2" customWidth="1"/>
    <col min="1070" max="1072" width="21.75" style="2" customWidth="1"/>
    <col min="1073" max="1073" width="4.25" style="2" customWidth="1"/>
    <col min="1074" max="1281" width="9" style="2"/>
    <col min="1282" max="1282" width="11.5" style="2" customWidth="1"/>
    <col min="1283" max="1283" width="34.75" style="2" customWidth="1"/>
    <col min="1284" max="1284" width="38.625" style="2" customWidth="1"/>
    <col min="1285" max="1285" width="7.125" style="2" customWidth="1"/>
    <col min="1286" max="1286" width="38.25" style="2" customWidth="1"/>
    <col min="1287" max="1287" width="6.875" style="2" customWidth="1"/>
    <col min="1288" max="1289" width="6.25" style="2" customWidth="1"/>
    <col min="1290" max="1290" width="6.625" style="2" customWidth="1"/>
    <col min="1291" max="1291" width="16.375" style="2" customWidth="1"/>
    <col min="1292" max="1296" width="6.625" style="2" customWidth="1"/>
    <col min="1297" max="1312" width="12.875" style="2" customWidth="1"/>
    <col min="1313" max="1313" width="24.375" style="2" customWidth="1"/>
    <col min="1314" max="1314" width="19.875" style="2" customWidth="1"/>
    <col min="1315" max="1315" width="17.875" style="2" customWidth="1"/>
    <col min="1316" max="1316" width="5.5" style="2" customWidth="1"/>
    <col min="1317" max="1317" width="15.75" style="2" customWidth="1"/>
    <col min="1318" max="1318" width="14.625" style="2" customWidth="1"/>
    <col min="1319" max="1319" width="5" style="2" customWidth="1"/>
    <col min="1320" max="1321" width="14.625" style="2" customWidth="1"/>
    <col min="1322" max="1322" width="4.75" style="2" customWidth="1"/>
    <col min="1323" max="1323" width="14.625" style="2" customWidth="1"/>
    <col min="1324" max="1324" width="14.5" style="2" customWidth="1"/>
    <col min="1325" max="1325" width="20.875" style="2" customWidth="1"/>
    <col min="1326" max="1328" width="21.75" style="2" customWidth="1"/>
    <col min="1329" max="1329" width="4.25" style="2" customWidth="1"/>
    <col min="1330" max="1537" width="9" style="2"/>
    <col min="1538" max="1538" width="11.5" style="2" customWidth="1"/>
    <col min="1539" max="1539" width="34.75" style="2" customWidth="1"/>
    <col min="1540" max="1540" width="38.625" style="2" customWidth="1"/>
    <col min="1541" max="1541" width="7.125" style="2" customWidth="1"/>
    <col min="1542" max="1542" width="38.25" style="2" customWidth="1"/>
    <col min="1543" max="1543" width="6.875" style="2" customWidth="1"/>
    <col min="1544" max="1545" width="6.25" style="2" customWidth="1"/>
    <col min="1546" max="1546" width="6.625" style="2" customWidth="1"/>
    <col min="1547" max="1547" width="16.375" style="2" customWidth="1"/>
    <col min="1548" max="1552" width="6.625" style="2" customWidth="1"/>
    <col min="1553" max="1568" width="12.875" style="2" customWidth="1"/>
    <col min="1569" max="1569" width="24.375" style="2" customWidth="1"/>
    <col min="1570" max="1570" width="19.875" style="2" customWidth="1"/>
    <col min="1571" max="1571" width="17.875" style="2" customWidth="1"/>
    <col min="1572" max="1572" width="5.5" style="2" customWidth="1"/>
    <col min="1573" max="1573" width="15.75" style="2" customWidth="1"/>
    <col min="1574" max="1574" width="14.625" style="2" customWidth="1"/>
    <col min="1575" max="1575" width="5" style="2" customWidth="1"/>
    <col min="1576" max="1577" width="14.625" style="2" customWidth="1"/>
    <col min="1578" max="1578" width="4.75" style="2" customWidth="1"/>
    <col min="1579" max="1579" width="14.625" style="2" customWidth="1"/>
    <col min="1580" max="1580" width="14.5" style="2" customWidth="1"/>
    <col min="1581" max="1581" width="20.875" style="2" customWidth="1"/>
    <col min="1582" max="1584" width="21.75" style="2" customWidth="1"/>
    <col min="1585" max="1585" width="4.25" style="2" customWidth="1"/>
    <col min="1586" max="1793" width="9" style="2"/>
    <col min="1794" max="1794" width="11.5" style="2" customWidth="1"/>
    <col min="1795" max="1795" width="34.75" style="2" customWidth="1"/>
    <col min="1796" max="1796" width="38.625" style="2" customWidth="1"/>
    <col min="1797" max="1797" width="7.125" style="2" customWidth="1"/>
    <col min="1798" max="1798" width="38.25" style="2" customWidth="1"/>
    <col min="1799" max="1799" width="6.875" style="2" customWidth="1"/>
    <col min="1800" max="1801" width="6.25" style="2" customWidth="1"/>
    <col min="1802" max="1802" width="6.625" style="2" customWidth="1"/>
    <col min="1803" max="1803" width="16.375" style="2" customWidth="1"/>
    <col min="1804" max="1808" width="6.625" style="2" customWidth="1"/>
    <col min="1809" max="1824" width="12.875" style="2" customWidth="1"/>
    <col min="1825" max="1825" width="24.375" style="2" customWidth="1"/>
    <col min="1826" max="1826" width="19.875" style="2" customWidth="1"/>
    <col min="1827" max="1827" width="17.875" style="2" customWidth="1"/>
    <col min="1828" max="1828" width="5.5" style="2" customWidth="1"/>
    <col min="1829" max="1829" width="15.75" style="2" customWidth="1"/>
    <col min="1830" max="1830" width="14.625" style="2" customWidth="1"/>
    <col min="1831" max="1831" width="5" style="2" customWidth="1"/>
    <col min="1832" max="1833" width="14.625" style="2" customWidth="1"/>
    <col min="1834" max="1834" width="4.75" style="2" customWidth="1"/>
    <col min="1835" max="1835" width="14.625" style="2" customWidth="1"/>
    <col min="1836" max="1836" width="14.5" style="2" customWidth="1"/>
    <col min="1837" max="1837" width="20.875" style="2" customWidth="1"/>
    <col min="1838" max="1840" width="21.75" style="2" customWidth="1"/>
    <col min="1841" max="1841" width="4.25" style="2" customWidth="1"/>
    <col min="1842" max="2049" width="9" style="2"/>
    <col min="2050" max="2050" width="11.5" style="2" customWidth="1"/>
    <col min="2051" max="2051" width="34.75" style="2" customWidth="1"/>
    <col min="2052" max="2052" width="38.625" style="2" customWidth="1"/>
    <col min="2053" max="2053" width="7.125" style="2" customWidth="1"/>
    <col min="2054" max="2054" width="38.25" style="2" customWidth="1"/>
    <col min="2055" max="2055" width="6.875" style="2" customWidth="1"/>
    <col min="2056" max="2057" width="6.25" style="2" customWidth="1"/>
    <col min="2058" max="2058" width="6.625" style="2" customWidth="1"/>
    <col min="2059" max="2059" width="16.375" style="2" customWidth="1"/>
    <col min="2060" max="2064" width="6.625" style="2" customWidth="1"/>
    <col min="2065" max="2080" width="12.875" style="2" customWidth="1"/>
    <col min="2081" max="2081" width="24.375" style="2" customWidth="1"/>
    <col min="2082" max="2082" width="19.875" style="2" customWidth="1"/>
    <col min="2083" max="2083" width="17.875" style="2" customWidth="1"/>
    <col min="2084" max="2084" width="5.5" style="2" customWidth="1"/>
    <col min="2085" max="2085" width="15.75" style="2" customWidth="1"/>
    <col min="2086" max="2086" width="14.625" style="2" customWidth="1"/>
    <col min="2087" max="2087" width="5" style="2" customWidth="1"/>
    <col min="2088" max="2089" width="14.625" style="2" customWidth="1"/>
    <col min="2090" max="2090" width="4.75" style="2" customWidth="1"/>
    <col min="2091" max="2091" width="14.625" style="2" customWidth="1"/>
    <col min="2092" max="2092" width="14.5" style="2" customWidth="1"/>
    <col min="2093" max="2093" width="20.875" style="2" customWidth="1"/>
    <col min="2094" max="2096" width="21.75" style="2" customWidth="1"/>
    <col min="2097" max="2097" width="4.25" style="2" customWidth="1"/>
    <col min="2098" max="2305" width="9" style="2"/>
    <col min="2306" max="2306" width="11.5" style="2" customWidth="1"/>
    <col min="2307" max="2307" width="34.75" style="2" customWidth="1"/>
    <col min="2308" max="2308" width="38.625" style="2" customWidth="1"/>
    <col min="2309" max="2309" width="7.125" style="2" customWidth="1"/>
    <col min="2310" max="2310" width="38.25" style="2" customWidth="1"/>
    <col min="2311" max="2311" width="6.875" style="2" customWidth="1"/>
    <col min="2312" max="2313" width="6.25" style="2" customWidth="1"/>
    <col min="2314" max="2314" width="6.625" style="2" customWidth="1"/>
    <col min="2315" max="2315" width="16.375" style="2" customWidth="1"/>
    <col min="2316" max="2320" width="6.625" style="2" customWidth="1"/>
    <col min="2321" max="2336" width="12.875" style="2" customWidth="1"/>
    <col min="2337" max="2337" width="24.375" style="2" customWidth="1"/>
    <col min="2338" max="2338" width="19.875" style="2" customWidth="1"/>
    <col min="2339" max="2339" width="17.875" style="2" customWidth="1"/>
    <col min="2340" max="2340" width="5.5" style="2" customWidth="1"/>
    <col min="2341" max="2341" width="15.75" style="2" customWidth="1"/>
    <col min="2342" max="2342" width="14.625" style="2" customWidth="1"/>
    <col min="2343" max="2343" width="5" style="2" customWidth="1"/>
    <col min="2344" max="2345" width="14.625" style="2" customWidth="1"/>
    <col min="2346" max="2346" width="4.75" style="2" customWidth="1"/>
    <col min="2347" max="2347" width="14.625" style="2" customWidth="1"/>
    <col min="2348" max="2348" width="14.5" style="2" customWidth="1"/>
    <col min="2349" max="2349" width="20.875" style="2" customWidth="1"/>
    <col min="2350" max="2352" width="21.75" style="2" customWidth="1"/>
    <col min="2353" max="2353" width="4.25" style="2" customWidth="1"/>
    <col min="2354" max="2561" width="9" style="2"/>
    <col min="2562" max="2562" width="11.5" style="2" customWidth="1"/>
    <col min="2563" max="2563" width="34.75" style="2" customWidth="1"/>
    <col min="2564" max="2564" width="38.625" style="2" customWidth="1"/>
    <col min="2565" max="2565" width="7.125" style="2" customWidth="1"/>
    <col min="2566" max="2566" width="38.25" style="2" customWidth="1"/>
    <col min="2567" max="2567" width="6.875" style="2" customWidth="1"/>
    <col min="2568" max="2569" width="6.25" style="2" customWidth="1"/>
    <col min="2570" max="2570" width="6.625" style="2" customWidth="1"/>
    <col min="2571" max="2571" width="16.375" style="2" customWidth="1"/>
    <col min="2572" max="2576" width="6.625" style="2" customWidth="1"/>
    <col min="2577" max="2592" width="12.875" style="2" customWidth="1"/>
    <col min="2593" max="2593" width="24.375" style="2" customWidth="1"/>
    <col min="2594" max="2594" width="19.875" style="2" customWidth="1"/>
    <col min="2595" max="2595" width="17.875" style="2" customWidth="1"/>
    <col min="2596" max="2596" width="5.5" style="2" customWidth="1"/>
    <col min="2597" max="2597" width="15.75" style="2" customWidth="1"/>
    <col min="2598" max="2598" width="14.625" style="2" customWidth="1"/>
    <col min="2599" max="2599" width="5" style="2" customWidth="1"/>
    <col min="2600" max="2601" width="14.625" style="2" customWidth="1"/>
    <col min="2602" max="2602" width="4.75" style="2" customWidth="1"/>
    <col min="2603" max="2603" width="14.625" style="2" customWidth="1"/>
    <col min="2604" max="2604" width="14.5" style="2" customWidth="1"/>
    <col min="2605" max="2605" width="20.875" style="2" customWidth="1"/>
    <col min="2606" max="2608" width="21.75" style="2" customWidth="1"/>
    <col min="2609" max="2609" width="4.25" style="2" customWidth="1"/>
    <col min="2610" max="2817" width="9" style="2"/>
    <col min="2818" max="2818" width="11.5" style="2" customWidth="1"/>
    <col min="2819" max="2819" width="34.75" style="2" customWidth="1"/>
    <col min="2820" max="2820" width="38.625" style="2" customWidth="1"/>
    <col min="2821" max="2821" width="7.125" style="2" customWidth="1"/>
    <col min="2822" max="2822" width="38.25" style="2" customWidth="1"/>
    <col min="2823" max="2823" width="6.875" style="2" customWidth="1"/>
    <col min="2824" max="2825" width="6.25" style="2" customWidth="1"/>
    <col min="2826" max="2826" width="6.625" style="2" customWidth="1"/>
    <col min="2827" max="2827" width="16.375" style="2" customWidth="1"/>
    <col min="2828" max="2832" width="6.625" style="2" customWidth="1"/>
    <col min="2833" max="2848" width="12.875" style="2" customWidth="1"/>
    <col min="2849" max="2849" width="24.375" style="2" customWidth="1"/>
    <col min="2850" max="2850" width="19.875" style="2" customWidth="1"/>
    <col min="2851" max="2851" width="17.875" style="2" customWidth="1"/>
    <col min="2852" max="2852" width="5.5" style="2" customWidth="1"/>
    <col min="2853" max="2853" width="15.75" style="2" customWidth="1"/>
    <col min="2854" max="2854" width="14.625" style="2" customWidth="1"/>
    <col min="2855" max="2855" width="5" style="2" customWidth="1"/>
    <col min="2856" max="2857" width="14.625" style="2" customWidth="1"/>
    <col min="2858" max="2858" width="4.75" style="2" customWidth="1"/>
    <col min="2859" max="2859" width="14.625" style="2" customWidth="1"/>
    <col min="2860" max="2860" width="14.5" style="2" customWidth="1"/>
    <col min="2861" max="2861" width="20.875" style="2" customWidth="1"/>
    <col min="2862" max="2864" width="21.75" style="2" customWidth="1"/>
    <col min="2865" max="2865" width="4.25" style="2" customWidth="1"/>
    <col min="2866" max="3073" width="9" style="2"/>
    <col min="3074" max="3074" width="11.5" style="2" customWidth="1"/>
    <col min="3075" max="3075" width="34.75" style="2" customWidth="1"/>
    <col min="3076" max="3076" width="38.625" style="2" customWidth="1"/>
    <col min="3077" max="3077" width="7.125" style="2" customWidth="1"/>
    <col min="3078" max="3078" width="38.25" style="2" customWidth="1"/>
    <col min="3079" max="3079" width="6.875" style="2" customWidth="1"/>
    <col min="3080" max="3081" width="6.25" style="2" customWidth="1"/>
    <col min="3082" max="3082" width="6.625" style="2" customWidth="1"/>
    <col min="3083" max="3083" width="16.375" style="2" customWidth="1"/>
    <col min="3084" max="3088" width="6.625" style="2" customWidth="1"/>
    <col min="3089" max="3104" width="12.875" style="2" customWidth="1"/>
    <col min="3105" max="3105" width="24.375" style="2" customWidth="1"/>
    <col min="3106" max="3106" width="19.875" style="2" customWidth="1"/>
    <col min="3107" max="3107" width="17.875" style="2" customWidth="1"/>
    <col min="3108" max="3108" width="5.5" style="2" customWidth="1"/>
    <col min="3109" max="3109" width="15.75" style="2" customWidth="1"/>
    <col min="3110" max="3110" width="14.625" style="2" customWidth="1"/>
    <col min="3111" max="3111" width="5" style="2" customWidth="1"/>
    <col min="3112" max="3113" width="14.625" style="2" customWidth="1"/>
    <col min="3114" max="3114" width="4.75" style="2" customWidth="1"/>
    <col min="3115" max="3115" width="14.625" style="2" customWidth="1"/>
    <col min="3116" max="3116" width="14.5" style="2" customWidth="1"/>
    <col min="3117" max="3117" width="20.875" style="2" customWidth="1"/>
    <col min="3118" max="3120" width="21.75" style="2" customWidth="1"/>
    <col min="3121" max="3121" width="4.25" style="2" customWidth="1"/>
    <col min="3122" max="3329" width="9" style="2"/>
    <col min="3330" max="3330" width="11.5" style="2" customWidth="1"/>
    <col min="3331" max="3331" width="34.75" style="2" customWidth="1"/>
    <col min="3332" max="3332" width="38.625" style="2" customWidth="1"/>
    <col min="3333" max="3333" width="7.125" style="2" customWidth="1"/>
    <col min="3334" max="3334" width="38.25" style="2" customWidth="1"/>
    <col min="3335" max="3335" width="6.875" style="2" customWidth="1"/>
    <col min="3336" max="3337" width="6.25" style="2" customWidth="1"/>
    <col min="3338" max="3338" width="6.625" style="2" customWidth="1"/>
    <col min="3339" max="3339" width="16.375" style="2" customWidth="1"/>
    <col min="3340" max="3344" width="6.625" style="2" customWidth="1"/>
    <col min="3345" max="3360" width="12.875" style="2" customWidth="1"/>
    <col min="3361" max="3361" width="24.375" style="2" customWidth="1"/>
    <col min="3362" max="3362" width="19.875" style="2" customWidth="1"/>
    <col min="3363" max="3363" width="17.875" style="2" customWidth="1"/>
    <col min="3364" max="3364" width="5.5" style="2" customWidth="1"/>
    <col min="3365" max="3365" width="15.75" style="2" customWidth="1"/>
    <col min="3366" max="3366" width="14.625" style="2" customWidth="1"/>
    <col min="3367" max="3367" width="5" style="2" customWidth="1"/>
    <col min="3368" max="3369" width="14.625" style="2" customWidth="1"/>
    <col min="3370" max="3370" width="4.75" style="2" customWidth="1"/>
    <col min="3371" max="3371" width="14.625" style="2" customWidth="1"/>
    <col min="3372" max="3372" width="14.5" style="2" customWidth="1"/>
    <col min="3373" max="3373" width="20.875" style="2" customWidth="1"/>
    <col min="3374" max="3376" width="21.75" style="2" customWidth="1"/>
    <col min="3377" max="3377" width="4.25" style="2" customWidth="1"/>
    <col min="3378" max="3585" width="9" style="2"/>
    <col min="3586" max="3586" width="11.5" style="2" customWidth="1"/>
    <col min="3587" max="3587" width="34.75" style="2" customWidth="1"/>
    <col min="3588" max="3588" width="38.625" style="2" customWidth="1"/>
    <col min="3589" max="3589" width="7.125" style="2" customWidth="1"/>
    <col min="3590" max="3590" width="38.25" style="2" customWidth="1"/>
    <col min="3591" max="3591" width="6.875" style="2" customWidth="1"/>
    <col min="3592" max="3593" width="6.25" style="2" customWidth="1"/>
    <col min="3594" max="3594" width="6.625" style="2" customWidth="1"/>
    <col min="3595" max="3595" width="16.375" style="2" customWidth="1"/>
    <col min="3596" max="3600" width="6.625" style="2" customWidth="1"/>
    <col min="3601" max="3616" width="12.875" style="2" customWidth="1"/>
    <col min="3617" max="3617" width="24.375" style="2" customWidth="1"/>
    <col min="3618" max="3618" width="19.875" style="2" customWidth="1"/>
    <col min="3619" max="3619" width="17.875" style="2" customWidth="1"/>
    <col min="3620" max="3620" width="5.5" style="2" customWidth="1"/>
    <col min="3621" max="3621" width="15.75" style="2" customWidth="1"/>
    <col min="3622" max="3622" width="14.625" style="2" customWidth="1"/>
    <col min="3623" max="3623" width="5" style="2" customWidth="1"/>
    <col min="3624" max="3625" width="14.625" style="2" customWidth="1"/>
    <col min="3626" max="3626" width="4.75" style="2" customWidth="1"/>
    <col min="3627" max="3627" width="14.625" style="2" customWidth="1"/>
    <col min="3628" max="3628" width="14.5" style="2" customWidth="1"/>
    <col min="3629" max="3629" width="20.875" style="2" customWidth="1"/>
    <col min="3630" max="3632" width="21.75" style="2" customWidth="1"/>
    <col min="3633" max="3633" width="4.25" style="2" customWidth="1"/>
    <col min="3634" max="3841" width="9" style="2"/>
    <col min="3842" max="3842" width="11.5" style="2" customWidth="1"/>
    <col min="3843" max="3843" width="34.75" style="2" customWidth="1"/>
    <col min="3844" max="3844" width="38.625" style="2" customWidth="1"/>
    <col min="3845" max="3845" width="7.125" style="2" customWidth="1"/>
    <col min="3846" max="3846" width="38.25" style="2" customWidth="1"/>
    <col min="3847" max="3847" width="6.875" style="2" customWidth="1"/>
    <col min="3848" max="3849" width="6.25" style="2" customWidth="1"/>
    <col min="3850" max="3850" width="6.625" style="2" customWidth="1"/>
    <col min="3851" max="3851" width="16.375" style="2" customWidth="1"/>
    <col min="3852" max="3856" width="6.625" style="2" customWidth="1"/>
    <col min="3857" max="3872" width="12.875" style="2" customWidth="1"/>
    <col min="3873" max="3873" width="24.375" style="2" customWidth="1"/>
    <col min="3874" max="3874" width="19.875" style="2" customWidth="1"/>
    <col min="3875" max="3875" width="17.875" style="2" customWidth="1"/>
    <col min="3876" max="3876" width="5.5" style="2" customWidth="1"/>
    <col min="3877" max="3877" width="15.75" style="2" customWidth="1"/>
    <col min="3878" max="3878" width="14.625" style="2" customWidth="1"/>
    <col min="3879" max="3879" width="5" style="2" customWidth="1"/>
    <col min="3880" max="3881" width="14.625" style="2" customWidth="1"/>
    <col min="3882" max="3882" width="4.75" style="2" customWidth="1"/>
    <col min="3883" max="3883" width="14.625" style="2" customWidth="1"/>
    <col min="3884" max="3884" width="14.5" style="2" customWidth="1"/>
    <col min="3885" max="3885" width="20.875" style="2" customWidth="1"/>
    <col min="3886" max="3888" width="21.75" style="2" customWidth="1"/>
    <col min="3889" max="3889" width="4.25" style="2" customWidth="1"/>
    <col min="3890" max="4097" width="9" style="2"/>
    <col min="4098" max="4098" width="11.5" style="2" customWidth="1"/>
    <col min="4099" max="4099" width="34.75" style="2" customWidth="1"/>
    <col min="4100" max="4100" width="38.625" style="2" customWidth="1"/>
    <col min="4101" max="4101" width="7.125" style="2" customWidth="1"/>
    <col min="4102" max="4102" width="38.25" style="2" customWidth="1"/>
    <col min="4103" max="4103" width="6.875" style="2" customWidth="1"/>
    <col min="4104" max="4105" width="6.25" style="2" customWidth="1"/>
    <col min="4106" max="4106" width="6.625" style="2" customWidth="1"/>
    <col min="4107" max="4107" width="16.375" style="2" customWidth="1"/>
    <col min="4108" max="4112" width="6.625" style="2" customWidth="1"/>
    <col min="4113" max="4128" width="12.875" style="2" customWidth="1"/>
    <col min="4129" max="4129" width="24.375" style="2" customWidth="1"/>
    <col min="4130" max="4130" width="19.875" style="2" customWidth="1"/>
    <col min="4131" max="4131" width="17.875" style="2" customWidth="1"/>
    <col min="4132" max="4132" width="5.5" style="2" customWidth="1"/>
    <col min="4133" max="4133" width="15.75" style="2" customWidth="1"/>
    <col min="4134" max="4134" width="14.625" style="2" customWidth="1"/>
    <col min="4135" max="4135" width="5" style="2" customWidth="1"/>
    <col min="4136" max="4137" width="14.625" style="2" customWidth="1"/>
    <col min="4138" max="4138" width="4.75" style="2" customWidth="1"/>
    <col min="4139" max="4139" width="14.625" style="2" customWidth="1"/>
    <col min="4140" max="4140" width="14.5" style="2" customWidth="1"/>
    <col min="4141" max="4141" width="20.875" style="2" customWidth="1"/>
    <col min="4142" max="4144" width="21.75" style="2" customWidth="1"/>
    <col min="4145" max="4145" width="4.25" style="2" customWidth="1"/>
    <col min="4146" max="4353" width="9" style="2"/>
    <col min="4354" max="4354" width="11.5" style="2" customWidth="1"/>
    <col min="4355" max="4355" width="34.75" style="2" customWidth="1"/>
    <col min="4356" max="4356" width="38.625" style="2" customWidth="1"/>
    <col min="4357" max="4357" width="7.125" style="2" customWidth="1"/>
    <col min="4358" max="4358" width="38.25" style="2" customWidth="1"/>
    <col min="4359" max="4359" width="6.875" style="2" customWidth="1"/>
    <col min="4360" max="4361" width="6.25" style="2" customWidth="1"/>
    <col min="4362" max="4362" width="6.625" style="2" customWidth="1"/>
    <col min="4363" max="4363" width="16.375" style="2" customWidth="1"/>
    <col min="4364" max="4368" width="6.625" style="2" customWidth="1"/>
    <col min="4369" max="4384" width="12.875" style="2" customWidth="1"/>
    <col min="4385" max="4385" width="24.375" style="2" customWidth="1"/>
    <col min="4386" max="4386" width="19.875" style="2" customWidth="1"/>
    <col min="4387" max="4387" width="17.875" style="2" customWidth="1"/>
    <col min="4388" max="4388" width="5.5" style="2" customWidth="1"/>
    <col min="4389" max="4389" width="15.75" style="2" customWidth="1"/>
    <col min="4390" max="4390" width="14.625" style="2" customWidth="1"/>
    <col min="4391" max="4391" width="5" style="2" customWidth="1"/>
    <col min="4392" max="4393" width="14.625" style="2" customWidth="1"/>
    <col min="4394" max="4394" width="4.75" style="2" customWidth="1"/>
    <col min="4395" max="4395" width="14.625" style="2" customWidth="1"/>
    <col min="4396" max="4396" width="14.5" style="2" customWidth="1"/>
    <col min="4397" max="4397" width="20.875" style="2" customWidth="1"/>
    <col min="4398" max="4400" width="21.75" style="2" customWidth="1"/>
    <col min="4401" max="4401" width="4.25" style="2" customWidth="1"/>
    <col min="4402" max="4609" width="9" style="2"/>
    <col min="4610" max="4610" width="11.5" style="2" customWidth="1"/>
    <col min="4611" max="4611" width="34.75" style="2" customWidth="1"/>
    <col min="4612" max="4612" width="38.625" style="2" customWidth="1"/>
    <col min="4613" max="4613" width="7.125" style="2" customWidth="1"/>
    <col min="4614" max="4614" width="38.25" style="2" customWidth="1"/>
    <col min="4615" max="4615" width="6.875" style="2" customWidth="1"/>
    <col min="4616" max="4617" width="6.25" style="2" customWidth="1"/>
    <col min="4618" max="4618" width="6.625" style="2" customWidth="1"/>
    <col min="4619" max="4619" width="16.375" style="2" customWidth="1"/>
    <col min="4620" max="4624" width="6.625" style="2" customWidth="1"/>
    <col min="4625" max="4640" width="12.875" style="2" customWidth="1"/>
    <col min="4641" max="4641" width="24.375" style="2" customWidth="1"/>
    <col min="4642" max="4642" width="19.875" style="2" customWidth="1"/>
    <col min="4643" max="4643" width="17.875" style="2" customWidth="1"/>
    <col min="4644" max="4644" width="5.5" style="2" customWidth="1"/>
    <col min="4645" max="4645" width="15.75" style="2" customWidth="1"/>
    <col min="4646" max="4646" width="14.625" style="2" customWidth="1"/>
    <col min="4647" max="4647" width="5" style="2" customWidth="1"/>
    <col min="4648" max="4649" width="14.625" style="2" customWidth="1"/>
    <col min="4650" max="4650" width="4.75" style="2" customWidth="1"/>
    <col min="4651" max="4651" width="14.625" style="2" customWidth="1"/>
    <col min="4652" max="4652" width="14.5" style="2" customWidth="1"/>
    <col min="4653" max="4653" width="20.875" style="2" customWidth="1"/>
    <col min="4654" max="4656" width="21.75" style="2" customWidth="1"/>
    <col min="4657" max="4657" width="4.25" style="2" customWidth="1"/>
    <col min="4658" max="4865" width="9" style="2"/>
    <col min="4866" max="4866" width="11.5" style="2" customWidth="1"/>
    <col min="4867" max="4867" width="34.75" style="2" customWidth="1"/>
    <col min="4868" max="4868" width="38.625" style="2" customWidth="1"/>
    <col min="4869" max="4869" width="7.125" style="2" customWidth="1"/>
    <col min="4870" max="4870" width="38.25" style="2" customWidth="1"/>
    <col min="4871" max="4871" width="6.875" style="2" customWidth="1"/>
    <col min="4872" max="4873" width="6.25" style="2" customWidth="1"/>
    <col min="4874" max="4874" width="6.625" style="2" customWidth="1"/>
    <col min="4875" max="4875" width="16.375" style="2" customWidth="1"/>
    <col min="4876" max="4880" width="6.625" style="2" customWidth="1"/>
    <col min="4881" max="4896" width="12.875" style="2" customWidth="1"/>
    <col min="4897" max="4897" width="24.375" style="2" customWidth="1"/>
    <col min="4898" max="4898" width="19.875" style="2" customWidth="1"/>
    <col min="4899" max="4899" width="17.875" style="2" customWidth="1"/>
    <col min="4900" max="4900" width="5.5" style="2" customWidth="1"/>
    <col min="4901" max="4901" width="15.75" style="2" customWidth="1"/>
    <col min="4902" max="4902" width="14.625" style="2" customWidth="1"/>
    <col min="4903" max="4903" width="5" style="2" customWidth="1"/>
    <col min="4904" max="4905" width="14.625" style="2" customWidth="1"/>
    <col min="4906" max="4906" width="4.75" style="2" customWidth="1"/>
    <col min="4907" max="4907" width="14.625" style="2" customWidth="1"/>
    <col min="4908" max="4908" width="14.5" style="2" customWidth="1"/>
    <col min="4909" max="4909" width="20.875" style="2" customWidth="1"/>
    <col min="4910" max="4912" width="21.75" style="2" customWidth="1"/>
    <col min="4913" max="4913" width="4.25" style="2" customWidth="1"/>
    <col min="4914" max="5121" width="9" style="2"/>
    <col min="5122" max="5122" width="11.5" style="2" customWidth="1"/>
    <col min="5123" max="5123" width="34.75" style="2" customWidth="1"/>
    <col min="5124" max="5124" width="38.625" style="2" customWidth="1"/>
    <col min="5125" max="5125" width="7.125" style="2" customWidth="1"/>
    <col min="5126" max="5126" width="38.25" style="2" customWidth="1"/>
    <col min="5127" max="5127" width="6.875" style="2" customWidth="1"/>
    <col min="5128" max="5129" width="6.25" style="2" customWidth="1"/>
    <col min="5130" max="5130" width="6.625" style="2" customWidth="1"/>
    <col min="5131" max="5131" width="16.375" style="2" customWidth="1"/>
    <col min="5132" max="5136" width="6.625" style="2" customWidth="1"/>
    <col min="5137" max="5152" width="12.875" style="2" customWidth="1"/>
    <col min="5153" max="5153" width="24.375" style="2" customWidth="1"/>
    <col min="5154" max="5154" width="19.875" style="2" customWidth="1"/>
    <col min="5155" max="5155" width="17.875" style="2" customWidth="1"/>
    <col min="5156" max="5156" width="5.5" style="2" customWidth="1"/>
    <col min="5157" max="5157" width="15.75" style="2" customWidth="1"/>
    <col min="5158" max="5158" width="14.625" style="2" customWidth="1"/>
    <col min="5159" max="5159" width="5" style="2" customWidth="1"/>
    <col min="5160" max="5161" width="14.625" style="2" customWidth="1"/>
    <col min="5162" max="5162" width="4.75" style="2" customWidth="1"/>
    <col min="5163" max="5163" width="14.625" style="2" customWidth="1"/>
    <col min="5164" max="5164" width="14.5" style="2" customWidth="1"/>
    <col min="5165" max="5165" width="20.875" style="2" customWidth="1"/>
    <col min="5166" max="5168" width="21.75" style="2" customWidth="1"/>
    <col min="5169" max="5169" width="4.25" style="2" customWidth="1"/>
    <col min="5170" max="5377" width="9" style="2"/>
    <col min="5378" max="5378" width="11.5" style="2" customWidth="1"/>
    <col min="5379" max="5379" width="34.75" style="2" customWidth="1"/>
    <col min="5380" max="5380" width="38.625" style="2" customWidth="1"/>
    <col min="5381" max="5381" width="7.125" style="2" customWidth="1"/>
    <col min="5382" max="5382" width="38.25" style="2" customWidth="1"/>
    <col min="5383" max="5383" width="6.875" style="2" customWidth="1"/>
    <col min="5384" max="5385" width="6.25" style="2" customWidth="1"/>
    <col min="5386" max="5386" width="6.625" style="2" customWidth="1"/>
    <col min="5387" max="5387" width="16.375" style="2" customWidth="1"/>
    <col min="5388" max="5392" width="6.625" style="2" customWidth="1"/>
    <col min="5393" max="5408" width="12.875" style="2" customWidth="1"/>
    <col min="5409" max="5409" width="24.375" style="2" customWidth="1"/>
    <col min="5410" max="5410" width="19.875" style="2" customWidth="1"/>
    <col min="5411" max="5411" width="17.875" style="2" customWidth="1"/>
    <col min="5412" max="5412" width="5.5" style="2" customWidth="1"/>
    <col min="5413" max="5413" width="15.75" style="2" customWidth="1"/>
    <col min="5414" max="5414" width="14.625" style="2" customWidth="1"/>
    <col min="5415" max="5415" width="5" style="2" customWidth="1"/>
    <col min="5416" max="5417" width="14.625" style="2" customWidth="1"/>
    <col min="5418" max="5418" width="4.75" style="2" customWidth="1"/>
    <col min="5419" max="5419" width="14.625" style="2" customWidth="1"/>
    <col min="5420" max="5420" width="14.5" style="2" customWidth="1"/>
    <col min="5421" max="5421" width="20.875" style="2" customWidth="1"/>
    <col min="5422" max="5424" width="21.75" style="2" customWidth="1"/>
    <col min="5425" max="5425" width="4.25" style="2" customWidth="1"/>
    <col min="5426" max="5633" width="9" style="2"/>
    <col min="5634" max="5634" width="11.5" style="2" customWidth="1"/>
    <col min="5635" max="5635" width="34.75" style="2" customWidth="1"/>
    <col min="5636" max="5636" width="38.625" style="2" customWidth="1"/>
    <col min="5637" max="5637" width="7.125" style="2" customWidth="1"/>
    <col min="5638" max="5638" width="38.25" style="2" customWidth="1"/>
    <col min="5639" max="5639" width="6.875" style="2" customWidth="1"/>
    <col min="5640" max="5641" width="6.25" style="2" customWidth="1"/>
    <col min="5642" max="5642" width="6.625" style="2" customWidth="1"/>
    <col min="5643" max="5643" width="16.375" style="2" customWidth="1"/>
    <col min="5644" max="5648" width="6.625" style="2" customWidth="1"/>
    <col min="5649" max="5664" width="12.875" style="2" customWidth="1"/>
    <col min="5665" max="5665" width="24.375" style="2" customWidth="1"/>
    <col min="5666" max="5666" width="19.875" style="2" customWidth="1"/>
    <col min="5667" max="5667" width="17.875" style="2" customWidth="1"/>
    <col min="5668" max="5668" width="5.5" style="2" customWidth="1"/>
    <col min="5669" max="5669" width="15.75" style="2" customWidth="1"/>
    <col min="5670" max="5670" width="14.625" style="2" customWidth="1"/>
    <col min="5671" max="5671" width="5" style="2" customWidth="1"/>
    <col min="5672" max="5673" width="14.625" style="2" customWidth="1"/>
    <col min="5674" max="5674" width="4.75" style="2" customWidth="1"/>
    <col min="5675" max="5675" width="14.625" style="2" customWidth="1"/>
    <col min="5676" max="5676" width="14.5" style="2" customWidth="1"/>
    <col min="5677" max="5677" width="20.875" style="2" customWidth="1"/>
    <col min="5678" max="5680" width="21.75" style="2" customWidth="1"/>
    <col min="5681" max="5681" width="4.25" style="2" customWidth="1"/>
    <col min="5682" max="5889" width="9" style="2"/>
    <col min="5890" max="5890" width="11.5" style="2" customWidth="1"/>
    <col min="5891" max="5891" width="34.75" style="2" customWidth="1"/>
    <col min="5892" max="5892" width="38.625" style="2" customWidth="1"/>
    <col min="5893" max="5893" width="7.125" style="2" customWidth="1"/>
    <col min="5894" max="5894" width="38.25" style="2" customWidth="1"/>
    <col min="5895" max="5895" width="6.875" style="2" customWidth="1"/>
    <col min="5896" max="5897" width="6.25" style="2" customWidth="1"/>
    <col min="5898" max="5898" width="6.625" style="2" customWidth="1"/>
    <col min="5899" max="5899" width="16.375" style="2" customWidth="1"/>
    <col min="5900" max="5904" width="6.625" style="2" customWidth="1"/>
    <col min="5905" max="5920" width="12.875" style="2" customWidth="1"/>
    <col min="5921" max="5921" width="24.375" style="2" customWidth="1"/>
    <col min="5922" max="5922" width="19.875" style="2" customWidth="1"/>
    <col min="5923" max="5923" width="17.875" style="2" customWidth="1"/>
    <col min="5924" max="5924" width="5.5" style="2" customWidth="1"/>
    <col min="5925" max="5925" width="15.75" style="2" customWidth="1"/>
    <col min="5926" max="5926" width="14.625" style="2" customWidth="1"/>
    <col min="5927" max="5927" width="5" style="2" customWidth="1"/>
    <col min="5928" max="5929" width="14.625" style="2" customWidth="1"/>
    <col min="5930" max="5930" width="4.75" style="2" customWidth="1"/>
    <col min="5931" max="5931" width="14.625" style="2" customWidth="1"/>
    <col min="5932" max="5932" width="14.5" style="2" customWidth="1"/>
    <col min="5933" max="5933" width="20.875" style="2" customWidth="1"/>
    <col min="5934" max="5936" width="21.75" style="2" customWidth="1"/>
    <col min="5937" max="5937" width="4.25" style="2" customWidth="1"/>
    <col min="5938" max="6145" width="9" style="2"/>
    <col min="6146" max="6146" width="11.5" style="2" customWidth="1"/>
    <col min="6147" max="6147" width="34.75" style="2" customWidth="1"/>
    <col min="6148" max="6148" width="38.625" style="2" customWidth="1"/>
    <col min="6149" max="6149" width="7.125" style="2" customWidth="1"/>
    <col min="6150" max="6150" width="38.25" style="2" customWidth="1"/>
    <col min="6151" max="6151" width="6.875" style="2" customWidth="1"/>
    <col min="6152" max="6153" width="6.25" style="2" customWidth="1"/>
    <col min="6154" max="6154" width="6.625" style="2" customWidth="1"/>
    <col min="6155" max="6155" width="16.375" style="2" customWidth="1"/>
    <col min="6156" max="6160" width="6.625" style="2" customWidth="1"/>
    <col min="6161" max="6176" width="12.875" style="2" customWidth="1"/>
    <col min="6177" max="6177" width="24.375" style="2" customWidth="1"/>
    <col min="6178" max="6178" width="19.875" style="2" customWidth="1"/>
    <col min="6179" max="6179" width="17.875" style="2" customWidth="1"/>
    <col min="6180" max="6180" width="5.5" style="2" customWidth="1"/>
    <col min="6181" max="6181" width="15.75" style="2" customWidth="1"/>
    <col min="6182" max="6182" width="14.625" style="2" customWidth="1"/>
    <col min="6183" max="6183" width="5" style="2" customWidth="1"/>
    <col min="6184" max="6185" width="14.625" style="2" customWidth="1"/>
    <col min="6186" max="6186" width="4.75" style="2" customWidth="1"/>
    <col min="6187" max="6187" width="14.625" style="2" customWidth="1"/>
    <col min="6188" max="6188" width="14.5" style="2" customWidth="1"/>
    <col min="6189" max="6189" width="20.875" style="2" customWidth="1"/>
    <col min="6190" max="6192" width="21.75" style="2" customWidth="1"/>
    <col min="6193" max="6193" width="4.25" style="2" customWidth="1"/>
    <col min="6194" max="6401" width="9" style="2"/>
    <col min="6402" max="6402" width="11.5" style="2" customWidth="1"/>
    <col min="6403" max="6403" width="34.75" style="2" customWidth="1"/>
    <col min="6404" max="6404" width="38.625" style="2" customWidth="1"/>
    <col min="6405" max="6405" width="7.125" style="2" customWidth="1"/>
    <col min="6406" max="6406" width="38.25" style="2" customWidth="1"/>
    <col min="6407" max="6407" width="6.875" style="2" customWidth="1"/>
    <col min="6408" max="6409" width="6.25" style="2" customWidth="1"/>
    <col min="6410" max="6410" width="6.625" style="2" customWidth="1"/>
    <col min="6411" max="6411" width="16.375" style="2" customWidth="1"/>
    <col min="6412" max="6416" width="6.625" style="2" customWidth="1"/>
    <col min="6417" max="6432" width="12.875" style="2" customWidth="1"/>
    <col min="6433" max="6433" width="24.375" style="2" customWidth="1"/>
    <col min="6434" max="6434" width="19.875" style="2" customWidth="1"/>
    <col min="6435" max="6435" width="17.875" style="2" customWidth="1"/>
    <col min="6436" max="6436" width="5.5" style="2" customWidth="1"/>
    <col min="6437" max="6437" width="15.75" style="2" customWidth="1"/>
    <col min="6438" max="6438" width="14.625" style="2" customWidth="1"/>
    <col min="6439" max="6439" width="5" style="2" customWidth="1"/>
    <col min="6440" max="6441" width="14.625" style="2" customWidth="1"/>
    <col min="6442" max="6442" width="4.75" style="2" customWidth="1"/>
    <col min="6443" max="6443" width="14.625" style="2" customWidth="1"/>
    <col min="6444" max="6444" width="14.5" style="2" customWidth="1"/>
    <col min="6445" max="6445" width="20.875" style="2" customWidth="1"/>
    <col min="6446" max="6448" width="21.75" style="2" customWidth="1"/>
    <col min="6449" max="6449" width="4.25" style="2" customWidth="1"/>
    <col min="6450" max="6657" width="9" style="2"/>
    <col min="6658" max="6658" width="11.5" style="2" customWidth="1"/>
    <col min="6659" max="6659" width="34.75" style="2" customWidth="1"/>
    <col min="6660" max="6660" width="38.625" style="2" customWidth="1"/>
    <col min="6661" max="6661" width="7.125" style="2" customWidth="1"/>
    <col min="6662" max="6662" width="38.25" style="2" customWidth="1"/>
    <col min="6663" max="6663" width="6.875" style="2" customWidth="1"/>
    <col min="6664" max="6665" width="6.25" style="2" customWidth="1"/>
    <col min="6666" max="6666" width="6.625" style="2" customWidth="1"/>
    <col min="6667" max="6667" width="16.375" style="2" customWidth="1"/>
    <col min="6668" max="6672" width="6.625" style="2" customWidth="1"/>
    <col min="6673" max="6688" width="12.875" style="2" customWidth="1"/>
    <col min="6689" max="6689" width="24.375" style="2" customWidth="1"/>
    <col min="6690" max="6690" width="19.875" style="2" customWidth="1"/>
    <col min="6691" max="6691" width="17.875" style="2" customWidth="1"/>
    <col min="6692" max="6692" width="5.5" style="2" customWidth="1"/>
    <col min="6693" max="6693" width="15.75" style="2" customWidth="1"/>
    <col min="6694" max="6694" width="14.625" style="2" customWidth="1"/>
    <col min="6695" max="6695" width="5" style="2" customWidth="1"/>
    <col min="6696" max="6697" width="14.625" style="2" customWidth="1"/>
    <col min="6698" max="6698" width="4.75" style="2" customWidth="1"/>
    <col min="6699" max="6699" width="14.625" style="2" customWidth="1"/>
    <col min="6700" max="6700" width="14.5" style="2" customWidth="1"/>
    <col min="6701" max="6701" width="20.875" style="2" customWidth="1"/>
    <col min="6702" max="6704" width="21.75" style="2" customWidth="1"/>
    <col min="6705" max="6705" width="4.25" style="2" customWidth="1"/>
    <col min="6706" max="6913" width="9" style="2"/>
    <col min="6914" max="6914" width="11.5" style="2" customWidth="1"/>
    <col min="6915" max="6915" width="34.75" style="2" customWidth="1"/>
    <col min="6916" max="6916" width="38.625" style="2" customWidth="1"/>
    <col min="6917" max="6917" width="7.125" style="2" customWidth="1"/>
    <col min="6918" max="6918" width="38.25" style="2" customWidth="1"/>
    <col min="6919" max="6919" width="6.875" style="2" customWidth="1"/>
    <col min="6920" max="6921" width="6.25" style="2" customWidth="1"/>
    <col min="6922" max="6922" width="6.625" style="2" customWidth="1"/>
    <col min="6923" max="6923" width="16.375" style="2" customWidth="1"/>
    <col min="6924" max="6928" width="6.625" style="2" customWidth="1"/>
    <col min="6929" max="6944" width="12.875" style="2" customWidth="1"/>
    <col min="6945" max="6945" width="24.375" style="2" customWidth="1"/>
    <col min="6946" max="6946" width="19.875" style="2" customWidth="1"/>
    <col min="6947" max="6947" width="17.875" style="2" customWidth="1"/>
    <col min="6948" max="6948" width="5.5" style="2" customWidth="1"/>
    <col min="6949" max="6949" width="15.75" style="2" customWidth="1"/>
    <col min="6950" max="6950" width="14.625" style="2" customWidth="1"/>
    <col min="6951" max="6951" width="5" style="2" customWidth="1"/>
    <col min="6952" max="6953" width="14.625" style="2" customWidth="1"/>
    <col min="6954" max="6954" width="4.75" style="2" customWidth="1"/>
    <col min="6955" max="6955" width="14.625" style="2" customWidth="1"/>
    <col min="6956" max="6956" width="14.5" style="2" customWidth="1"/>
    <col min="6957" max="6957" width="20.875" style="2" customWidth="1"/>
    <col min="6958" max="6960" width="21.75" style="2" customWidth="1"/>
    <col min="6961" max="6961" width="4.25" style="2" customWidth="1"/>
    <col min="6962" max="7169" width="9" style="2"/>
    <col min="7170" max="7170" width="11.5" style="2" customWidth="1"/>
    <col min="7171" max="7171" width="34.75" style="2" customWidth="1"/>
    <col min="7172" max="7172" width="38.625" style="2" customWidth="1"/>
    <col min="7173" max="7173" width="7.125" style="2" customWidth="1"/>
    <col min="7174" max="7174" width="38.25" style="2" customWidth="1"/>
    <col min="7175" max="7175" width="6.875" style="2" customWidth="1"/>
    <col min="7176" max="7177" width="6.25" style="2" customWidth="1"/>
    <col min="7178" max="7178" width="6.625" style="2" customWidth="1"/>
    <col min="7179" max="7179" width="16.375" style="2" customWidth="1"/>
    <col min="7180" max="7184" width="6.625" style="2" customWidth="1"/>
    <col min="7185" max="7200" width="12.875" style="2" customWidth="1"/>
    <col min="7201" max="7201" width="24.375" style="2" customWidth="1"/>
    <col min="7202" max="7202" width="19.875" style="2" customWidth="1"/>
    <col min="7203" max="7203" width="17.875" style="2" customWidth="1"/>
    <col min="7204" max="7204" width="5.5" style="2" customWidth="1"/>
    <col min="7205" max="7205" width="15.75" style="2" customWidth="1"/>
    <col min="7206" max="7206" width="14.625" style="2" customWidth="1"/>
    <col min="7207" max="7207" width="5" style="2" customWidth="1"/>
    <col min="7208" max="7209" width="14.625" style="2" customWidth="1"/>
    <col min="7210" max="7210" width="4.75" style="2" customWidth="1"/>
    <col min="7211" max="7211" width="14.625" style="2" customWidth="1"/>
    <col min="7212" max="7212" width="14.5" style="2" customWidth="1"/>
    <col min="7213" max="7213" width="20.875" style="2" customWidth="1"/>
    <col min="7214" max="7216" width="21.75" style="2" customWidth="1"/>
    <col min="7217" max="7217" width="4.25" style="2" customWidth="1"/>
    <col min="7218" max="7425" width="9" style="2"/>
    <col min="7426" max="7426" width="11.5" style="2" customWidth="1"/>
    <col min="7427" max="7427" width="34.75" style="2" customWidth="1"/>
    <col min="7428" max="7428" width="38.625" style="2" customWidth="1"/>
    <col min="7429" max="7429" width="7.125" style="2" customWidth="1"/>
    <col min="7430" max="7430" width="38.25" style="2" customWidth="1"/>
    <col min="7431" max="7431" width="6.875" style="2" customWidth="1"/>
    <col min="7432" max="7433" width="6.25" style="2" customWidth="1"/>
    <col min="7434" max="7434" width="6.625" style="2" customWidth="1"/>
    <col min="7435" max="7435" width="16.375" style="2" customWidth="1"/>
    <col min="7436" max="7440" width="6.625" style="2" customWidth="1"/>
    <col min="7441" max="7456" width="12.875" style="2" customWidth="1"/>
    <col min="7457" max="7457" width="24.375" style="2" customWidth="1"/>
    <col min="7458" max="7458" width="19.875" style="2" customWidth="1"/>
    <col min="7459" max="7459" width="17.875" style="2" customWidth="1"/>
    <col min="7460" max="7460" width="5.5" style="2" customWidth="1"/>
    <col min="7461" max="7461" width="15.75" style="2" customWidth="1"/>
    <col min="7462" max="7462" width="14.625" style="2" customWidth="1"/>
    <col min="7463" max="7463" width="5" style="2" customWidth="1"/>
    <col min="7464" max="7465" width="14.625" style="2" customWidth="1"/>
    <col min="7466" max="7466" width="4.75" style="2" customWidth="1"/>
    <col min="7467" max="7467" width="14.625" style="2" customWidth="1"/>
    <col min="7468" max="7468" width="14.5" style="2" customWidth="1"/>
    <col min="7469" max="7469" width="20.875" style="2" customWidth="1"/>
    <col min="7470" max="7472" width="21.75" style="2" customWidth="1"/>
    <col min="7473" max="7473" width="4.25" style="2" customWidth="1"/>
    <col min="7474" max="7681" width="9" style="2"/>
    <col min="7682" max="7682" width="11.5" style="2" customWidth="1"/>
    <col min="7683" max="7683" width="34.75" style="2" customWidth="1"/>
    <col min="7684" max="7684" width="38.625" style="2" customWidth="1"/>
    <col min="7685" max="7685" width="7.125" style="2" customWidth="1"/>
    <col min="7686" max="7686" width="38.25" style="2" customWidth="1"/>
    <col min="7687" max="7687" width="6.875" style="2" customWidth="1"/>
    <col min="7688" max="7689" width="6.25" style="2" customWidth="1"/>
    <col min="7690" max="7690" width="6.625" style="2" customWidth="1"/>
    <col min="7691" max="7691" width="16.375" style="2" customWidth="1"/>
    <col min="7692" max="7696" width="6.625" style="2" customWidth="1"/>
    <col min="7697" max="7712" width="12.875" style="2" customWidth="1"/>
    <col min="7713" max="7713" width="24.375" style="2" customWidth="1"/>
    <col min="7714" max="7714" width="19.875" style="2" customWidth="1"/>
    <col min="7715" max="7715" width="17.875" style="2" customWidth="1"/>
    <col min="7716" max="7716" width="5.5" style="2" customWidth="1"/>
    <col min="7717" max="7717" width="15.75" style="2" customWidth="1"/>
    <col min="7718" max="7718" width="14.625" style="2" customWidth="1"/>
    <col min="7719" max="7719" width="5" style="2" customWidth="1"/>
    <col min="7720" max="7721" width="14.625" style="2" customWidth="1"/>
    <col min="7722" max="7722" width="4.75" style="2" customWidth="1"/>
    <col min="7723" max="7723" width="14.625" style="2" customWidth="1"/>
    <col min="7724" max="7724" width="14.5" style="2" customWidth="1"/>
    <col min="7725" max="7725" width="20.875" style="2" customWidth="1"/>
    <col min="7726" max="7728" width="21.75" style="2" customWidth="1"/>
    <col min="7729" max="7729" width="4.25" style="2" customWidth="1"/>
    <col min="7730" max="7937" width="9" style="2"/>
    <col min="7938" max="7938" width="11.5" style="2" customWidth="1"/>
    <col min="7939" max="7939" width="34.75" style="2" customWidth="1"/>
    <col min="7940" max="7940" width="38.625" style="2" customWidth="1"/>
    <col min="7941" max="7941" width="7.125" style="2" customWidth="1"/>
    <col min="7942" max="7942" width="38.25" style="2" customWidth="1"/>
    <col min="7943" max="7943" width="6.875" style="2" customWidth="1"/>
    <col min="7944" max="7945" width="6.25" style="2" customWidth="1"/>
    <col min="7946" max="7946" width="6.625" style="2" customWidth="1"/>
    <col min="7947" max="7947" width="16.375" style="2" customWidth="1"/>
    <col min="7948" max="7952" width="6.625" style="2" customWidth="1"/>
    <col min="7953" max="7968" width="12.875" style="2" customWidth="1"/>
    <col min="7969" max="7969" width="24.375" style="2" customWidth="1"/>
    <col min="7970" max="7970" width="19.875" style="2" customWidth="1"/>
    <col min="7971" max="7971" width="17.875" style="2" customWidth="1"/>
    <col min="7972" max="7972" width="5.5" style="2" customWidth="1"/>
    <col min="7973" max="7973" width="15.75" style="2" customWidth="1"/>
    <col min="7974" max="7974" width="14.625" style="2" customWidth="1"/>
    <col min="7975" max="7975" width="5" style="2" customWidth="1"/>
    <col min="7976" max="7977" width="14.625" style="2" customWidth="1"/>
    <col min="7978" max="7978" width="4.75" style="2" customWidth="1"/>
    <col min="7979" max="7979" width="14.625" style="2" customWidth="1"/>
    <col min="7980" max="7980" width="14.5" style="2" customWidth="1"/>
    <col min="7981" max="7981" width="20.875" style="2" customWidth="1"/>
    <col min="7982" max="7984" width="21.75" style="2" customWidth="1"/>
    <col min="7985" max="7985" width="4.25" style="2" customWidth="1"/>
    <col min="7986" max="8193" width="9" style="2"/>
    <col min="8194" max="8194" width="11.5" style="2" customWidth="1"/>
    <col min="8195" max="8195" width="34.75" style="2" customWidth="1"/>
    <col min="8196" max="8196" width="38.625" style="2" customWidth="1"/>
    <col min="8197" max="8197" width="7.125" style="2" customWidth="1"/>
    <col min="8198" max="8198" width="38.25" style="2" customWidth="1"/>
    <col min="8199" max="8199" width="6.875" style="2" customWidth="1"/>
    <col min="8200" max="8201" width="6.25" style="2" customWidth="1"/>
    <col min="8202" max="8202" width="6.625" style="2" customWidth="1"/>
    <col min="8203" max="8203" width="16.375" style="2" customWidth="1"/>
    <col min="8204" max="8208" width="6.625" style="2" customWidth="1"/>
    <col min="8209" max="8224" width="12.875" style="2" customWidth="1"/>
    <col min="8225" max="8225" width="24.375" style="2" customWidth="1"/>
    <col min="8226" max="8226" width="19.875" style="2" customWidth="1"/>
    <col min="8227" max="8227" width="17.875" style="2" customWidth="1"/>
    <col min="8228" max="8228" width="5.5" style="2" customWidth="1"/>
    <col min="8229" max="8229" width="15.75" style="2" customWidth="1"/>
    <col min="8230" max="8230" width="14.625" style="2" customWidth="1"/>
    <col min="8231" max="8231" width="5" style="2" customWidth="1"/>
    <col min="8232" max="8233" width="14.625" style="2" customWidth="1"/>
    <col min="8234" max="8234" width="4.75" style="2" customWidth="1"/>
    <col min="8235" max="8235" width="14.625" style="2" customWidth="1"/>
    <col min="8236" max="8236" width="14.5" style="2" customWidth="1"/>
    <col min="8237" max="8237" width="20.875" style="2" customWidth="1"/>
    <col min="8238" max="8240" width="21.75" style="2" customWidth="1"/>
    <col min="8241" max="8241" width="4.25" style="2" customWidth="1"/>
    <col min="8242" max="8449" width="9" style="2"/>
    <col min="8450" max="8450" width="11.5" style="2" customWidth="1"/>
    <col min="8451" max="8451" width="34.75" style="2" customWidth="1"/>
    <col min="8452" max="8452" width="38.625" style="2" customWidth="1"/>
    <col min="8453" max="8453" width="7.125" style="2" customWidth="1"/>
    <col min="8454" max="8454" width="38.25" style="2" customWidth="1"/>
    <col min="8455" max="8455" width="6.875" style="2" customWidth="1"/>
    <col min="8456" max="8457" width="6.25" style="2" customWidth="1"/>
    <col min="8458" max="8458" width="6.625" style="2" customWidth="1"/>
    <col min="8459" max="8459" width="16.375" style="2" customWidth="1"/>
    <col min="8460" max="8464" width="6.625" style="2" customWidth="1"/>
    <col min="8465" max="8480" width="12.875" style="2" customWidth="1"/>
    <col min="8481" max="8481" width="24.375" style="2" customWidth="1"/>
    <col min="8482" max="8482" width="19.875" style="2" customWidth="1"/>
    <col min="8483" max="8483" width="17.875" style="2" customWidth="1"/>
    <col min="8484" max="8484" width="5.5" style="2" customWidth="1"/>
    <col min="8485" max="8485" width="15.75" style="2" customWidth="1"/>
    <col min="8486" max="8486" width="14.625" style="2" customWidth="1"/>
    <col min="8487" max="8487" width="5" style="2" customWidth="1"/>
    <col min="8488" max="8489" width="14.625" style="2" customWidth="1"/>
    <col min="8490" max="8490" width="4.75" style="2" customWidth="1"/>
    <col min="8491" max="8491" width="14.625" style="2" customWidth="1"/>
    <col min="8492" max="8492" width="14.5" style="2" customWidth="1"/>
    <col min="8493" max="8493" width="20.875" style="2" customWidth="1"/>
    <col min="8494" max="8496" width="21.75" style="2" customWidth="1"/>
    <col min="8497" max="8497" width="4.25" style="2" customWidth="1"/>
    <col min="8498" max="8705" width="9" style="2"/>
    <col min="8706" max="8706" width="11.5" style="2" customWidth="1"/>
    <col min="8707" max="8707" width="34.75" style="2" customWidth="1"/>
    <col min="8708" max="8708" width="38.625" style="2" customWidth="1"/>
    <col min="8709" max="8709" width="7.125" style="2" customWidth="1"/>
    <col min="8710" max="8710" width="38.25" style="2" customWidth="1"/>
    <col min="8711" max="8711" width="6.875" style="2" customWidth="1"/>
    <col min="8712" max="8713" width="6.25" style="2" customWidth="1"/>
    <col min="8714" max="8714" width="6.625" style="2" customWidth="1"/>
    <col min="8715" max="8715" width="16.375" style="2" customWidth="1"/>
    <col min="8716" max="8720" width="6.625" style="2" customWidth="1"/>
    <col min="8721" max="8736" width="12.875" style="2" customWidth="1"/>
    <col min="8737" max="8737" width="24.375" style="2" customWidth="1"/>
    <col min="8738" max="8738" width="19.875" style="2" customWidth="1"/>
    <col min="8739" max="8739" width="17.875" style="2" customWidth="1"/>
    <col min="8740" max="8740" width="5.5" style="2" customWidth="1"/>
    <col min="8741" max="8741" width="15.75" style="2" customWidth="1"/>
    <col min="8742" max="8742" width="14.625" style="2" customWidth="1"/>
    <col min="8743" max="8743" width="5" style="2" customWidth="1"/>
    <col min="8744" max="8745" width="14.625" style="2" customWidth="1"/>
    <col min="8746" max="8746" width="4.75" style="2" customWidth="1"/>
    <col min="8747" max="8747" width="14.625" style="2" customWidth="1"/>
    <col min="8748" max="8748" width="14.5" style="2" customWidth="1"/>
    <col min="8749" max="8749" width="20.875" style="2" customWidth="1"/>
    <col min="8750" max="8752" width="21.75" style="2" customWidth="1"/>
    <col min="8753" max="8753" width="4.25" style="2" customWidth="1"/>
    <col min="8754" max="8961" width="9" style="2"/>
    <col min="8962" max="8962" width="11.5" style="2" customWidth="1"/>
    <col min="8963" max="8963" width="34.75" style="2" customWidth="1"/>
    <col min="8964" max="8964" width="38.625" style="2" customWidth="1"/>
    <col min="8965" max="8965" width="7.125" style="2" customWidth="1"/>
    <col min="8966" max="8966" width="38.25" style="2" customWidth="1"/>
    <col min="8967" max="8967" width="6.875" style="2" customWidth="1"/>
    <col min="8968" max="8969" width="6.25" style="2" customWidth="1"/>
    <col min="8970" max="8970" width="6.625" style="2" customWidth="1"/>
    <col min="8971" max="8971" width="16.375" style="2" customWidth="1"/>
    <col min="8972" max="8976" width="6.625" style="2" customWidth="1"/>
    <col min="8977" max="8992" width="12.875" style="2" customWidth="1"/>
    <col min="8993" max="8993" width="24.375" style="2" customWidth="1"/>
    <col min="8994" max="8994" width="19.875" style="2" customWidth="1"/>
    <col min="8995" max="8995" width="17.875" style="2" customWidth="1"/>
    <col min="8996" max="8996" width="5.5" style="2" customWidth="1"/>
    <col min="8997" max="8997" width="15.75" style="2" customWidth="1"/>
    <col min="8998" max="8998" width="14.625" style="2" customWidth="1"/>
    <col min="8999" max="8999" width="5" style="2" customWidth="1"/>
    <col min="9000" max="9001" width="14.625" style="2" customWidth="1"/>
    <col min="9002" max="9002" width="4.75" style="2" customWidth="1"/>
    <col min="9003" max="9003" width="14.625" style="2" customWidth="1"/>
    <col min="9004" max="9004" width="14.5" style="2" customWidth="1"/>
    <col min="9005" max="9005" width="20.875" style="2" customWidth="1"/>
    <col min="9006" max="9008" width="21.75" style="2" customWidth="1"/>
    <col min="9009" max="9009" width="4.25" style="2" customWidth="1"/>
    <col min="9010" max="9217" width="9" style="2"/>
    <col min="9218" max="9218" width="11.5" style="2" customWidth="1"/>
    <col min="9219" max="9219" width="34.75" style="2" customWidth="1"/>
    <col min="9220" max="9220" width="38.625" style="2" customWidth="1"/>
    <col min="9221" max="9221" width="7.125" style="2" customWidth="1"/>
    <col min="9222" max="9222" width="38.25" style="2" customWidth="1"/>
    <col min="9223" max="9223" width="6.875" style="2" customWidth="1"/>
    <col min="9224" max="9225" width="6.25" style="2" customWidth="1"/>
    <col min="9226" max="9226" width="6.625" style="2" customWidth="1"/>
    <col min="9227" max="9227" width="16.375" style="2" customWidth="1"/>
    <col min="9228" max="9232" width="6.625" style="2" customWidth="1"/>
    <col min="9233" max="9248" width="12.875" style="2" customWidth="1"/>
    <col min="9249" max="9249" width="24.375" style="2" customWidth="1"/>
    <col min="9250" max="9250" width="19.875" style="2" customWidth="1"/>
    <col min="9251" max="9251" width="17.875" style="2" customWidth="1"/>
    <col min="9252" max="9252" width="5.5" style="2" customWidth="1"/>
    <col min="9253" max="9253" width="15.75" style="2" customWidth="1"/>
    <col min="9254" max="9254" width="14.625" style="2" customWidth="1"/>
    <col min="9255" max="9255" width="5" style="2" customWidth="1"/>
    <col min="9256" max="9257" width="14.625" style="2" customWidth="1"/>
    <col min="9258" max="9258" width="4.75" style="2" customWidth="1"/>
    <col min="9259" max="9259" width="14.625" style="2" customWidth="1"/>
    <col min="9260" max="9260" width="14.5" style="2" customWidth="1"/>
    <col min="9261" max="9261" width="20.875" style="2" customWidth="1"/>
    <col min="9262" max="9264" width="21.75" style="2" customWidth="1"/>
    <col min="9265" max="9265" width="4.25" style="2" customWidth="1"/>
    <col min="9266" max="9473" width="9" style="2"/>
    <col min="9474" max="9474" width="11.5" style="2" customWidth="1"/>
    <col min="9475" max="9475" width="34.75" style="2" customWidth="1"/>
    <col min="9476" max="9476" width="38.625" style="2" customWidth="1"/>
    <col min="9477" max="9477" width="7.125" style="2" customWidth="1"/>
    <col min="9478" max="9478" width="38.25" style="2" customWidth="1"/>
    <col min="9479" max="9479" width="6.875" style="2" customWidth="1"/>
    <col min="9480" max="9481" width="6.25" style="2" customWidth="1"/>
    <col min="9482" max="9482" width="6.625" style="2" customWidth="1"/>
    <col min="9483" max="9483" width="16.375" style="2" customWidth="1"/>
    <col min="9484" max="9488" width="6.625" style="2" customWidth="1"/>
    <col min="9489" max="9504" width="12.875" style="2" customWidth="1"/>
    <col min="9505" max="9505" width="24.375" style="2" customWidth="1"/>
    <col min="9506" max="9506" width="19.875" style="2" customWidth="1"/>
    <col min="9507" max="9507" width="17.875" style="2" customWidth="1"/>
    <col min="9508" max="9508" width="5.5" style="2" customWidth="1"/>
    <col min="9509" max="9509" width="15.75" style="2" customWidth="1"/>
    <col min="9510" max="9510" width="14.625" style="2" customWidth="1"/>
    <col min="9511" max="9511" width="5" style="2" customWidth="1"/>
    <col min="9512" max="9513" width="14.625" style="2" customWidth="1"/>
    <col min="9514" max="9514" width="4.75" style="2" customWidth="1"/>
    <col min="9515" max="9515" width="14.625" style="2" customWidth="1"/>
    <col min="9516" max="9516" width="14.5" style="2" customWidth="1"/>
    <col min="9517" max="9517" width="20.875" style="2" customWidth="1"/>
    <col min="9518" max="9520" width="21.75" style="2" customWidth="1"/>
    <col min="9521" max="9521" width="4.25" style="2" customWidth="1"/>
    <col min="9522" max="9729" width="9" style="2"/>
    <col min="9730" max="9730" width="11.5" style="2" customWidth="1"/>
    <col min="9731" max="9731" width="34.75" style="2" customWidth="1"/>
    <col min="9732" max="9732" width="38.625" style="2" customWidth="1"/>
    <col min="9733" max="9733" width="7.125" style="2" customWidth="1"/>
    <col min="9734" max="9734" width="38.25" style="2" customWidth="1"/>
    <col min="9735" max="9735" width="6.875" style="2" customWidth="1"/>
    <col min="9736" max="9737" width="6.25" style="2" customWidth="1"/>
    <col min="9738" max="9738" width="6.625" style="2" customWidth="1"/>
    <col min="9739" max="9739" width="16.375" style="2" customWidth="1"/>
    <col min="9740" max="9744" width="6.625" style="2" customWidth="1"/>
    <col min="9745" max="9760" width="12.875" style="2" customWidth="1"/>
    <col min="9761" max="9761" width="24.375" style="2" customWidth="1"/>
    <col min="9762" max="9762" width="19.875" style="2" customWidth="1"/>
    <col min="9763" max="9763" width="17.875" style="2" customWidth="1"/>
    <col min="9764" max="9764" width="5.5" style="2" customWidth="1"/>
    <col min="9765" max="9765" width="15.75" style="2" customWidth="1"/>
    <col min="9766" max="9766" width="14.625" style="2" customWidth="1"/>
    <col min="9767" max="9767" width="5" style="2" customWidth="1"/>
    <col min="9768" max="9769" width="14.625" style="2" customWidth="1"/>
    <col min="9770" max="9770" width="4.75" style="2" customWidth="1"/>
    <col min="9771" max="9771" width="14.625" style="2" customWidth="1"/>
    <col min="9772" max="9772" width="14.5" style="2" customWidth="1"/>
    <col min="9773" max="9773" width="20.875" style="2" customWidth="1"/>
    <col min="9774" max="9776" width="21.75" style="2" customWidth="1"/>
    <col min="9777" max="9777" width="4.25" style="2" customWidth="1"/>
    <col min="9778" max="9985" width="9" style="2"/>
    <col min="9986" max="9986" width="11.5" style="2" customWidth="1"/>
    <col min="9987" max="9987" width="34.75" style="2" customWidth="1"/>
    <col min="9988" max="9988" width="38.625" style="2" customWidth="1"/>
    <col min="9989" max="9989" width="7.125" style="2" customWidth="1"/>
    <col min="9990" max="9990" width="38.25" style="2" customWidth="1"/>
    <col min="9991" max="9991" width="6.875" style="2" customWidth="1"/>
    <col min="9992" max="9993" width="6.25" style="2" customWidth="1"/>
    <col min="9994" max="9994" width="6.625" style="2" customWidth="1"/>
    <col min="9995" max="9995" width="16.375" style="2" customWidth="1"/>
    <col min="9996" max="10000" width="6.625" style="2" customWidth="1"/>
    <col min="10001" max="10016" width="12.875" style="2" customWidth="1"/>
    <col min="10017" max="10017" width="24.375" style="2" customWidth="1"/>
    <col min="10018" max="10018" width="19.875" style="2" customWidth="1"/>
    <col min="10019" max="10019" width="17.875" style="2" customWidth="1"/>
    <col min="10020" max="10020" width="5.5" style="2" customWidth="1"/>
    <col min="10021" max="10021" width="15.75" style="2" customWidth="1"/>
    <col min="10022" max="10022" width="14.625" style="2" customWidth="1"/>
    <col min="10023" max="10023" width="5" style="2" customWidth="1"/>
    <col min="10024" max="10025" width="14.625" style="2" customWidth="1"/>
    <col min="10026" max="10026" width="4.75" style="2" customWidth="1"/>
    <col min="10027" max="10027" width="14.625" style="2" customWidth="1"/>
    <col min="10028" max="10028" width="14.5" style="2" customWidth="1"/>
    <col min="10029" max="10029" width="20.875" style="2" customWidth="1"/>
    <col min="10030" max="10032" width="21.75" style="2" customWidth="1"/>
    <col min="10033" max="10033" width="4.25" style="2" customWidth="1"/>
    <col min="10034" max="10241" width="9" style="2"/>
    <col min="10242" max="10242" width="11.5" style="2" customWidth="1"/>
    <col min="10243" max="10243" width="34.75" style="2" customWidth="1"/>
    <col min="10244" max="10244" width="38.625" style="2" customWidth="1"/>
    <col min="10245" max="10245" width="7.125" style="2" customWidth="1"/>
    <col min="10246" max="10246" width="38.25" style="2" customWidth="1"/>
    <col min="10247" max="10247" width="6.875" style="2" customWidth="1"/>
    <col min="10248" max="10249" width="6.25" style="2" customWidth="1"/>
    <col min="10250" max="10250" width="6.625" style="2" customWidth="1"/>
    <col min="10251" max="10251" width="16.375" style="2" customWidth="1"/>
    <col min="10252" max="10256" width="6.625" style="2" customWidth="1"/>
    <col min="10257" max="10272" width="12.875" style="2" customWidth="1"/>
    <col min="10273" max="10273" width="24.375" style="2" customWidth="1"/>
    <col min="10274" max="10274" width="19.875" style="2" customWidth="1"/>
    <col min="10275" max="10275" width="17.875" style="2" customWidth="1"/>
    <col min="10276" max="10276" width="5.5" style="2" customWidth="1"/>
    <col min="10277" max="10277" width="15.75" style="2" customWidth="1"/>
    <col min="10278" max="10278" width="14.625" style="2" customWidth="1"/>
    <col min="10279" max="10279" width="5" style="2" customWidth="1"/>
    <col min="10280" max="10281" width="14.625" style="2" customWidth="1"/>
    <col min="10282" max="10282" width="4.75" style="2" customWidth="1"/>
    <col min="10283" max="10283" width="14.625" style="2" customWidth="1"/>
    <col min="10284" max="10284" width="14.5" style="2" customWidth="1"/>
    <col min="10285" max="10285" width="20.875" style="2" customWidth="1"/>
    <col min="10286" max="10288" width="21.75" style="2" customWidth="1"/>
    <col min="10289" max="10289" width="4.25" style="2" customWidth="1"/>
    <col min="10290" max="10497" width="9" style="2"/>
    <col min="10498" max="10498" width="11.5" style="2" customWidth="1"/>
    <col min="10499" max="10499" width="34.75" style="2" customWidth="1"/>
    <col min="10500" max="10500" width="38.625" style="2" customWidth="1"/>
    <col min="10501" max="10501" width="7.125" style="2" customWidth="1"/>
    <col min="10502" max="10502" width="38.25" style="2" customWidth="1"/>
    <col min="10503" max="10503" width="6.875" style="2" customWidth="1"/>
    <col min="10504" max="10505" width="6.25" style="2" customWidth="1"/>
    <col min="10506" max="10506" width="6.625" style="2" customWidth="1"/>
    <col min="10507" max="10507" width="16.375" style="2" customWidth="1"/>
    <col min="10508" max="10512" width="6.625" style="2" customWidth="1"/>
    <col min="10513" max="10528" width="12.875" style="2" customWidth="1"/>
    <col min="10529" max="10529" width="24.375" style="2" customWidth="1"/>
    <col min="10530" max="10530" width="19.875" style="2" customWidth="1"/>
    <col min="10531" max="10531" width="17.875" style="2" customWidth="1"/>
    <col min="10532" max="10532" width="5.5" style="2" customWidth="1"/>
    <col min="10533" max="10533" width="15.75" style="2" customWidth="1"/>
    <col min="10534" max="10534" width="14.625" style="2" customWidth="1"/>
    <col min="10535" max="10535" width="5" style="2" customWidth="1"/>
    <col min="10536" max="10537" width="14.625" style="2" customWidth="1"/>
    <col min="10538" max="10538" width="4.75" style="2" customWidth="1"/>
    <col min="10539" max="10539" width="14.625" style="2" customWidth="1"/>
    <col min="10540" max="10540" width="14.5" style="2" customWidth="1"/>
    <col min="10541" max="10541" width="20.875" style="2" customWidth="1"/>
    <col min="10542" max="10544" width="21.75" style="2" customWidth="1"/>
    <col min="10545" max="10545" width="4.25" style="2" customWidth="1"/>
    <col min="10546" max="10753" width="9" style="2"/>
    <col min="10754" max="10754" width="11.5" style="2" customWidth="1"/>
    <col min="10755" max="10755" width="34.75" style="2" customWidth="1"/>
    <col min="10756" max="10756" width="38.625" style="2" customWidth="1"/>
    <col min="10757" max="10757" width="7.125" style="2" customWidth="1"/>
    <col min="10758" max="10758" width="38.25" style="2" customWidth="1"/>
    <col min="10759" max="10759" width="6.875" style="2" customWidth="1"/>
    <col min="10760" max="10761" width="6.25" style="2" customWidth="1"/>
    <col min="10762" max="10762" width="6.625" style="2" customWidth="1"/>
    <col min="10763" max="10763" width="16.375" style="2" customWidth="1"/>
    <col min="10764" max="10768" width="6.625" style="2" customWidth="1"/>
    <col min="10769" max="10784" width="12.875" style="2" customWidth="1"/>
    <col min="10785" max="10785" width="24.375" style="2" customWidth="1"/>
    <col min="10786" max="10786" width="19.875" style="2" customWidth="1"/>
    <col min="10787" max="10787" width="17.875" style="2" customWidth="1"/>
    <col min="10788" max="10788" width="5.5" style="2" customWidth="1"/>
    <col min="10789" max="10789" width="15.75" style="2" customWidth="1"/>
    <col min="10790" max="10790" width="14.625" style="2" customWidth="1"/>
    <col min="10791" max="10791" width="5" style="2" customWidth="1"/>
    <col min="10792" max="10793" width="14.625" style="2" customWidth="1"/>
    <col min="10794" max="10794" width="4.75" style="2" customWidth="1"/>
    <col min="10795" max="10795" width="14.625" style="2" customWidth="1"/>
    <col min="10796" max="10796" width="14.5" style="2" customWidth="1"/>
    <col min="10797" max="10797" width="20.875" style="2" customWidth="1"/>
    <col min="10798" max="10800" width="21.75" style="2" customWidth="1"/>
    <col min="10801" max="10801" width="4.25" style="2" customWidth="1"/>
    <col min="10802" max="11009" width="9" style="2"/>
    <col min="11010" max="11010" width="11.5" style="2" customWidth="1"/>
    <col min="11011" max="11011" width="34.75" style="2" customWidth="1"/>
    <col min="11012" max="11012" width="38.625" style="2" customWidth="1"/>
    <col min="11013" max="11013" width="7.125" style="2" customWidth="1"/>
    <col min="11014" max="11014" width="38.25" style="2" customWidth="1"/>
    <col min="11015" max="11015" width="6.875" style="2" customWidth="1"/>
    <col min="11016" max="11017" width="6.25" style="2" customWidth="1"/>
    <col min="11018" max="11018" width="6.625" style="2" customWidth="1"/>
    <col min="11019" max="11019" width="16.375" style="2" customWidth="1"/>
    <col min="11020" max="11024" width="6.625" style="2" customWidth="1"/>
    <col min="11025" max="11040" width="12.875" style="2" customWidth="1"/>
    <col min="11041" max="11041" width="24.375" style="2" customWidth="1"/>
    <col min="11042" max="11042" width="19.875" style="2" customWidth="1"/>
    <col min="11043" max="11043" width="17.875" style="2" customWidth="1"/>
    <col min="11044" max="11044" width="5.5" style="2" customWidth="1"/>
    <col min="11045" max="11045" width="15.75" style="2" customWidth="1"/>
    <col min="11046" max="11046" width="14.625" style="2" customWidth="1"/>
    <col min="11047" max="11047" width="5" style="2" customWidth="1"/>
    <col min="11048" max="11049" width="14.625" style="2" customWidth="1"/>
    <col min="11050" max="11050" width="4.75" style="2" customWidth="1"/>
    <col min="11051" max="11051" width="14.625" style="2" customWidth="1"/>
    <col min="11052" max="11052" width="14.5" style="2" customWidth="1"/>
    <col min="11053" max="11053" width="20.875" style="2" customWidth="1"/>
    <col min="11054" max="11056" width="21.75" style="2" customWidth="1"/>
    <col min="11057" max="11057" width="4.25" style="2" customWidth="1"/>
    <col min="11058" max="11265" width="9" style="2"/>
    <col min="11266" max="11266" width="11.5" style="2" customWidth="1"/>
    <col min="11267" max="11267" width="34.75" style="2" customWidth="1"/>
    <col min="11268" max="11268" width="38.625" style="2" customWidth="1"/>
    <col min="11269" max="11269" width="7.125" style="2" customWidth="1"/>
    <col min="11270" max="11270" width="38.25" style="2" customWidth="1"/>
    <col min="11271" max="11271" width="6.875" style="2" customWidth="1"/>
    <col min="11272" max="11273" width="6.25" style="2" customWidth="1"/>
    <col min="11274" max="11274" width="6.625" style="2" customWidth="1"/>
    <col min="11275" max="11275" width="16.375" style="2" customWidth="1"/>
    <col min="11276" max="11280" width="6.625" style="2" customWidth="1"/>
    <col min="11281" max="11296" width="12.875" style="2" customWidth="1"/>
    <col min="11297" max="11297" width="24.375" style="2" customWidth="1"/>
    <col min="11298" max="11298" width="19.875" style="2" customWidth="1"/>
    <col min="11299" max="11299" width="17.875" style="2" customWidth="1"/>
    <col min="11300" max="11300" width="5.5" style="2" customWidth="1"/>
    <col min="11301" max="11301" width="15.75" style="2" customWidth="1"/>
    <col min="11302" max="11302" width="14.625" style="2" customWidth="1"/>
    <col min="11303" max="11303" width="5" style="2" customWidth="1"/>
    <col min="11304" max="11305" width="14.625" style="2" customWidth="1"/>
    <col min="11306" max="11306" width="4.75" style="2" customWidth="1"/>
    <col min="11307" max="11307" width="14.625" style="2" customWidth="1"/>
    <col min="11308" max="11308" width="14.5" style="2" customWidth="1"/>
    <col min="11309" max="11309" width="20.875" style="2" customWidth="1"/>
    <col min="11310" max="11312" width="21.75" style="2" customWidth="1"/>
    <col min="11313" max="11313" width="4.25" style="2" customWidth="1"/>
    <col min="11314" max="11521" width="9" style="2"/>
    <col min="11522" max="11522" width="11.5" style="2" customWidth="1"/>
    <col min="11523" max="11523" width="34.75" style="2" customWidth="1"/>
    <col min="11524" max="11524" width="38.625" style="2" customWidth="1"/>
    <col min="11525" max="11525" width="7.125" style="2" customWidth="1"/>
    <col min="11526" max="11526" width="38.25" style="2" customWidth="1"/>
    <col min="11527" max="11527" width="6.875" style="2" customWidth="1"/>
    <col min="11528" max="11529" width="6.25" style="2" customWidth="1"/>
    <col min="11530" max="11530" width="6.625" style="2" customWidth="1"/>
    <col min="11531" max="11531" width="16.375" style="2" customWidth="1"/>
    <col min="11532" max="11536" width="6.625" style="2" customWidth="1"/>
    <col min="11537" max="11552" width="12.875" style="2" customWidth="1"/>
    <col min="11553" max="11553" width="24.375" style="2" customWidth="1"/>
    <col min="11554" max="11554" width="19.875" style="2" customWidth="1"/>
    <col min="11555" max="11555" width="17.875" style="2" customWidth="1"/>
    <col min="11556" max="11556" width="5.5" style="2" customWidth="1"/>
    <col min="11557" max="11557" width="15.75" style="2" customWidth="1"/>
    <col min="11558" max="11558" width="14.625" style="2" customWidth="1"/>
    <col min="11559" max="11559" width="5" style="2" customWidth="1"/>
    <col min="11560" max="11561" width="14.625" style="2" customWidth="1"/>
    <col min="11562" max="11562" width="4.75" style="2" customWidth="1"/>
    <col min="11563" max="11563" width="14.625" style="2" customWidth="1"/>
    <col min="11564" max="11564" width="14.5" style="2" customWidth="1"/>
    <col min="11565" max="11565" width="20.875" style="2" customWidth="1"/>
    <col min="11566" max="11568" width="21.75" style="2" customWidth="1"/>
    <col min="11569" max="11569" width="4.25" style="2" customWidth="1"/>
    <col min="11570" max="11777" width="9" style="2"/>
    <col min="11778" max="11778" width="11.5" style="2" customWidth="1"/>
    <col min="11779" max="11779" width="34.75" style="2" customWidth="1"/>
    <col min="11780" max="11780" width="38.625" style="2" customWidth="1"/>
    <col min="11781" max="11781" width="7.125" style="2" customWidth="1"/>
    <col min="11782" max="11782" width="38.25" style="2" customWidth="1"/>
    <col min="11783" max="11783" width="6.875" style="2" customWidth="1"/>
    <col min="11784" max="11785" width="6.25" style="2" customWidth="1"/>
    <col min="11786" max="11786" width="6.625" style="2" customWidth="1"/>
    <col min="11787" max="11787" width="16.375" style="2" customWidth="1"/>
    <col min="11788" max="11792" width="6.625" style="2" customWidth="1"/>
    <col min="11793" max="11808" width="12.875" style="2" customWidth="1"/>
    <col min="11809" max="11809" width="24.375" style="2" customWidth="1"/>
    <col min="11810" max="11810" width="19.875" style="2" customWidth="1"/>
    <col min="11811" max="11811" width="17.875" style="2" customWidth="1"/>
    <col min="11812" max="11812" width="5.5" style="2" customWidth="1"/>
    <col min="11813" max="11813" width="15.75" style="2" customWidth="1"/>
    <col min="11814" max="11814" width="14.625" style="2" customWidth="1"/>
    <col min="11815" max="11815" width="5" style="2" customWidth="1"/>
    <col min="11816" max="11817" width="14.625" style="2" customWidth="1"/>
    <col min="11818" max="11818" width="4.75" style="2" customWidth="1"/>
    <col min="11819" max="11819" width="14.625" style="2" customWidth="1"/>
    <col min="11820" max="11820" width="14.5" style="2" customWidth="1"/>
    <col min="11821" max="11821" width="20.875" style="2" customWidth="1"/>
    <col min="11822" max="11824" width="21.75" style="2" customWidth="1"/>
    <col min="11825" max="11825" width="4.25" style="2" customWidth="1"/>
    <col min="11826" max="12033" width="9" style="2"/>
    <col min="12034" max="12034" width="11.5" style="2" customWidth="1"/>
    <col min="12035" max="12035" width="34.75" style="2" customWidth="1"/>
    <col min="12036" max="12036" width="38.625" style="2" customWidth="1"/>
    <col min="12037" max="12037" width="7.125" style="2" customWidth="1"/>
    <col min="12038" max="12038" width="38.25" style="2" customWidth="1"/>
    <col min="12039" max="12039" width="6.875" style="2" customWidth="1"/>
    <col min="12040" max="12041" width="6.25" style="2" customWidth="1"/>
    <col min="12042" max="12042" width="6.625" style="2" customWidth="1"/>
    <col min="12043" max="12043" width="16.375" style="2" customWidth="1"/>
    <col min="12044" max="12048" width="6.625" style="2" customWidth="1"/>
    <col min="12049" max="12064" width="12.875" style="2" customWidth="1"/>
    <col min="12065" max="12065" width="24.375" style="2" customWidth="1"/>
    <col min="12066" max="12066" width="19.875" style="2" customWidth="1"/>
    <col min="12067" max="12067" width="17.875" style="2" customWidth="1"/>
    <col min="12068" max="12068" width="5.5" style="2" customWidth="1"/>
    <col min="12069" max="12069" width="15.75" style="2" customWidth="1"/>
    <col min="12070" max="12070" width="14.625" style="2" customWidth="1"/>
    <col min="12071" max="12071" width="5" style="2" customWidth="1"/>
    <col min="12072" max="12073" width="14.625" style="2" customWidth="1"/>
    <col min="12074" max="12074" width="4.75" style="2" customWidth="1"/>
    <col min="12075" max="12075" width="14.625" style="2" customWidth="1"/>
    <col min="12076" max="12076" width="14.5" style="2" customWidth="1"/>
    <col min="12077" max="12077" width="20.875" style="2" customWidth="1"/>
    <col min="12078" max="12080" width="21.75" style="2" customWidth="1"/>
    <col min="12081" max="12081" width="4.25" style="2" customWidth="1"/>
    <col min="12082" max="12289" width="9" style="2"/>
    <col min="12290" max="12290" width="11.5" style="2" customWidth="1"/>
    <col min="12291" max="12291" width="34.75" style="2" customWidth="1"/>
    <col min="12292" max="12292" width="38.625" style="2" customWidth="1"/>
    <col min="12293" max="12293" width="7.125" style="2" customWidth="1"/>
    <col min="12294" max="12294" width="38.25" style="2" customWidth="1"/>
    <col min="12295" max="12295" width="6.875" style="2" customWidth="1"/>
    <col min="12296" max="12297" width="6.25" style="2" customWidth="1"/>
    <col min="12298" max="12298" width="6.625" style="2" customWidth="1"/>
    <col min="12299" max="12299" width="16.375" style="2" customWidth="1"/>
    <col min="12300" max="12304" width="6.625" style="2" customWidth="1"/>
    <col min="12305" max="12320" width="12.875" style="2" customWidth="1"/>
    <col min="12321" max="12321" width="24.375" style="2" customWidth="1"/>
    <col min="12322" max="12322" width="19.875" style="2" customWidth="1"/>
    <col min="12323" max="12323" width="17.875" style="2" customWidth="1"/>
    <col min="12324" max="12324" width="5.5" style="2" customWidth="1"/>
    <col min="12325" max="12325" width="15.75" style="2" customWidth="1"/>
    <col min="12326" max="12326" width="14.625" style="2" customWidth="1"/>
    <col min="12327" max="12327" width="5" style="2" customWidth="1"/>
    <col min="12328" max="12329" width="14.625" style="2" customWidth="1"/>
    <col min="12330" max="12330" width="4.75" style="2" customWidth="1"/>
    <col min="12331" max="12331" width="14.625" style="2" customWidth="1"/>
    <col min="12332" max="12332" width="14.5" style="2" customWidth="1"/>
    <col min="12333" max="12333" width="20.875" style="2" customWidth="1"/>
    <col min="12334" max="12336" width="21.75" style="2" customWidth="1"/>
    <col min="12337" max="12337" width="4.25" style="2" customWidth="1"/>
    <col min="12338" max="12545" width="9" style="2"/>
    <col min="12546" max="12546" width="11.5" style="2" customWidth="1"/>
    <col min="12547" max="12547" width="34.75" style="2" customWidth="1"/>
    <col min="12548" max="12548" width="38.625" style="2" customWidth="1"/>
    <col min="12549" max="12549" width="7.125" style="2" customWidth="1"/>
    <col min="12550" max="12550" width="38.25" style="2" customWidth="1"/>
    <col min="12551" max="12551" width="6.875" style="2" customWidth="1"/>
    <col min="12552" max="12553" width="6.25" style="2" customWidth="1"/>
    <col min="12554" max="12554" width="6.625" style="2" customWidth="1"/>
    <col min="12555" max="12555" width="16.375" style="2" customWidth="1"/>
    <col min="12556" max="12560" width="6.625" style="2" customWidth="1"/>
    <col min="12561" max="12576" width="12.875" style="2" customWidth="1"/>
    <col min="12577" max="12577" width="24.375" style="2" customWidth="1"/>
    <col min="12578" max="12578" width="19.875" style="2" customWidth="1"/>
    <col min="12579" max="12579" width="17.875" style="2" customWidth="1"/>
    <col min="12580" max="12580" width="5.5" style="2" customWidth="1"/>
    <col min="12581" max="12581" width="15.75" style="2" customWidth="1"/>
    <col min="12582" max="12582" width="14.625" style="2" customWidth="1"/>
    <col min="12583" max="12583" width="5" style="2" customWidth="1"/>
    <col min="12584" max="12585" width="14.625" style="2" customWidth="1"/>
    <col min="12586" max="12586" width="4.75" style="2" customWidth="1"/>
    <col min="12587" max="12587" width="14.625" style="2" customWidth="1"/>
    <col min="12588" max="12588" width="14.5" style="2" customWidth="1"/>
    <col min="12589" max="12589" width="20.875" style="2" customWidth="1"/>
    <col min="12590" max="12592" width="21.75" style="2" customWidth="1"/>
    <col min="12593" max="12593" width="4.25" style="2" customWidth="1"/>
    <col min="12594" max="12801" width="9" style="2"/>
    <col min="12802" max="12802" width="11.5" style="2" customWidth="1"/>
    <col min="12803" max="12803" width="34.75" style="2" customWidth="1"/>
    <col min="12804" max="12804" width="38.625" style="2" customWidth="1"/>
    <col min="12805" max="12805" width="7.125" style="2" customWidth="1"/>
    <col min="12806" max="12806" width="38.25" style="2" customWidth="1"/>
    <col min="12807" max="12807" width="6.875" style="2" customWidth="1"/>
    <col min="12808" max="12809" width="6.25" style="2" customWidth="1"/>
    <col min="12810" max="12810" width="6.625" style="2" customWidth="1"/>
    <col min="12811" max="12811" width="16.375" style="2" customWidth="1"/>
    <col min="12812" max="12816" width="6.625" style="2" customWidth="1"/>
    <col min="12817" max="12832" width="12.875" style="2" customWidth="1"/>
    <col min="12833" max="12833" width="24.375" style="2" customWidth="1"/>
    <col min="12834" max="12834" width="19.875" style="2" customWidth="1"/>
    <col min="12835" max="12835" width="17.875" style="2" customWidth="1"/>
    <col min="12836" max="12836" width="5.5" style="2" customWidth="1"/>
    <col min="12837" max="12837" width="15.75" style="2" customWidth="1"/>
    <col min="12838" max="12838" width="14.625" style="2" customWidth="1"/>
    <col min="12839" max="12839" width="5" style="2" customWidth="1"/>
    <col min="12840" max="12841" width="14.625" style="2" customWidth="1"/>
    <col min="12842" max="12842" width="4.75" style="2" customWidth="1"/>
    <col min="12843" max="12843" width="14.625" style="2" customWidth="1"/>
    <col min="12844" max="12844" width="14.5" style="2" customWidth="1"/>
    <col min="12845" max="12845" width="20.875" style="2" customWidth="1"/>
    <col min="12846" max="12848" width="21.75" style="2" customWidth="1"/>
    <col min="12849" max="12849" width="4.25" style="2" customWidth="1"/>
    <col min="12850" max="13057" width="9" style="2"/>
    <col min="13058" max="13058" width="11.5" style="2" customWidth="1"/>
    <col min="13059" max="13059" width="34.75" style="2" customWidth="1"/>
    <col min="13060" max="13060" width="38.625" style="2" customWidth="1"/>
    <col min="13061" max="13061" width="7.125" style="2" customWidth="1"/>
    <col min="13062" max="13062" width="38.25" style="2" customWidth="1"/>
    <col min="13063" max="13063" width="6.875" style="2" customWidth="1"/>
    <col min="13064" max="13065" width="6.25" style="2" customWidth="1"/>
    <col min="13066" max="13066" width="6.625" style="2" customWidth="1"/>
    <col min="13067" max="13067" width="16.375" style="2" customWidth="1"/>
    <col min="13068" max="13072" width="6.625" style="2" customWidth="1"/>
    <col min="13073" max="13088" width="12.875" style="2" customWidth="1"/>
    <col min="13089" max="13089" width="24.375" style="2" customWidth="1"/>
    <col min="13090" max="13090" width="19.875" style="2" customWidth="1"/>
    <col min="13091" max="13091" width="17.875" style="2" customWidth="1"/>
    <col min="13092" max="13092" width="5.5" style="2" customWidth="1"/>
    <col min="13093" max="13093" width="15.75" style="2" customWidth="1"/>
    <col min="13094" max="13094" width="14.625" style="2" customWidth="1"/>
    <col min="13095" max="13095" width="5" style="2" customWidth="1"/>
    <col min="13096" max="13097" width="14.625" style="2" customWidth="1"/>
    <col min="13098" max="13098" width="4.75" style="2" customWidth="1"/>
    <col min="13099" max="13099" width="14.625" style="2" customWidth="1"/>
    <col min="13100" max="13100" width="14.5" style="2" customWidth="1"/>
    <col min="13101" max="13101" width="20.875" style="2" customWidth="1"/>
    <col min="13102" max="13104" width="21.75" style="2" customWidth="1"/>
    <col min="13105" max="13105" width="4.25" style="2" customWidth="1"/>
    <col min="13106" max="13313" width="9" style="2"/>
    <col min="13314" max="13314" width="11.5" style="2" customWidth="1"/>
    <col min="13315" max="13315" width="34.75" style="2" customWidth="1"/>
    <col min="13316" max="13316" width="38.625" style="2" customWidth="1"/>
    <col min="13317" max="13317" width="7.125" style="2" customWidth="1"/>
    <col min="13318" max="13318" width="38.25" style="2" customWidth="1"/>
    <col min="13319" max="13319" width="6.875" style="2" customWidth="1"/>
    <col min="13320" max="13321" width="6.25" style="2" customWidth="1"/>
    <col min="13322" max="13322" width="6.625" style="2" customWidth="1"/>
    <col min="13323" max="13323" width="16.375" style="2" customWidth="1"/>
    <col min="13324" max="13328" width="6.625" style="2" customWidth="1"/>
    <col min="13329" max="13344" width="12.875" style="2" customWidth="1"/>
    <col min="13345" max="13345" width="24.375" style="2" customWidth="1"/>
    <col min="13346" max="13346" width="19.875" style="2" customWidth="1"/>
    <col min="13347" max="13347" width="17.875" style="2" customWidth="1"/>
    <col min="13348" max="13348" width="5.5" style="2" customWidth="1"/>
    <col min="13349" max="13349" width="15.75" style="2" customWidth="1"/>
    <col min="13350" max="13350" width="14.625" style="2" customWidth="1"/>
    <col min="13351" max="13351" width="5" style="2" customWidth="1"/>
    <col min="13352" max="13353" width="14.625" style="2" customWidth="1"/>
    <col min="13354" max="13354" width="4.75" style="2" customWidth="1"/>
    <col min="13355" max="13355" width="14.625" style="2" customWidth="1"/>
    <col min="13356" max="13356" width="14.5" style="2" customWidth="1"/>
    <col min="13357" max="13357" width="20.875" style="2" customWidth="1"/>
    <col min="13358" max="13360" width="21.75" style="2" customWidth="1"/>
    <col min="13361" max="13361" width="4.25" style="2" customWidth="1"/>
    <col min="13362" max="13569" width="9" style="2"/>
    <col min="13570" max="13570" width="11.5" style="2" customWidth="1"/>
    <col min="13571" max="13571" width="34.75" style="2" customWidth="1"/>
    <col min="13572" max="13572" width="38.625" style="2" customWidth="1"/>
    <col min="13573" max="13573" width="7.125" style="2" customWidth="1"/>
    <col min="13574" max="13574" width="38.25" style="2" customWidth="1"/>
    <col min="13575" max="13575" width="6.875" style="2" customWidth="1"/>
    <col min="13576" max="13577" width="6.25" style="2" customWidth="1"/>
    <col min="13578" max="13578" width="6.625" style="2" customWidth="1"/>
    <col min="13579" max="13579" width="16.375" style="2" customWidth="1"/>
    <col min="13580" max="13584" width="6.625" style="2" customWidth="1"/>
    <col min="13585" max="13600" width="12.875" style="2" customWidth="1"/>
    <col min="13601" max="13601" width="24.375" style="2" customWidth="1"/>
    <col min="13602" max="13602" width="19.875" style="2" customWidth="1"/>
    <col min="13603" max="13603" width="17.875" style="2" customWidth="1"/>
    <col min="13604" max="13604" width="5.5" style="2" customWidth="1"/>
    <col min="13605" max="13605" width="15.75" style="2" customWidth="1"/>
    <col min="13606" max="13606" width="14.625" style="2" customWidth="1"/>
    <col min="13607" max="13607" width="5" style="2" customWidth="1"/>
    <col min="13608" max="13609" width="14.625" style="2" customWidth="1"/>
    <col min="13610" max="13610" width="4.75" style="2" customWidth="1"/>
    <col min="13611" max="13611" width="14.625" style="2" customWidth="1"/>
    <col min="13612" max="13612" width="14.5" style="2" customWidth="1"/>
    <col min="13613" max="13613" width="20.875" style="2" customWidth="1"/>
    <col min="13614" max="13616" width="21.75" style="2" customWidth="1"/>
    <col min="13617" max="13617" width="4.25" style="2" customWidth="1"/>
    <col min="13618" max="13825" width="9" style="2"/>
    <col min="13826" max="13826" width="11.5" style="2" customWidth="1"/>
    <col min="13827" max="13827" width="34.75" style="2" customWidth="1"/>
    <col min="13828" max="13828" width="38.625" style="2" customWidth="1"/>
    <col min="13829" max="13829" width="7.125" style="2" customWidth="1"/>
    <col min="13830" max="13830" width="38.25" style="2" customWidth="1"/>
    <col min="13831" max="13831" width="6.875" style="2" customWidth="1"/>
    <col min="13832" max="13833" width="6.25" style="2" customWidth="1"/>
    <col min="13834" max="13834" width="6.625" style="2" customWidth="1"/>
    <col min="13835" max="13835" width="16.375" style="2" customWidth="1"/>
    <col min="13836" max="13840" width="6.625" style="2" customWidth="1"/>
    <col min="13841" max="13856" width="12.875" style="2" customWidth="1"/>
    <col min="13857" max="13857" width="24.375" style="2" customWidth="1"/>
    <col min="13858" max="13858" width="19.875" style="2" customWidth="1"/>
    <col min="13859" max="13859" width="17.875" style="2" customWidth="1"/>
    <col min="13860" max="13860" width="5.5" style="2" customWidth="1"/>
    <col min="13861" max="13861" width="15.75" style="2" customWidth="1"/>
    <col min="13862" max="13862" width="14.625" style="2" customWidth="1"/>
    <col min="13863" max="13863" width="5" style="2" customWidth="1"/>
    <col min="13864" max="13865" width="14.625" style="2" customWidth="1"/>
    <col min="13866" max="13866" width="4.75" style="2" customWidth="1"/>
    <col min="13867" max="13867" width="14.625" style="2" customWidth="1"/>
    <col min="13868" max="13868" width="14.5" style="2" customWidth="1"/>
    <col min="13869" max="13869" width="20.875" style="2" customWidth="1"/>
    <col min="13870" max="13872" width="21.75" style="2" customWidth="1"/>
    <col min="13873" max="13873" width="4.25" style="2" customWidth="1"/>
    <col min="13874" max="14081" width="9" style="2"/>
    <col min="14082" max="14082" width="11.5" style="2" customWidth="1"/>
    <col min="14083" max="14083" width="34.75" style="2" customWidth="1"/>
    <col min="14084" max="14084" width="38.625" style="2" customWidth="1"/>
    <col min="14085" max="14085" width="7.125" style="2" customWidth="1"/>
    <col min="14086" max="14086" width="38.25" style="2" customWidth="1"/>
    <col min="14087" max="14087" width="6.875" style="2" customWidth="1"/>
    <col min="14088" max="14089" width="6.25" style="2" customWidth="1"/>
    <col min="14090" max="14090" width="6.625" style="2" customWidth="1"/>
    <col min="14091" max="14091" width="16.375" style="2" customWidth="1"/>
    <col min="14092" max="14096" width="6.625" style="2" customWidth="1"/>
    <col min="14097" max="14112" width="12.875" style="2" customWidth="1"/>
    <col min="14113" max="14113" width="24.375" style="2" customWidth="1"/>
    <col min="14114" max="14114" width="19.875" style="2" customWidth="1"/>
    <col min="14115" max="14115" width="17.875" style="2" customWidth="1"/>
    <col min="14116" max="14116" width="5.5" style="2" customWidth="1"/>
    <col min="14117" max="14117" width="15.75" style="2" customWidth="1"/>
    <col min="14118" max="14118" width="14.625" style="2" customWidth="1"/>
    <col min="14119" max="14119" width="5" style="2" customWidth="1"/>
    <col min="14120" max="14121" width="14.625" style="2" customWidth="1"/>
    <col min="14122" max="14122" width="4.75" style="2" customWidth="1"/>
    <col min="14123" max="14123" width="14.625" style="2" customWidth="1"/>
    <col min="14124" max="14124" width="14.5" style="2" customWidth="1"/>
    <col min="14125" max="14125" width="20.875" style="2" customWidth="1"/>
    <col min="14126" max="14128" width="21.75" style="2" customWidth="1"/>
    <col min="14129" max="14129" width="4.25" style="2" customWidth="1"/>
    <col min="14130" max="14337" width="9" style="2"/>
    <col min="14338" max="14338" width="11.5" style="2" customWidth="1"/>
    <col min="14339" max="14339" width="34.75" style="2" customWidth="1"/>
    <col min="14340" max="14340" width="38.625" style="2" customWidth="1"/>
    <col min="14341" max="14341" width="7.125" style="2" customWidth="1"/>
    <col min="14342" max="14342" width="38.25" style="2" customWidth="1"/>
    <col min="14343" max="14343" width="6.875" style="2" customWidth="1"/>
    <col min="14344" max="14345" width="6.25" style="2" customWidth="1"/>
    <col min="14346" max="14346" width="6.625" style="2" customWidth="1"/>
    <col min="14347" max="14347" width="16.375" style="2" customWidth="1"/>
    <col min="14348" max="14352" width="6.625" style="2" customWidth="1"/>
    <col min="14353" max="14368" width="12.875" style="2" customWidth="1"/>
    <col min="14369" max="14369" width="24.375" style="2" customWidth="1"/>
    <col min="14370" max="14370" width="19.875" style="2" customWidth="1"/>
    <col min="14371" max="14371" width="17.875" style="2" customWidth="1"/>
    <col min="14372" max="14372" width="5.5" style="2" customWidth="1"/>
    <col min="14373" max="14373" width="15.75" style="2" customWidth="1"/>
    <col min="14374" max="14374" width="14.625" style="2" customWidth="1"/>
    <col min="14375" max="14375" width="5" style="2" customWidth="1"/>
    <col min="14376" max="14377" width="14.625" style="2" customWidth="1"/>
    <col min="14378" max="14378" width="4.75" style="2" customWidth="1"/>
    <col min="14379" max="14379" width="14.625" style="2" customWidth="1"/>
    <col min="14380" max="14380" width="14.5" style="2" customWidth="1"/>
    <col min="14381" max="14381" width="20.875" style="2" customWidth="1"/>
    <col min="14382" max="14384" width="21.75" style="2" customWidth="1"/>
    <col min="14385" max="14385" width="4.25" style="2" customWidth="1"/>
    <col min="14386" max="14593" width="9" style="2"/>
    <col min="14594" max="14594" width="11.5" style="2" customWidth="1"/>
    <col min="14595" max="14595" width="34.75" style="2" customWidth="1"/>
    <col min="14596" max="14596" width="38.625" style="2" customWidth="1"/>
    <col min="14597" max="14597" width="7.125" style="2" customWidth="1"/>
    <col min="14598" max="14598" width="38.25" style="2" customWidth="1"/>
    <col min="14599" max="14599" width="6.875" style="2" customWidth="1"/>
    <col min="14600" max="14601" width="6.25" style="2" customWidth="1"/>
    <col min="14602" max="14602" width="6.625" style="2" customWidth="1"/>
    <col min="14603" max="14603" width="16.375" style="2" customWidth="1"/>
    <col min="14604" max="14608" width="6.625" style="2" customWidth="1"/>
    <col min="14609" max="14624" width="12.875" style="2" customWidth="1"/>
    <col min="14625" max="14625" width="24.375" style="2" customWidth="1"/>
    <col min="14626" max="14626" width="19.875" style="2" customWidth="1"/>
    <col min="14627" max="14627" width="17.875" style="2" customWidth="1"/>
    <col min="14628" max="14628" width="5.5" style="2" customWidth="1"/>
    <col min="14629" max="14629" width="15.75" style="2" customWidth="1"/>
    <col min="14630" max="14630" width="14.625" style="2" customWidth="1"/>
    <col min="14631" max="14631" width="5" style="2" customWidth="1"/>
    <col min="14632" max="14633" width="14.625" style="2" customWidth="1"/>
    <col min="14634" max="14634" width="4.75" style="2" customWidth="1"/>
    <col min="14635" max="14635" width="14.625" style="2" customWidth="1"/>
    <col min="14636" max="14636" width="14.5" style="2" customWidth="1"/>
    <col min="14637" max="14637" width="20.875" style="2" customWidth="1"/>
    <col min="14638" max="14640" width="21.75" style="2" customWidth="1"/>
    <col min="14641" max="14641" width="4.25" style="2" customWidth="1"/>
    <col min="14642" max="14849" width="9" style="2"/>
    <col min="14850" max="14850" width="11.5" style="2" customWidth="1"/>
    <col min="14851" max="14851" width="34.75" style="2" customWidth="1"/>
    <col min="14852" max="14852" width="38.625" style="2" customWidth="1"/>
    <col min="14853" max="14853" width="7.125" style="2" customWidth="1"/>
    <col min="14854" max="14854" width="38.25" style="2" customWidth="1"/>
    <col min="14855" max="14855" width="6.875" style="2" customWidth="1"/>
    <col min="14856" max="14857" width="6.25" style="2" customWidth="1"/>
    <col min="14858" max="14858" width="6.625" style="2" customWidth="1"/>
    <col min="14859" max="14859" width="16.375" style="2" customWidth="1"/>
    <col min="14860" max="14864" width="6.625" style="2" customWidth="1"/>
    <col min="14865" max="14880" width="12.875" style="2" customWidth="1"/>
    <col min="14881" max="14881" width="24.375" style="2" customWidth="1"/>
    <col min="14882" max="14882" width="19.875" style="2" customWidth="1"/>
    <col min="14883" max="14883" width="17.875" style="2" customWidth="1"/>
    <col min="14884" max="14884" width="5.5" style="2" customWidth="1"/>
    <col min="14885" max="14885" width="15.75" style="2" customWidth="1"/>
    <col min="14886" max="14886" width="14.625" style="2" customWidth="1"/>
    <col min="14887" max="14887" width="5" style="2" customWidth="1"/>
    <col min="14888" max="14889" width="14.625" style="2" customWidth="1"/>
    <col min="14890" max="14890" width="4.75" style="2" customWidth="1"/>
    <col min="14891" max="14891" width="14.625" style="2" customWidth="1"/>
    <col min="14892" max="14892" width="14.5" style="2" customWidth="1"/>
    <col min="14893" max="14893" width="20.875" style="2" customWidth="1"/>
    <col min="14894" max="14896" width="21.75" style="2" customWidth="1"/>
    <col min="14897" max="14897" width="4.25" style="2" customWidth="1"/>
    <col min="14898" max="15105" width="9" style="2"/>
    <col min="15106" max="15106" width="11.5" style="2" customWidth="1"/>
    <col min="15107" max="15107" width="34.75" style="2" customWidth="1"/>
    <col min="15108" max="15108" width="38.625" style="2" customWidth="1"/>
    <col min="15109" max="15109" width="7.125" style="2" customWidth="1"/>
    <col min="15110" max="15110" width="38.25" style="2" customWidth="1"/>
    <col min="15111" max="15111" width="6.875" style="2" customWidth="1"/>
    <col min="15112" max="15113" width="6.25" style="2" customWidth="1"/>
    <col min="15114" max="15114" width="6.625" style="2" customWidth="1"/>
    <col min="15115" max="15115" width="16.375" style="2" customWidth="1"/>
    <col min="15116" max="15120" width="6.625" style="2" customWidth="1"/>
    <col min="15121" max="15136" width="12.875" style="2" customWidth="1"/>
    <col min="15137" max="15137" width="24.375" style="2" customWidth="1"/>
    <col min="15138" max="15138" width="19.875" style="2" customWidth="1"/>
    <col min="15139" max="15139" width="17.875" style="2" customWidth="1"/>
    <col min="15140" max="15140" width="5.5" style="2" customWidth="1"/>
    <col min="15141" max="15141" width="15.75" style="2" customWidth="1"/>
    <col min="15142" max="15142" width="14.625" style="2" customWidth="1"/>
    <col min="15143" max="15143" width="5" style="2" customWidth="1"/>
    <col min="15144" max="15145" width="14.625" style="2" customWidth="1"/>
    <col min="15146" max="15146" width="4.75" style="2" customWidth="1"/>
    <col min="15147" max="15147" width="14.625" style="2" customWidth="1"/>
    <col min="15148" max="15148" width="14.5" style="2" customWidth="1"/>
    <col min="15149" max="15149" width="20.875" style="2" customWidth="1"/>
    <col min="15150" max="15152" width="21.75" style="2" customWidth="1"/>
    <col min="15153" max="15153" width="4.25" style="2" customWidth="1"/>
    <col min="15154" max="15361" width="9" style="2"/>
    <col min="15362" max="15362" width="11.5" style="2" customWidth="1"/>
    <col min="15363" max="15363" width="34.75" style="2" customWidth="1"/>
    <col min="15364" max="15364" width="38.625" style="2" customWidth="1"/>
    <col min="15365" max="15365" width="7.125" style="2" customWidth="1"/>
    <col min="15366" max="15366" width="38.25" style="2" customWidth="1"/>
    <col min="15367" max="15367" width="6.875" style="2" customWidth="1"/>
    <col min="15368" max="15369" width="6.25" style="2" customWidth="1"/>
    <col min="15370" max="15370" width="6.625" style="2" customWidth="1"/>
    <col min="15371" max="15371" width="16.375" style="2" customWidth="1"/>
    <col min="15372" max="15376" width="6.625" style="2" customWidth="1"/>
    <col min="15377" max="15392" width="12.875" style="2" customWidth="1"/>
    <col min="15393" max="15393" width="24.375" style="2" customWidth="1"/>
    <col min="15394" max="15394" width="19.875" style="2" customWidth="1"/>
    <col min="15395" max="15395" width="17.875" style="2" customWidth="1"/>
    <col min="15396" max="15396" width="5.5" style="2" customWidth="1"/>
    <col min="15397" max="15397" width="15.75" style="2" customWidth="1"/>
    <col min="15398" max="15398" width="14.625" style="2" customWidth="1"/>
    <col min="15399" max="15399" width="5" style="2" customWidth="1"/>
    <col min="15400" max="15401" width="14.625" style="2" customWidth="1"/>
    <col min="15402" max="15402" width="4.75" style="2" customWidth="1"/>
    <col min="15403" max="15403" width="14.625" style="2" customWidth="1"/>
    <col min="15404" max="15404" width="14.5" style="2" customWidth="1"/>
    <col min="15405" max="15405" width="20.875" style="2" customWidth="1"/>
    <col min="15406" max="15408" width="21.75" style="2" customWidth="1"/>
    <col min="15409" max="15409" width="4.25" style="2" customWidth="1"/>
    <col min="15410" max="15617" width="9" style="2"/>
    <col min="15618" max="15618" width="11.5" style="2" customWidth="1"/>
    <col min="15619" max="15619" width="34.75" style="2" customWidth="1"/>
    <col min="15620" max="15620" width="38.625" style="2" customWidth="1"/>
    <col min="15621" max="15621" width="7.125" style="2" customWidth="1"/>
    <col min="15622" max="15622" width="38.25" style="2" customWidth="1"/>
    <col min="15623" max="15623" width="6.875" style="2" customWidth="1"/>
    <col min="15624" max="15625" width="6.25" style="2" customWidth="1"/>
    <col min="15626" max="15626" width="6.625" style="2" customWidth="1"/>
    <col min="15627" max="15627" width="16.375" style="2" customWidth="1"/>
    <col min="15628" max="15632" width="6.625" style="2" customWidth="1"/>
    <col min="15633" max="15648" width="12.875" style="2" customWidth="1"/>
    <col min="15649" max="15649" width="24.375" style="2" customWidth="1"/>
    <col min="15650" max="15650" width="19.875" style="2" customWidth="1"/>
    <col min="15651" max="15651" width="17.875" style="2" customWidth="1"/>
    <col min="15652" max="15652" width="5.5" style="2" customWidth="1"/>
    <col min="15653" max="15653" width="15.75" style="2" customWidth="1"/>
    <col min="15654" max="15654" width="14.625" style="2" customWidth="1"/>
    <col min="15655" max="15655" width="5" style="2" customWidth="1"/>
    <col min="15656" max="15657" width="14.625" style="2" customWidth="1"/>
    <col min="15658" max="15658" width="4.75" style="2" customWidth="1"/>
    <col min="15659" max="15659" width="14.625" style="2" customWidth="1"/>
    <col min="15660" max="15660" width="14.5" style="2" customWidth="1"/>
    <col min="15661" max="15661" width="20.875" style="2" customWidth="1"/>
    <col min="15662" max="15664" width="21.75" style="2" customWidth="1"/>
    <col min="15665" max="15665" width="4.25" style="2" customWidth="1"/>
    <col min="15666" max="15873" width="9" style="2"/>
    <col min="15874" max="15874" width="11.5" style="2" customWidth="1"/>
    <col min="15875" max="15875" width="34.75" style="2" customWidth="1"/>
    <col min="15876" max="15876" width="38.625" style="2" customWidth="1"/>
    <col min="15877" max="15877" width="7.125" style="2" customWidth="1"/>
    <col min="15878" max="15878" width="38.25" style="2" customWidth="1"/>
    <col min="15879" max="15879" width="6.875" style="2" customWidth="1"/>
    <col min="15880" max="15881" width="6.25" style="2" customWidth="1"/>
    <col min="15882" max="15882" width="6.625" style="2" customWidth="1"/>
    <col min="15883" max="15883" width="16.375" style="2" customWidth="1"/>
    <col min="15884" max="15888" width="6.625" style="2" customWidth="1"/>
    <col min="15889" max="15904" width="12.875" style="2" customWidth="1"/>
    <col min="15905" max="15905" width="24.375" style="2" customWidth="1"/>
    <col min="15906" max="15906" width="19.875" style="2" customWidth="1"/>
    <col min="15907" max="15907" width="17.875" style="2" customWidth="1"/>
    <col min="15908" max="15908" width="5.5" style="2" customWidth="1"/>
    <col min="15909" max="15909" width="15.75" style="2" customWidth="1"/>
    <col min="15910" max="15910" width="14.625" style="2" customWidth="1"/>
    <col min="15911" max="15911" width="5" style="2" customWidth="1"/>
    <col min="15912" max="15913" width="14.625" style="2" customWidth="1"/>
    <col min="15914" max="15914" width="4.75" style="2" customWidth="1"/>
    <col min="15915" max="15915" width="14.625" style="2" customWidth="1"/>
    <col min="15916" max="15916" width="14.5" style="2" customWidth="1"/>
    <col min="15917" max="15917" width="20.875" style="2" customWidth="1"/>
    <col min="15918" max="15920" width="21.75" style="2" customWidth="1"/>
    <col min="15921" max="15921" width="4.25" style="2" customWidth="1"/>
    <col min="15922" max="16129" width="9" style="2"/>
    <col min="16130" max="16130" width="11.5" style="2" customWidth="1"/>
    <col min="16131" max="16131" width="34.75" style="2" customWidth="1"/>
    <col min="16132" max="16132" width="38.625" style="2" customWidth="1"/>
    <col min="16133" max="16133" width="7.125" style="2" customWidth="1"/>
    <col min="16134" max="16134" width="38.25" style="2" customWidth="1"/>
    <col min="16135" max="16135" width="6.875" style="2" customWidth="1"/>
    <col min="16136" max="16137" width="6.25" style="2" customWidth="1"/>
    <col min="16138" max="16138" width="6.625" style="2" customWidth="1"/>
    <col min="16139" max="16139" width="16.375" style="2" customWidth="1"/>
    <col min="16140" max="16144" width="6.625" style="2" customWidth="1"/>
    <col min="16145" max="16160" width="12.875" style="2" customWidth="1"/>
    <col min="16161" max="16161" width="24.375" style="2" customWidth="1"/>
    <col min="16162" max="16162" width="19.875" style="2" customWidth="1"/>
    <col min="16163" max="16163" width="17.875" style="2" customWidth="1"/>
    <col min="16164" max="16164" width="5.5" style="2" customWidth="1"/>
    <col min="16165" max="16165" width="15.75" style="2" customWidth="1"/>
    <col min="16166" max="16166" width="14.625" style="2" customWidth="1"/>
    <col min="16167" max="16167" width="5" style="2" customWidth="1"/>
    <col min="16168" max="16169" width="14.625" style="2" customWidth="1"/>
    <col min="16170" max="16170" width="4.75" style="2" customWidth="1"/>
    <col min="16171" max="16171" width="14.625" style="2" customWidth="1"/>
    <col min="16172" max="16172" width="14.5" style="2" customWidth="1"/>
    <col min="16173" max="16173" width="20.875" style="2" customWidth="1"/>
    <col min="16174" max="16176" width="21.75" style="2" customWidth="1"/>
    <col min="16177" max="16177" width="4.25" style="2" customWidth="1"/>
    <col min="16178" max="16384" width="9" style="2"/>
  </cols>
  <sheetData>
    <row r="1" spans="1:16177" s="15" customFormat="1" ht="33" customHeight="1">
      <c r="A1" s="1" t="s">
        <v>190</v>
      </c>
      <c r="B1" s="2"/>
      <c r="C1" s="3"/>
      <c r="D1" s="3"/>
      <c r="E1" s="3"/>
      <c r="F1" s="4"/>
      <c r="G1" s="4"/>
      <c r="H1" s="4"/>
      <c r="I1" s="5"/>
      <c r="J1" s="6"/>
      <c r="K1" s="7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9"/>
      <c r="AH1" s="9"/>
      <c r="AI1" s="9"/>
      <c r="AJ1" s="7"/>
      <c r="AK1" s="7"/>
      <c r="AL1" s="7"/>
      <c r="AM1" s="9"/>
      <c r="AN1" s="10"/>
      <c r="AO1" s="10"/>
      <c r="AP1" s="11"/>
      <c r="AQ1" s="12"/>
      <c r="AR1" s="11"/>
      <c r="AS1" s="10"/>
      <c r="AT1" s="13"/>
      <c r="AU1" s="13"/>
      <c r="AV1" s="13"/>
      <c r="AW1" s="14"/>
    </row>
    <row r="2" spans="1:16177" s="15" customFormat="1" ht="33" customHeight="1" thickBot="1">
      <c r="A2" s="2"/>
      <c r="B2" s="2"/>
      <c r="C2" s="3"/>
      <c r="D2" s="3"/>
      <c r="E2" s="3"/>
      <c r="F2" s="4"/>
      <c r="G2" s="4"/>
      <c r="H2" s="4"/>
      <c r="I2" s="5"/>
      <c r="J2" s="6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9"/>
      <c r="AH2" s="9"/>
      <c r="AI2" s="9"/>
      <c r="AJ2" s="7"/>
      <c r="AK2" s="7"/>
      <c r="AL2" s="7"/>
      <c r="AM2" s="9"/>
      <c r="AN2" s="10"/>
      <c r="AO2" s="10"/>
      <c r="AP2" s="11"/>
      <c r="AQ2" s="12"/>
      <c r="AR2" s="11"/>
      <c r="AS2" s="10"/>
      <c r="AT2" s="13"/>
      <c r="AU2" s="13"/>
      <c r="AV2" s="13"/>
      <c r="AW2" s="14"/>
    </row>
    <row r="3" spans="1:16177" s="15" customFormat="1" ht="33" customHeight="1">
      <c r="A3" s="91" t="s">
        <v>0</v>
      </c>
      <c r="B3" s="93" t="s">
        <v>1</v>
      </c>
      <c r="C3" s="95" t="s">
        <v>2</v>
      </c>
      <c r="D3" s="93" t="s">
        <v>3</v>
      </c>
      <c r="E3" s="93" t="s">
        <v>4</v>
      </c>
      <c r="F3" s="97" t="s">
        <v>5</v>
      </c>
      <c r="G3" s="99" t="s">
        <v>6</v>
      </c>
      <c r="H3" s="100"/>
      <c r="I3" s="100"/>
      <c r="J3" s="101"/>
      <c r="K3" s="102" t="s">
        <v>7</v>
      </c>
      <c r="L3" s="104" t="s">
        <v>8</v>
      </c>
      <c r="M3" s="104" t="s">
        <v>9</v>
      </c>
      <c r="N3" s="104" t="s">
        <v>10</v>
      </c>
      <c r="O3" s="32"/>
      <c r="P3" s="32"/>
      <c r="Q3" s="33" t="s">
        <v>191</v>
      </c>
      <c r="R3" s="34"/>
      <c r="S3" s="34"/>
      <c r="T3" s="34"/>
      <c r="U3" s="34"/>
      <c r="V3" s="34"/>
      <c r="W3" s="35"/>
      <c r="X3" s="36" t="s">
        <v>192</v>
      </c>
      <c r="Y3" s="37"/>
      <c r="Z3" s="37"/>
      <c r="AA3" s="37"/>
      <c r="AB3" s="37"/>
      <c r="AC3" s="37"/>
      <c r="AD3" s="37"/>
      <c r="AE3" s="37"/>
      <c r="AF3" s="38"/>
      <c r="AG3" s="89" t="s">
        <v>11</v>
      </c>
      <c r="AH3" s="110" t="s">
        <v>12</v>
      </c>
      <c r="AI3" s="111" t="s">
        <v>13</v>
      </c>
      <c r="AJ3" s="111"/>
      <c r="AK3" s="111"/>
      <c r="AL3" s="113" t="s">
        <v>14</v>
      </c>
      <c r="AM3" s="114"/>
      <c r="AN3" s="114"/>
      <c r="AO3" s="114"/>
      <c r="AP3" s="114"/>
      <c r="AQ3" s="114"/>
      <c r="AR3" s="115"/>
      <c r="AS3" s="116" t="s">
        <v>15</v>
      </c>
      <c r="AT3" s="106" t="s">
        <v>16</v>
      </c>
      <c r="AU3" s="106" t="s">
        <v>17</v>
      </c>
      <c r="AV3" s="106" t="s">
        <v>18</v>
      </c>
    </row>
    <row r="4" spans="1:16177" s="15" customFormat="1" ht="57.75" customHeight="1" thickBot="1">
      <c r="A4" s="92"/>
      <c r="B4" s="94"/>
      <c r="C4" s="96"/>
      <c r="D4" s="94"/>
      <c r="E4" s="94"/>
      <c r="F4" s="98"/>
      <c r="G4" s="39" t="s">
        <v>19</v>
      </c>
      <c r="H4" s="40" t="s">
        <v>20</v>
      </c>
      <c r="I4" s="41" t="s">
        <v>21</v>
      </c>
      <c r="J4" s="42" t="s">
        <v>22</v>
      </c>
      <c r="K4" s="103"/>
      <c r="L4" s="105"/>
      <c r="M4" s="105"/>
      <c r="N4" s="105"/>
      <c r="O4" s="43" t="s">
        <v>23</v>
      </c>
      <c r="P4" s="43" t="s">
        <v>24</v>
      </c>
      <c r="Q4" s="44" t="s">
        <v>25</v>
      </c>
      <c r="R4" s="45" t="s">
        <v>26</v>
      </c>
      <c r="S4" s="45" t="s">
        <v>27</v>
      </c>
      <c r="T4" s="45" t="s">
        <v>28</v>
      </c>
      <c r="U4" s="45" t="s">
        <v>29</v>
      </c>
      <c r="V4" s="45" t="s">
        <v>30</v>
      </c>
      <c r="W4" s="81" t="s">
        <v>31</v>
      </c>
      <c r="X4" s="46" t="s">
        <v>32</v>
      </c>
      <c r="Y4" s="47" t="s">
        <v>33</v>
      </c>
      <c r="Z4" s="47" t="s">
        <v>34</v>
      </c>
      <c r="AA4" s="47" t="s">
        <v>35</v>
      </c>
      <c r="AB4" s="47" t="s">
        <v>36</v>
      </c>
      <c r="AC4" s="47" t="s">
        <v>37</v>
      </c>
      <c r="AD4" s="47" t="s">
        <v>38</v>
      </c>
      <c r="AE4" s="47" t="s">
        <v>39</v>
      </c>
      <c r="AF4" s="83" t="s">
        <v>31</v>
      </c>
      <c r="AG4" s="90"/>
      <c r="AH4" s="90"/>
      <c r="AI4" s="112"/>
      <c r="AJ4" s="112"/>
      <c r="AK4" s="112"/>
      <c r="AL4" s="108" t="s">
        <v>40</v>
      </c>
      <c r="AM4" s="109"/>
      <c r="AN4" s="109"/>
      <c r="AO4" s="109" t="s">
        <v>41</v>
      </c>
      <c r="AP4" s="109"/>
      <c r="AQ4" s="109"/>
      <c r="AR4" s="48" t="s">
        <v>42</v>
      </c>
      <c r="AS4" s="117"/>
      <c r="AT4" s="107"/>
      <c r="AU4" s="107"/>
      <c r="AV4" s="107"/>
    </row>
    <row r="5" spans="1:16177" ht="39.75" customHeight="1">
      <c r="A5" s="31">
        <v>1</v>
      </c>
      <c r="B5" s="16" t="s">
        <v>43</v>
      </c>
      <c r="C5" s="17" t="s">
        <v>44</v>
      </c>
      <c r="D5" s="17" t="s">
        <v>45</v>
      </c>
      <c r="E5" s="17" t="s">
        <v>46</v>
      </c>
      <c r="F5" s="75" t="s">
        <v>47</v>
      </c>
      <c r="G5" s="77" t="s">
        <v>48</v>
      </c>
      <c r="H5" s="18">
        <v>27</v>
      </c>
      <c r="I5" s="18">
        <v>4</v>
      </c>
      <c r="J5" s="78">
        <v>1</v>
      </c>
      <c r="K5" s="50" t="s">
        <v>49</v>
      </c>
      <c r="L5" s="51">
        <v>60</v>
      </c>
      <c r="M5" s="51">
        <v>53</v>
      </c>
      <c r="N5" s="87">
        <f>M5/L5</f>
        <v>0.8833333333333333</v>
      </c>
      <c r="O5" s="51">
        <v>15</v>
      </c>
      <c r="P5" s="51">
        <v>38</v>
      </c>
      <c r="Q5" s="49">
        <v>0</v>
      </c>
      <c r="R5" s="18">
        <v>0</v>
      </c>
      <c r="S5" s="18">
        <v>5</v>
      </c>
      <c r="T5" s="18">
        <v>39</v>
      </c>
      <c r="U5" s="18">
        <v>9</v>
      </c>
      <c r="V5" s="18">
        <v>0</v>
      </c>
      <c r="W5" s="82">
        <v>53</v>
      </c>
      <c r="X5" s="49">
        <v>22</v>
      </c>
      <c r="Y5" s="18">
        <v>6</v>
      </c>
      <c r="Z5" s="18">
        <v>6</v>
      </c>
      <c r="AA5" s="18">
        <v>13</v>
      </c>
      <c r="AB5" s="18">
        <v>5</v>
      </c>
      <c r="AC5" s="18">
        <v>1</v>
      </c>
      <c r="AD5" s="18">
        <v>0</v>
      </c>
      <c r="AE5" s="18">
        <v>0</v>
      </c>
      <c r="AF5" s="82">
        <v>53</v>
      </c>
      <c r="AG5" s="56">
        <v>0</v>
      </c>
      <c r="AH5" s="56">
        <v>0</v>
      </c>
      <c r="AI5" s="55">
        <v>103600</v>
      </c>
      <c r="AJ5" s="19" t="s">
        <v>50</v>
      </c>
      <c r="AK5" s="19">
        <v>123600</v>
      </c>
      <c r="AL5" s="19">
        <v>27200</v>
      </c>
      <c r="AM5" s="19" t="s">
        <v>50</v>
      </c>
      <c r="AN5" s="19">
        <v>47200</v>
      </c>
      <c r="AO5" s="19">
        <v>35000</v>
      </c>
      <c r="AP5" s="19" t="s">
        <v>50</v>
      </c>
      <c r="AQ5" s="19">
        <v>35000</v>
      </c>
      <c r="AR5" s="58">
        <v>41400</v>
      </c>
      <c r="AS5" s="51" t="s">
        <v>51</v>
      </c>
      <c r="AT5" s="51" t="s">
        <v>52</v>
      </c>
      <c r="AU5" s="51" t="s">
        <v>53</v>
      </c>
      <c r="AV5" s="64" t="s">
        <v>54</v>
      </c>
    </row>
    <row r="6" spans="1:16177" ht="39.75" customHeight="1">
      <c r="A6" s="31">
        <v>2</v>
      </c>
      <c r="B6" s="16" t="s">
        <v>43</v>
      </c>
      <c r="C6" s="17" t="s">
        <v>55</v>
      </c>
      <c r="D6" s="17" t="s">
        <v>56</v>
      </c>
      <c r="E6" s="17" t="s">
        <v>46</v>
      </c>
      <c r="F6" s="75" t="s">
        <v>57</v>
      </c>
      <c r="G6" s="77" t="s">
        <v>48</v>
      </c>
      <c r="H6" s="18">
        <v>25</v>
      </c>
      <c r="I6" s="18">
        <v>6</v>
      </c>
      <c r="J6" s="78">
        <v>5</v>
      </c>
      <c r="K6" s="52" t="s">
        <v>58</v>
      </c>
      <c r="L6" s="53">
        <v>38</v>
      </c>
      <c r="M6" s="53">
        <v>37</v>
      </c>
      <c r="N6" s="54">
        <f t="shared" ref="N6:N29" si="0">M6/L6</f>
        <v>0.97368421052631582</v>
      </c>
      <c r="O6" s="53">
        <v>12</v>
      </c>
      <c r="P6" s="53">
        <v>25</v>
      </c>
      <c r="Q6" s="49">
        <v>0</v>
      </c>
      <c r="R6" s="18">
        <v>0</v>
      </c>
      <c r="S6" s="18">
        <v>8</v>
      </c>
      <c r="T6" s="18">
        <v>12</v>
      </c>
      <c r="U6" s="18">
        <v>17</v>
      </c>
      <c r="V6" s="18">
        <v>0</v>
      </c>
      <c r="W6" s="64">
        <v>37</v>
      </c>
      <c r="X6" s="49">
        <v>1</v>
      </c>
      <c r="Y6" s="18">
        <v>2</v>
      </c>
      <c r="Z6" s="18">
        <v>0</v>
      </c>
      <c r="AA6" s="18">
        <v>8</v>
      </c>
      <c r="AB6" s="18">
        <v>11</v>
      </c>
      <c r="AC6" s="18">
        <v>7</v>
      </c>
      <c r="AD6" s="18">
        <v>8</v>
      </c>
      <c r="AE6" s="18">
        <v>0</v>
      </c>
      <c r="AF6" s="64">
        <v>37</v>
      </c>
      <c r="AG6" s="57">
        <v>0</v>
      </c>
      <c r="AH6" s="57">
        <v>82500</v>
      </c>
      <c r="AI6" s="55">
        <v>84000</v>
      </c>
      <c r="AJ6" s="19" t="s">
        <v>50</v>
      </c>
      <c r="AK6" s="19">
        <v>114000</v>
      </c>
      <c r="AL6" s="19">
        <v>27500</v>
      </c>
      <c r="AM6" s="19" t="s">
        <v>50</v>
      </c>
      <c r="AN6" s="19">
        <v>55000</v>
      </c>
      <c r="AO6" s="19">
        <v>11500</v>
      </c>
      <c r="AP6" s="19" t="s">
        <v>50</v>
      </c>
      <c r="AQ6" s="19">
        <v>14000</v>
      </c>
      <c r="AR6" s="58">
        <v>45000</v>
      </c>
      <c r="AS6" s="53" t="s">
        <v>59</v>
      </c>
      <c r="AT6" s="53" t="s">
        <v>60</v>
      </c>
      <c r="AU6" s="53"/>
      <c r="AV6" s="64" t="s">
        <v>54</v>
      </c>
    </row>
    <row r="7" spans="1:16177" ht="39.75" customHeight="1">
      <c r="A7" s="31">
        <v>3</v>
      </c>
      <c r="B7" s="16" t="s">
        <v>43</v>
      </c>
      <c r="C7" s="17" t="s">
        <v>61</v>
      </c>
      <c r="D7" s="20" t="s">
        <v>62</v>
      </c>
      <c r="E7" s="17" t="s">
        <v>46</v>
      </c>
      <c r="F7" s="75" t="s">
        <v>63</v>
      </c>
      <c r="G7" s="77" t="s">
        <v>48</v>
      </c>
      <c r="H7" s="18">
        <v>26</v>
      </c>
      <c r="I7" s="18">
        <v>2</v>
      </c>
      <c r="J7" s="78">
        <v>1</v>
      </c>
      <c r="K7" s="52" t="s">
        <v>49</v>
      </c>
      <c r="L7" s="53">
        <v>45</v>
      </c>
      <c r="M7" s="53">
        <v>45</v>
      </c>
      <c r="N7" s="54">
        <f t="shared" si="0"/>
        <v>1</v>
      </c>
      <c r="O7" s="53">
        <v>11</v>
      </c>
      <c r="P7" s="53">
        <v>34</v>
      </c>
      <c r="Q7" s="49">
        <v>0</v>
      </c>
      <c r="R7" s="18">
        <v>0</v>
      </c>
      <c r="S7" s="18">
        <v>1</v>
      </c>
      <c r="T7" s="18">
        <v>13</v>
      </c>
      <c r="U7" s="18">
        <v>30</v>
      </c>
      <c r="V7" s="18">
        <v>1</v>
      </c>
      <c r="W7" s="64">
        <v>45</v>
      </c>
      <c r="X7" s="49">
        <v>5</v>
      </c>
      <c r="Y7" s="18">
        <v>4</v>
      </c>
      <c r="Z7" s="18">
        <v>1</v>
      </c>
      <c r="AA7" s="18">
        <v>9</v>
      </c>
      <c r="AB7" s="18">
        <v>8</v>
      </c>
      <c r="AC7" s="18">
        <v>11</v>
      </c>
      <c r="AD7" s="18">
        <v>9</v>
      </c>
      <c r="AE7" s="18">
        <v>4</v>
      </c>
      <c r="AF7" s="64">
        <v>51</v>
      </c>
      <c r="AG7" s="57">
        <v>0</v>
      </c>
      <c r="AH7" s="57">
        <v>0</v>
      </c>
      <c r="AI7" s="59">
        <v>125780</v>
      </c>
      <c r="AJ7" s="19" t="s">
        <v>50</v>
      </c>
      <c r="AK7" s="60">
        <v>272780</v>
      </c>
      <c r="AL7" s="55">
        <v>47000</v>
      </c>
      <c r="AM7" s="19" t="s">
        <v>50</v>
      </c>
      <c r="AN7" s="19">
        <v>150000</v>
      </c>
      <c r="AO7" s="19">
        <v>33000</v>
      </c>
      <c r="AP7" s="19" t="s">
        <v>50</v>
      </c>
      <c r="AQ7" s="19">
        <v>77000</v>
      </c>
      <c r="AR7" s="58">
        <v>45780</v>
      </c>
      <c r="AS7" s="53" t="s">
        <v>64</v>
      </c>
      <c r="AT7" s="53" t="s">
        <v>65</v>
      </c>
      <c r="AU7" s="53" t="s">
        <v>66</v>
      </c>
      <c r="AV7" s="64" t="s">
        <v>54</v>
      </c>
    </row>
    <row r="8" spans="1:16177" s="21" customFormat="1" ht="39.75" customHeight="1">
      <c r="A8" s="31">
        <v>4</v>
      </c>
      <c r="B8" s="16" t="s">
        <v>43</v>
      </c>
      <c r="C8" s="17" t="s">
        <v>67</v>
      </c>
      <c r="D8" s="20" t="s">
        <v>68</v>
      </c>
      <c r="E8" s="17" t="s">
        <v>46</v>
      </c>
      <c r="F8" s="75" t="s">
        <v>69</v>
      </c>
      <c r="G8" s="77" t="s">
        <v>70</v>
      </c>
      <c r="H8" s="18">
        <v>26</v>
      </c>
      <c r="I8" s="18">
        <v>4</v>
      </c>
      <c r="J8" s="78">
        <v>1</v>
      </c>
      <c r="K8" s="52" t="s">
        <v>49</v>
      </c>
      <c r="L8" s="53">
        <v>30</v>
      </c>
      <c r="M8" s="53">
        <v>29</v>
      </c>
      <c r="N8" s="54">
        <f t="shared" si="0"/>
        <v>0.96666666666666667</v>
      </c>
      <c r="O8" s="53">
        <v>6</v>
      </c>
      <c r="P8" s="53">
        <v>23</v>
      </c>
      <c r="Q8" s="49">
        <v>1</v>
      </c>
      <c r="R8" s="18">
        <v>0</v>
      </c>
      <c r="S8" s="18">
        <v>5</v>
      </c>
      <c r="T8" s="18">
        <v>16</v>
      </c>
      <c r="U8" s="18">
        <v>7</v>
      </c>
      <c r="V8" s="18">
        <v>0</v>
      </c>
      <c r="W8" s="64">
        <v>29</v>
      </c>
      <c r="X8" s="49">
        <v>6</v>
      </c>
      <c r="Y8" s="18">
        <v>2</v>
      </c>
      <c r="Z8" s="18">
        <v>2</v>
      </c>
      <c r="AA8" s="18">
        <v>9</v>
      </c>
      <c r="AB8" s="18">
        <v>8</v>
      </c>
      <c r="AC8" s="18">
        <v>1</v>
      </c>
      <c r="AD8" s="18">
        <v>1</v>
      </c>
      <c r="AE8" s="18">
        <v>0</v>
      </c>
      <c r="AF8" s="64">
        <v>29</v>
      </c>
      <c r="AG8" s="57">
        <v>0</v>
      </c>
      <c r="AH8" s="57">
        <v>0</v>
      </c>
      <c r="AI8" s="59">
        <v>99000</v>
      </c>
      <c r="AJ8" s="19" t="s">
        <v>50</v>
      </c>
      <c r="AK8" s="60">
        <v>109000</v>
      </c>
      <c r="AL8" s="55">
        <v>27600</v>
      </c>
      <c r="AM8" s="19" t="s">
        <v>50</v>
      </c>
      <c r="AN8" s="19">
        <v>37600</v>
      </c>
      <c r="AO8" s="19">
        <v>30000</v>
      </c>
      <c r="AP8" s="19" t="s">
        <v>50</v>
      </c>
      <c r="AQ8" s="19">
        <v>30000</v>
      </c>
      <c r="AR8" s="58">
        <v>41400</v>
      </c>
      <c r="AS8" s="53" t="s">
        <v>71</v>
      </c>
      <c r="AT8" s="53" t="s">
        <v>72</v>
      </c>
      <c r="AU8" s="53" t="s">
        <v>73</v>
      </c>
      <c r="AV8" s="64" t="s">
        <v>54</v>
      </c>
    </row>
    <row r="9" spans="1:16177" ht="39.75" customHeight="1">
      <c r="A9" s="31">
        <v>5</v>
      </c>
      <c r="B9" s="16" t="s">
        <v>43</v>
      </c>
      <c r="C9" s="17" t="s">
        <v>210</v>
      </c>
      <c r="D9" s="20" t="s">
        <v>209</v>
      </c>
      <c r="E9" s="17" t="s">
        <v>197</v>
      </c>
      <c r="F9" s="75" t="s">
        <v>208</v>
      </c>
      <c r="G9" s="77" t="s">
        <v>48</v>
      </c>
      <c r="H9" s="18">
        <v>24</v>
      </c>
      <c r="I9" s="18">
        <v>11</v>
      </c>
      <c r="J9" s="78">
        <v>1</v>
      </c>
      <c r="K9" s="84" t="s">
        <v>119</v>
      </c>
      <c r="L9" s="53">
        <v>30</v>
      </c>
      <c r="M9" s="53">
        <v>32</v>
      </c>
      <c r="N9" s="54">
        <f>M9/L9</f>
        <v>1.0666666666666667</v>
      </c>
      <c r="O9" s="53">
        <v>13</v>
      </c>
      <c r="P9" s="53">
        <v>19</v>
      </c>
      <c r="Q9" s="49">
        <v>0</v>
      </c>
      <c r="R9" s="18">
        <v>0</v>
      </c>
      <c r="S9" s="18">
        <v>7</v>
      </c>
      <c r="T9" s="18">
        <v>20</v>
      </c>
      <c r="U9" s="18">
        <v>5</v>
      </c>
      <c r="V9" s="85">
        <v>0</v>
      </c>
      <c r="W9" s="53">
        <v>32</v>
      </c>
      <c r="X9" s="49">
        <v>23</v>
      </c>
      <c r="Y9" s="18">
        <v>5</v>
      </c>
      <c r="Z9" s="18">
        <v>2</v>
      </c>
      <c r="AA9" s="18">
        <v>2</v>
      </c>
      <c r="AB9" s="18">
        <v>0</v>
      </c>
      <c r="AC9" s="18">
        <v>0</v>
      </c>
      <c r="AD9" s="18">
        <v>0</v>
      </c>
      <c r="AE9" s="85">
        <v>0</v>
      </c>
      <c r="AF9" s="53">
        <v>32</v>
      </c>
      <c r="AG9" s="57">
        <v>0</v>
      </c>
      <c r="AH9" s="57">
        <v>150000</v>
      </c>
      <c r="AI9" s="55">
        <v>103000</v>
      </c>
      <c r="AJ9" s="19" t="s">
        <v>50</v>
      </c>
      <c r="AK9" s="58">
        <v>108000</v>
      </c>
      <c r="AL9" s="59">
        <v>48000</v>
      </c>
      <c r="AM9" s="19" t="s">
        <v>50</v>
      </c>
      <c r="AN9" s="19">
        <v>53000</v>
      </c>
      <c r="AO9" s="19">
        <v>10000</v>
      </c>
      <c r="AP9" s="19" t="s">
        <v>50</v>
      </c>
      <c r="AQ9" s="19">
        <v>10000</v>
      </c>
      <c r="AR9" s="60">
        <v>45000</v>
      </c>
      <c r="AS9" s="86" t="s">
        <v>207</v>
      </c>
      <c r="AT9" s="53" t="s">
        <v>206</v>
      </c>
      <c r="AU9" s="53" t="s">
        <v>205</v>
      </c>
      <c r="AV9" s="53" t="s">
        <v>204</v>
      </c>
      <c r="AZ9" s="15" t="s">
        <v>119</v>
      </c>
    </row>
    <row r="10" spans="1:16177" ht="39.75" customHeight="1">
      <c r="A10" s="31">
        <v>6</v>
      </c>
      <c r="B10" s="16" t="s">
        <v>74</v>
      </c>
      <c r="C10" s="17" t="s">
        <v>195</v>
      </c>
      <c r="D10" s="20" t="s">
        <v>196</v>
      </c>
      <c r="E10" s="17" t="s">
        <v>197</v>
      </c>
      <c r="F10" s="75" t="s">
        <v>198</v>
      </c>
      <c r="G10" s="77" t="s">
        <v>48</v>
      </c>
      <c r="H10" s="18">
        <v>26</v>
      </c>
      <c r="I10" s="18">
        <v>7</v>
      </c>
      <c r="J10" s="78">
        <v>1</v>
      </c>
      <c r="K10" s="84" t="s">
        <v>106</v>
      </c>
      <c r="L10" s="53">
        <v>37</v>
      </c>
      <c r="M10" s="53">
        <v>37</v>
      </c>
      <c r="N10" s="54">
        <f t="shared" si="0"/>
        <v>1</v>
      </c>
      <c r="O10" s="53">
        <v>10</v>
      </c>
      <c r="P10" s="53">
        <v>27</v>
      </c>
      <c r="Q10" s="49">
        <v>0</v>
      </c>
      <c r="R10" s="18">
        <v>0</v>
      </c>
      <c r="S10" s="18">
        <v>4</v>
      </c>
      <c r="T10" s="18">
        <v>19</v>
      </c>
      <c r="U10" s="18">
        <v>14</v>
      </c>
      <c r="V10" s="85">
        <v>0</v>
      </c>
      <c r="W10" s="53">
        <v>37</v>
      </c>
      <c r="X10" s="49">
        <v>8</v>
      </c>
      <c r="Y10" s="18">
        <v>6</v>
      </c>
      <c r="Z10" s="18">
        <v>2</v>
      </c>
      <c r="AA10" s="18">
        <v>10</v>
      </c>
      <c r="AB10" s="18">
        <v>7</v>
      </c>
      <c r="AC10" s="18">
        <v>3</v>
      </c>
      <c r="AD10" s="18">
        <v>0</v>
      </c>
      <c r="AE10" s="85">
        <v>1</v>
      </c>
      <c r="AF10" s="53">
        <v>37</v>
      </c>
      <c r="AG10" s="57">
        <v>0</v>
      </c>
      <c r="AH10" s="57">
        <v>0</v>
      </c>
      <c r="AI10" s="55">
        <v>96400</v>
      </c>
      <c r="AJ10" s="19" t="s">
        <v>50</v>
      </c>
      <c r="AK10" s="58">
        <v>121400</v>
      </c>
      <c r="AL10" s="59">
        <v>30000</v>
      </c>
      <c r="AM10" s="19" t="s">
        <v>50</v>
      </c>
      <c r="AN10" s="19">
        <v>55000</v>
      </c>
      <c r="AO10" s="19">
        <v>25000</v>
      </c>
      <c r="AP10" s="19" t="s">
        <v>50</v>
      </c>
      <c r="AQ10" s="19">
        <v>25000</v>
      </c>
      <c r="AR10" s="60">
        <v>41400</v>
      </c>
      <c r="AS10" s="86" t="s">
        <v>199</v>
      </c>
      <c r="AT10" s="53" t="s">
        <v>200</v>
      </c>
      <c r="AU10" s="53" t="s">
        <v>201</v>
      </c>
      <c r="AV10" s="53" t="s">
        <v>54</v>
      </c>
    </row>
    <row r="11" spans="1:16177" ht="39.75" customHeight="1">
      <c r="A11" s="31">
        <v>7</v>
      </c>
      <c r="B11" s="16" t="s">
        <v>74</v>
      </c>
      <c r="C11" s="17" t="s">
        <v>75</v>
      </c>
      <c r="D11" s="20" t="s">
        <v>76</v>
      </c>
      <c r="E11" s="17" t="s">
        <v>46</v>
      </c>
      <c r="F11" s="75" t="s">
        <v>77</v>
      </c>
      <c r="G11" s="77" t="s">
        <v>48</v>
      </c>
      <c r="H11" s="18">
        <v>26</v>
      </c>
      <c r="I11" s="18">
        <v>11</v>
      </c>
      <c r="J11" s="78">
        <v>3</v>
      </c>
      <c r="K11" s="52" t="s">
        <v>49</v>
      </c>
      <c r="L11" s="53">
        <v>40</v>
      </c>
      <c r="M11" s="53">
        <v>29</v>
      </c>
      <c r="N11" s="54">
        <f t="shared" si="0"/>
        <v>0.72499999999999998</v>
      </c>
      <c r="O11" s="53">
        <v>7</v>
      </c>
      <c r="P11" s="53">
        <v>22</v>
      </c>
      <c r="Q11" s="49">
        <v>0</v>
      </c>
      <c r="R11" s="18">
        <v>0</v>
      </c>
      <c r="S11" s="18">
        <v>2</v>
      </c>
      <c r="T11" s="18">
        <v>14</v>
      </c>
      <c r="U11" s="18">
        <v>12</v>
      </c>
      <c r="V11" s="18">
        <v>1</v>
      </c>
      <c r="W11" s="64">
        <v>29</v>
      </c>
      <c r="X11" s="49">
        <v>8</v>
      </c>
      <c r="Y11" s="18">
        <v>6</v>
      </c>
      <c r="Z11" s="18">
        <v>2</v>
      </c>
      <c r="AA11" s="18">
        <v>10</v>
      </c>
      <c r="AB11" s="18">
        <v>1</v>
      </c>
      <c r="AC11" s="18">
        <v>1</v>
      </c>
      <c r="AD11" s="18">
        <v>1</v>
      </c>
      <c r="AE11" s="18">
        <v>0</v>
      </c>
      <c r="AF11" s="64">
        <v>29</v>
      </c>
      <c r="AG11" s="57">
        <v>0</v>
      </c>
      <c r="AH11" s="57" t="s">
        <v>78</v>
      </c>
      <c r="AI11" s="59">
        <v>51400</v>
      </c>
      <c r="AJ11" s="19" t="s">
        <v>50</v>
      </c>
      <c r="AK11" s="60">
        <v>64200</v>
      </c>
      <c r="AL11" s="55">
        <v>50000</v>
      </c>
      <c r="AM11" s="19" t="s">
        <v>50</v>
      </c>
      <c r="AN11" s="19">
        <v>53000</v>
      </c>
      <c r="AO11" s="19">
        <v>0</v>
      </c>
      <c r="AP11" s="19" t="s">
        <v>50</v>
      </c>
      <c r="AQ11" s="19">
        <v>9800</v>
      </c>
      <c r="AR11" s="58">
        <v>1400</v>
      </c>
      <c r="AS11" s="53" t="s">
        <v>79</v>
      </c>
      <c r="AT11" s="53" t="s">
        <v>80</v>
      </c>
      <c r="AU11" s="53" t="s">
        <v>81</v>
      </c>
      <c r="AV11" s="64" t="s">
        <v>54</v>
      </c>
    </row>
    <row r="12" spans="1:16177" s="21" customFormat="1" ht="39.75" customHeight="1">
      <c r="A12" s="31">
        <v>8</v>
      </c>
      <c r="B12" s="22" t="s">
        <v>82</v>
      </c>
      <c r="C12" s="17" t="s">
        <v>83</v>
      </c>
      <c r="D12" s="20" t="s">
        <v>84</v>
      </c>
      <c r="E12" s="17" t="s">
        <v>46</v>
      </c>
      <c r="F12" s="75" t="s">
        <v>85</v>
      </c>
      <c r="G12" s="77" t="s">
        <v>48</v>
      </c>
      <c r="H12" s="18">
        <v>27</v>
      </c>
      <c r="I12" s="18">
        <v>3</v>
      </c>
      <c r="J12" s="78">
        <v>10</v>
      </c>
      <c r="K12" s="52" t="s">
        <v>58</v>
      </c>
      <c r="L12" s="53">
        <v>71</v>
      </c>
      <c r="M12" s="53">
        <v>48</v>
      </c>
      <c r="N12" s="54">
        <f t="shared" si="0"/>
        <v>0.676056338028169</v>
      </c>
      <c r="O12" s="53">
        <v>21</v>
      </c>
      <c r="P12" s="53">
        <v>27</v>
      </c>
      <c r="Q12" s="49">
        <v>3</v>
      </c>
      <c r="R12" s="18">
        <v>3</v>
      </c>
      <c r="S12" s="18">
        <v>18</v>
      </c>
      <c r="T12" s="18">
        <v>19</v>
      </c>
      <c r="U12" s="18">
        <v>4</v>
      </c>
      <c r="V12" s="18">
        <v>1</v>
      </c>
      <c r="W12" s="64">
        <v>48</v>
      </c>
      <c r="X12" s="49">
        <v>0</v>
      </c>
      <c r="Y12" s="18">
        <v>2</v>
      </c>
      <c r="Z12" s="18">
        <v>1</v>
      </c>
      <c r="AA12" s="18">
        <v>19</v>
      </c>
      <c r="AB12" s="18">
        <v>8</v>
      </c>
      <c r="AC12" s="18">
        <v>9</v>
      </c>
      <c r="AD12" s="18">
        <v>8</v>
      </c>
      <c r="AE12" s="18">
        <v>1</v>
      </c>
      <c r="AF12" s="64">
        <v>48</v>
      </c>
      <c r="AG12" s="57">
        <v>0</v>
      </c>
      <c r="AH12" s="57">
        <v>60000</v>
      </c>
      <c r="AI12" s="59">
        <v>79000</v>
      </c>
      <c r="AJ12" s="19" t="s">
        <v>50</v>
      </c>
      <c r="AK12" s="60">
        <v>104000</v>
      </c>
      <c r="AL12" s="55">
        <v>30000</v>
      </c>
      <c r="AM12" s="19" t="s">
        <v>50</v>
      </c>
      <c r="AN12" s="19">
        <v>45000</v>
      </c>
      <c r="AO12" s="19">
        <v>15000</v>
      </c>
      <c r="AP12" s="19" t="s">
        <v>50</v>
      </c>
      <c r="AQ12" s="19">
        <v>25000</v>
      </c>
      <c r="AR12" s="58">
        <v>34000</v>
      </c>
      <c r="AS12" s="53" t="s">
        <v>86</v>
      </c>
      <c r="AT12" s="53" t="s">
        <v>87</v>
      </c>
      <c r="AU12" s="53"/>
      <c r="AV12" s="64" t="s">
        <v>88</v>
      </c>
      <c r="AW12" s="23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</row>
    <row r="13" spans="1:16177" ht="39.75" customHeight="1">
      <c r="A13" s="31">
        <v>9</v>
      </c>
      <c r="B13" s="16" t="s">
        <v>89</v>
      </c>
      <c r="C13" s="17" t="s">
        <v>90</v>
      </c>
      <c r="D13" s="20" t="s">
        <v>91</v>
      </c>
      <c r="E13" s="17" t="s">
        <v>46</v>
      </c>
      <c r="F13" s="75" t="s">
        <v>92</v>
      </c>
      <c r="G13" s="77" t="s">
        <v>48</v>
      </c>
      <c r="H13" s="18">
        <v>26</v>
      </c>
      <c r="I13" s="18">
        <v>6</v>
      </c>
      <c r="J13" s="78">
        <v>1</v>
      </c>
      <c r="K13" s="52" t="s">
        <v>58</v>
      </c>
      <c r="L13" s="53">
        <v>24</v>
      </c>
      <c r="M13" s="53">
        <v>27</v>
      </c>
      <c r="N13" s="54">
        <f t="shared" si="0"/>
        <v>1.125</v>
      </c>
      <c r="O13" s="53">
        <v>7</v>
      </c>
      <c r="P13" s="53">
        <v>20</v>
      </c>
      <c r="Q13" s="49">
        <v>0</v>
      </c>
      <c r="R13" s="18">
        <v>0</v>
      </c>
      <c r="S13" s="18">
        <v>0</v>
      </c>
      <c r="T13" s="18">
        <v>12</v>
      </c>
      <c r="U13" s="18">
        <v>15</v>
      </c>
      <c r="V13" s="18">
        <v>0</v>
      </c>
      <c r="W13" s="64">
        <v>27</v>
      </c>
      <c r="X13" s="49">
        <v>3</v>
      </c>
      <c r="Y13" s="18">
        <v>0</v>
      </c>
      <c r="Z13" s="18">
        <v>3</v>
      </c>
      <c r="AA13" s="18">
        <v>6</v>
      </c>
      <c r="AB13" s="18">
        <v>5</v>
      </c>
      <c r="AC13" s="18">
        <v>5</v>
      </c>
      <c r="AD13" s="18">
        <v>4</v>
      </c>
      <c r="AE13" s="18">
        <v>1</v>
      </c>
      <c r="AF13" s="64">
        <v>27</v>
      </c>
      <c r="AG13" s="57">
        <v>0</v>
      </c>
      <c r="AH13" s="57">
        <v>90000</v>
      </c>
      <c r="AI13" s="59">
        <v>87600</v>
      </c>
      <c r="AJ13" s="19" t="s">
        <v>50</v>
      </c>
      <c r="AK13" s="60">
        <v>97600</v>
      </c>
      <c r="AL13" s="55">
        <v>45000</v>
      </c>
      <c r="AM13" s="19" t="s">
        <v>50</v>
      </c>
      <c r="AN13" s="19">
        <v>55000</v>
      </c>
      <c r="AO13" s="19">
        <v>0</v>
      </c>
      <c r="AP13" s="19" t="s">
        <v>50</v>
      </c>
      <c r="AQ13" s="19">
        <v>0</v>
      </c>
      <c r="AR13" s="58">
        <v>42600</v>
      </c>
      <c r="AS13" s="53" t="s">
        <v>93</v>
      </c>
      <c r="AT13" s="53" t="s">
        <v>94</v>
      </c>
      <c r="AU13" s="53" t="s">
        <v>95</v>
      </c>
      <c r="AV13" s="64" t="s">
        <v>96</v>
      </c>
    </row>
    <row r="14" spans="1:16177" ht="39.75" customHeight="1">
      <c r="A14" s="31">
        <v>10</v>
      </c>
      <c r="B14" s="16" t="s">
        <v>89</v>
      </c>
      <c r="C14" s="17" t="s">
        <v>97</v>
      </c>
      <c r="D14" s="20" t="s">
        <v>98</v>
      </c>
      <c r="E14" s="17" t="s">
        <v>46</v>
      </c>
      <c r="F14" s="75" t="s">
        <v>99</v>
      </c>
      <c r="G14" s="77" t="s">
        <v>48</v>
      </c>
      <c r="H14" s="18">
        <v>25</v>
      </c>
      <c r="I14" s="18">
        <v>5</v>
      </c>
      <c r="J14" s="78">
        <v>5</v>
      </c>
      <c r="K14" s="52" t="s">
        <v>100</v>
      </c>
      <c r="L14" s="53">
        <v>25</v>
      </c>
      <c r="M14" s="53">
        <v>21</v>
      </c>
      <c r="N14" s="54">
        <f t="shared" si="0"/>
        <v>0.84</v>
      </c>
      <c r="O14" s="53">
        <v>3</v>
      </c>
      <c r="P14" s="53">
        <v>18</v>
      </c>
      <c r="Q14" s="49">
        <v>0</v>
      </c>
      <c r="R14" s="18">
        <v>0</v>
      </c>
      <c r="S14" s="18">
        <v>0</v>
      </c>
      <c r="T14" s="18">
        <v>7</v>
      </c>
      <c r="U14" s="18">
        <v>13</v>
      </c>
      <c r="V14" s="18">
        <v>1</v>
      </c>
      <c r="W14" s="64">
        <v>21</v>
      </c>
      <c r="X14" s="49">
        <v>0</v>
      </c>
      <c r="Y14" s="18">
        <v>0</v>
      </c>
      <c r="Z14" s="18">
        <v>2</v>
      </c>
      <c r="AA14" s="18">
        <v>7</v>
      </c>
      <c r="AB14" s="18">
        <v>4</v>
      </c>
      <c r="AC14" s="18">
        <v>3</v>
      </c>
      <c r="AD14" s="18">
        <v>0</v>
      </c>
      <c r="AE14" s="18">
        <v>5</v>
      </c>
      <c r="AF14" s="64">
        <v>21</v>
      </c>
      <c r="AG14" s="57">
        <v>0</v>
      </c>
      <c r="AH14" s="57">
        <v>50000</v>
      </c>
      <c r="AI14" s="59">
        <v>93500</v>
      </c>
      <c r="AJ14" s="19" t="s">
        <v>50</v>
      </c>
      <c r="AK14" s="60">
        <v>96500</v>
      </c>
      <c r="AL14" s="55">
        <v>50000</v>
      </c>
      <c r="AM14" s="19" t="s">
        <v>50</v>
      </c>
      <c r="AN14" s="19">
        <v>53000</v>
      </c>
      <c r="AO14" s="19">
        <v>0</v>
      </c>
      <c r="AP14" s="19" t="s">
        <v>50</v>
      </c>
      <c r="AQ14" s="19">
        <v>0</v>
      </c>
      <c r="AR14" s="58">
        <v>43500</v>
      </c>
      <c r="AS14" s="53" t="s">
        <v>193</v>
      </c>
      <c r="AT14" s="53" t="s">
        <v>194</v>
      </c>
      <c r="AU14" s="53" t="s">
        <v>101</v>
      </c>
      <c r="AV14" s="64" t="s">
        <v>96</v>
      </c>
      <c r="AY14" s="15" t="s">
        <v>49</v>
      </c>
    </row>
    <row r="15" spans="1:16177" ht="39.75" customHeight="1">
      <c r="A15" s="31">
        <v>11</v>
      </c>
      <c r="B15" s="16" t="s">
        <v>102</v>
      </c>
      <c r="C15" s="17" t="s">
        <v>103</v>
      </c>
      <c r="D15" s="20" t="s">
        <v>104</v>
      </c>
      <c r="E15" s="17" t="s">
        <v>46</v>
      </c>
      <c r="F15" s="75" t="s">
        <v>105</v>
      </c>
      <c r="G15" s="77" t="s">
        <v>48</v>
      </c>
      <c r="H15" s="18">
        <v>26</v>
      </c>
      <c r="I15" s="18">
        <v>3</v>
      </c>
      <c r="J15" s="78">
        <v>31</v>
      </c>
      <c r="K15" s="52" t="s">
        <v>106</v>
      </c>
      <c r="L15" s="53">
        <v>30</v>
      </c>
      <c r="M15" s="53">
        <v>29</v>
      </c>
      <c r="N15" s="54">
        <f t="shared" si="0"/>
        <v>0.96666666666666667</v>
      </c>
      <c r="O15" s="53">
        <v>14</v>
      </c>
      <c r="P15" s="53">
        <v>15</v>
      </c>
      <c r="Q15" s="49">
        <v>0</v>
      </c>
      <c r="R15" s="18">
        <v>2</v>
      </c>
      <c r="S15" s="18">
        <v>4</v>
      </c>
      <c r="T15" s="18">
        <v>9</v>
      </c>
      <c r="U15" s="18">
        <v>14</v>
      </c>
      <c r="V15" s="18">
        <v>0</v>
      </c>
      <c r="W15" s="64">
        <v>29</v>
      </c>
      <c r="X15" s="49">
        <v>14</v>
      </c>
      <c r="Y15" s="18">
        <v>2</v>
      </c>
      <c r="Z15" s="18">
        <v>1</v>
      </c>
      <c r="AA15" s="18">
        <v>8</v>
      </c>
      <c r="AB15" s="18">
        <v>2</v>
      </c>
      <c r="AC15" s="18">
        <v>1</v>
      </c>
      <c r="AD15" s="18">
        <v>1</v>
      </c>
      <c r="AE15" s="18">
        <v>0</v>
      </c>
      <c r="AF15" s="64">
        <v>29</v>
      </c>
      <c r="AG15" s="57">
        <v>0</v>
      </c>
      <c r="AH15" s="57">
        <v>0</v>
      </c>
      <c r="AI15" s="59">
        <v>86100</v>
      </c>
      <c r="AJ15" s="19" t="s">
        <v>50</v>
      </c>
      <c r="AK15" s="60">
        <v>139200</v>
      </c>
      <c r="AL15" s="55">
        <v>30600</v>
      </c>
      <c r="AM15" s="19" t="s">
        <v>50</v>
      </c>
      <c r="AN15" s="19">
        <v>61200</v>
      </c>
      <c r="AO15" s="19">
        <v>22500</v>
      </c>
      <c r="AP15" s="19" t="s">
        <v>50</v>
      </c>
      <c r="AQ15" s="19">
        <v>45000</v>
      </c>
      <c r="AR15" s="58">
        <v>33000</v>
      </c>
      <c r="AS15" s="53" t="s">
        <v>107</v>
      </c>
      <c r="AT15" s="53" t="s">
        <v>108</v>
      </c>
      <c r="AU15" s="53"/>
      <c r="AV15" s="64" t="s">
        <v>54</v>
      </c>
    </row>
    <row r="16" spans="1:16177" ht="39.75" customHeight="1">
      <c r="A16" s="31">
        <v>12</v>
      </c>
      <c r="B16" s="16" t="s">
        <v>102</v>
      </c>
      <c r="C16" s="17" t="s">
        <v>109</v>
      </c>
      <c r="D16" s="20" t="s">
        <v>110</v>
      </c>
      <c r="E16" s="17" t="s">
        <v>46</v>
      </c>
      <c r="F16" s="75" t="s">
        <v>111</v>
      </c>
      <c r="G16" s="77" t="s">
        <v>48</v>
      </c>
      <c r="H16" s="18">
        <v>21</v>
      </c>
      <c r="I16" s="18">
        <v>4</v>
      </c>
      <c r="J16" s="78">
        <v>1</v>
      </c>
      <c r="K16" s="52" t="s">
        <v>100</v>
      </c>
      <c r="L16" s="53">
        <v>31</v>
      </c>
      <c r="M16" s="53">
        <v>23</v>
      </c>
      <c r="N16" s="54">
        <f t="shared" si="0"/>
        <v>0.74193548387096775</v>
      </c>
      <c r="O16" s="53">
        <v>2</v>
      </c>
      <c r="P16" s="53">
        <v>21</v>
      </c>
      <c r="Q16" s="49">
        <v>0</v>
      </c>
      <c r="R16" s="18">
        <v>0</v>
      </c>
      <c r="S16" s="18">
        <v>2</v>
      </c>
      <c r="T16" s="18">
        <v>8</v>
      </c>
      <c r="U16" s="18">
        <v>13</v>
      </c>
      <c r="V16" s="18">
        <v>0</v>
      </c>
      <c r="W16" s="64">
        <v>23</v>
      </c>
      <c r="X16" s="49">
        <v>0</v>
      </c>
      <c r="Y16" s="18">
        <v>0</v>
      </c>
      <c r="Z16" s="18">
        <v>0</v>
      </c>
      <c r="AA16" s="18">
        <v>7</v>
      </c>
      <c r="AB16" s="18">
        <v>2</v>
      </c>
      <c r="AC16" s="18">
        <v>2</v>
      </c>
      <c r="AD16" s="18">
        <v>10</v>
      </c>
      <c r="AE16" s="18">
        <v>2</v>
      </c>
      <c r="AF16" s="64">
        <v>23</v>
      </c>
      <c r="AG16" s="57">
        <v>0</v>
      </c>
      <c r="AH16" s="57">
        <v>0</v>
      </c>
      <c r="AI16" s="59">
        <v>75350</v>
      </c>
      <c r="AJ16" s="19" t="s">
        <v>50</v>
      </c>
      <c r="AK16" s="60">
        <v>114750</v>
      </c>
      <c r="AL16" s="55">
        <v>26600</v>
      </c>
      <c r="AM16" s="19" t="s">
        <v>50</v>
      </c>
      <c r="AN16" s="19">
        <v>65000</v>
      </c>
      <c r="AO16" s="19">
        <v>15000</v>
      </c>
      <c r="AP16" s="19" t="s">
        <v>50</v>
      </c>
      <c r="AQ16" s="19">
        <v>16000</v>
      </c>
      <c r="AR16" s="58">
        <v>33750</v>
      </c>
      <c r="AS16" s="53" t="s">
        <v>112</v>
      </c>
      <c r="AT16" s="53" t="s">
        <v>113</v>
      </c>
      <c r="AU16" s="53" t="s">
        <v>114</v>
      </c>
      <c r="AV16" s="64" t="s">
        <v>96</v>
      </c>
    </row>
    <row r="17" spans="1:16177" s="21" customFormat="1" ht="39.75" customHeight="1">
      <c r="A17" s="31">
        <v>13</v>
      </c>
      <c r="B17" s="22" t="s">
        <v>102</v>
      </c>
      <c r="C17" s="17" t="s">
        <v>115</v>
      </c>
      <c r="D17" s="20" t="s">
        <v>116</v>
      </c>
      <c r="E17" s="17" t="s">
        <v>46</v>
      </c>
      <c r="F17" s="75" t="s">
        <v>117</v>
      </c>
      <c r="G17" s="77" t="s">
        <v>118</v>
      </c>
      <c r="H17" s="18">
        <v>27</v>
      </c>
      <c r="I17" s="18">
        <v>6</v>
      </c>
      <c r="J17" s="78">
        <v>25</v>
      </c>
      <c r="K17" s="52" t="s">
        <v>119</v>
      </c>
      <c r="L17" s="53">
        <v>44</v>
      </c>
      <c r="M17" s="53">
        <v>44</v>
      </c>
      <c r="N17" s="54">
        <f t="shared" si="0"/>
        <v>1</v>
      </c>
      <c r="O17" s="53">
        <v>9</v>
      </c>
      <c r="P17" s="53">
        <v>35</v>
      </c>
      <c r="Q17" s="49">
        <v>0</v>
      </c>
      <c r="R17" s="18">
        <v>0</v>
      </c>
      <c r="S17" s="18">
        <v>2</v>
      </c>
      <c r="T17" s="18">
        <v>20</v>
      </c>
      <c r="U17" s="18">
        <v>21</v>
      </c>
      <c r="V17" s="18">
        <v>1</v>
      </c>
      <c r="W17" s="64">
        <v>44</v>
      </c>
      <c r="X17" s="49">
        <v>1</v>
      </c>
      <c r="Y17" s="18">
        <v>2</v>
      </c>
      <c r="Z17" s="18">
        <v>3</v>
      </c>
      <c r="AA17" s="18">
        <v>13</v>
      </c>
      <c r="AB17" s="18">
        <v>7</v>
      </c>
      <c r="AC17" s="18">
        <v>3</v>
      </c>
      <c r="AD17" s="18">
        <v>13</v>
      </c>
      <c r="AE17" s="18">
        <v>2</v>
      </c>
      <c r="AF17" s="64">
        <v>44</v>
      </c>
      <c r="AG17" s="57">
        <v>0</v>
      </c>
      <c r="AH17" s="57">
        <v>0</v>
      </c>
      <c r="AI17" s="59">
        <v>101100</v>
      </c>
      <c r="AJ17" s="19" t="s">
        <v>50</v>
      </c>
      <c r="AK17" s="60">
        <v>125100</v>
      </c>
      <c r="AL17" s="55">
        <v>45000</v>
      </c>
      <c r="AM17" s="19" t="s">
        <v>50</v>
      </c>
      <c r="AN17" s="19">
        <v>48000</v>
      </c>
      <c r="AO17" s="19">
        <v>21000</v>
      </c>
      <c r="AP17" s="19" t="s">
        <v>50</v>
      </c>
      <c r="AQ17" s="19">
        <v>42000</v>
      </c>
      <c r="AR17" s="58">
        <v>35100</v>
      </c>
      <c r="AS17" s="53" t="s">
        <v>120</v>
      </c>
      <c r="AT17" s="53" t="s">
        <v>121</v>
      </c>
      <c r="AU17" s="53" t="s">
        <v>122</v>
      </c>
      <c r="AV17" s="64" t="s">
        <v>123</v>
      </c>
      <c r="AW17" s="23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</row>
    <row r="18" spans="1:16177" ht="39.75" customHeight="1">
      <c r="A18" s="31">
        <v>14</v>
      </c>
      <c r="B18" s="16" t="s">
        <v>102</v>
      </c>
      <c r="C18" s="17" t="s">
        <v>211</v>
      </c>
      <c r="D18" s="20" t="s">
        <v>212</v>
      </c>
      <c r="E18" s="17" t="s">
        <v>197</v>
      </c>
      <c r="F18" s="75" t="s">
        <v>213</v>
      </c>
      <c r="G18" s="77" t="s">
        <v>48</v>
      </c>
      <c r="H18" s="18">
        <v>26</v>
      </c>
      <c r="I18" s="18">
        <v>1</v>
      </c>
      <c r="J18" s="78">
        <v>24</v>
      </c>
      <c r="K18" s="84" t="s">
        <v>119</v>
      </c>
      <c r="L18" s="53">
        <v>40</v>
      </c>
      <c r="M18" s="53">
        <v>40</v>
      </c>
      <c r="N18" s="54">
        <f>M18/L18</f>
        <v>1</v>
      </c>
      <c r="O18" s="53">
        <v>10</v>
      </c>
      <c r="P18" s="53">
        <v>30</v>
      </c>
      <c r="Q18" s="49">
        <v>0</v>
      </c>
      <c r="R18" s="18">
        <v>1</v>
      </c>
      <c r="S18" s="18">
        <v>4</v>
      </c>
      <c r="T18" s="18">
        <v>15</v>
      </c>
      <c r="U18" s="18">
        <v>19</v>
      </c>
      <c r="V18" s="85">
        <v>1</v>
      </c>
      <c r="W18" s="53">
        <v>40</v>
      </c>
      <c r="X18" s="49">
        <v>10</v>
      </c>
      <c r="Y18" s="18">
        <v>12</v>
      </c>
      <c r="Z18" s="18">
        <v>5</v>
      </c>
      <c r="AA18" s="18">
        <v>10</v>
      </c>
      <c r="AB18" s="18">
        <v>3</v>
      </c>
      <c r="AC18" s="18">
        <v>0</v>
      </c>
      <c r="AD18" s="18">
        <v>0</v>
      </c>
      <c r="AE18" s="85">
        <v>0</v>
      </c>
      <c r="AF18" s="53">
        <v>40</v>
      </c>
      <c r="AG18" s="57">
        <v>0</v>
      </c>
      <c r="AH18" s="57">
        <v>135000</v>
      </c>
      <c r="AI18" s="55">
        <v>104000</v>
      </c>
      <c r="AJ18" s="19" t="s">
        <v>50</v>
      </c>
      <c r="AK18" s="58">
        <v>104000</v>
      </c>
      <c r="AL18" s="59">
        <v>45000</v>
      </c>
      <c r="AM18" s="19" t="s">
        <v>50</v>
      </c>
      <c r="AN18" s="19">
        <v>45000</v>
      </c>
      <c r="AO18" s="19">
        <v>20000</v>
      </c>
      <c r="AP18" s="19" t="s">
        <v>50</v>
      </c>
      <c r="AQ18" s="19">
        <v>20000</v>
      </c>
      <c r="AR18" s="60">
        <v>39000</v>
      </c>
      <c r="AS18" s="86" t="s">
        <v>214</v>
      </c>
      <c r="AT18" s="53" t="s">
        <v>215</v>
      </c>
      <c r="AU18" s="53" t="s">
        <v>216</v>
      </c>
      <c r="AV18" s="53" t="s">
        <v>54</v>
      </c>
    </row>
    <row r="19" spans="1:16177" ht="39.75" customHeight="1">
      <c r="A19" s="31">
        <v>15</v>
      </c>
      <c r="B19" s="16" t="s">
        <v>124</v>
      </c>
      <c r="C19" s="17" t="s">
        <v>125</v>
      </c>
      <c r="D19" s="20" t="s">
        <v>126</v>
      </c>
      <c r="E19" s="17" t="s">
        <v>46</v>
      </c>
      <c r="F19" s="75" t="s">
        <v>127</v>
      </c>
      <c r="G19" s="77" t="s">
        <v>128</v>
      </c>
      <c r="H19" s="18">
        <v>2</v>
      </c>
      <c r="I19" s="18">
        <v>8</v>
      </c>
      <c r="J19" s="78">
        <v>1</v>
      </c>
      <c r="K19" s="52" t="s">
        <v>106</v>
      </c>
      <c r="L19" s="53">
        <v>45</v>
      </c>
      <c r="M19" s="53">
        <v>37</v>
      </c>
      <c r="N19" s="54">
        <f t="shared" si="0"/>
        <v>0.82222222222222219</v>
      </c>
      <c r="O19" s="53">
        <v>11</v>
      </c>
      <c r="P19" s="53">
        <v>26</v>
      </c>
      <c r="Q19" s="49">
        <v>0</v>
      </c>
      <c r="R19" s="18">
        <v>1</v>
      </c>
      <c r="S19" s="18">
        <v>4</v>
      </c>
      <c r="T19" s="18">
        <v>19</v>
      </c>
      <c r="U19" s="18">
        <v>13</v>
      </c>
      <c r="V19" s="18">
        <v>0</v>
      </c>
      <c r="W19" s="64">
        <v>37</v>
      </c>
      <c r="X19" s="49">
        <v>6</v>
      </c>
      <c r="Y19" s="18">
        <v>8</v>
      </c>
      <c r="Z19" s="18">
        <v>5</v>
      </c>
      <c r="AA19" s="18">
        <v>13</v>
      </c>
      <c r="AB19" s="18">
        <v>1</v>
      </c>
      <c r="AC19" s="18">
        <v>3</v>
      </c>
      <c r="AD19" s="18">
        <v>1</v>
      </c>
      <c r="AE19" s="18">
        <v>0</v>
      </c>
      <c r="AF19" s="64">
        <v>37</v>
      </c>
      <c r="AG19" s="57">
        <v>0</v>
      </c>
      <c r="AH19" s="57" t="s">
        <v>129</v>
      </c>
      <c r="AI19" s="59">
        <v>57500</v>
      </c>
      <c r="AJ19" s="19" t="s">
        <v>50</v>
      </c>
      <c r="AK19" s="60">
        <v>88500</v>
      </c>
      <c r="AL19" s="55">
        <v>46000</v>
      </c>
      <c r="AM19" s="19" t="s">
        <v>50</v>
      </c>
      <c r="AN19" s="19">
        <v>75000</v>
      </c>
      <c r="AO19" s="19">
        <v>10000</v>
      </c>
      <c r="AP19" s="19" t="s">
        <v>50</v>
      </c>
      <c r="AQ19" s="19">
        <v>12000</v>
      </c>
      <c r="AR19" s="58">
        <v>1500</v>
      </c>
      <c r="AS19" s="53" t="s">
        <v>130</v>
      </c>
      <c r="AT19" s="53" t="s">
        <v>131</v>
      </c>
      <c r="AU19" s="53" t="s">
        <v>132</v>
      </c>
      <c r="AV19" s="64" t="s">
        <v>54</v>
      </c>
    </row>
    <row r="20" spans="1:16177" ht="39.75" customHeight="1">
      <c r="A20" s="31">
        <v>16</v>
      </c>
      <c r="B20" s="16" t="s">
        <v>124</v>
      </c>
      <c r="C20" s="17" t="s">
        <v>133</v>
      </c>
      <c r="D20" s="17" t="s">
        <v>134</v>
      </c>
      <c r="E20" s="17" t="s">
        <v>46</v>
      </c>
      <c r="F20" s="75" t="s">
        <v>135</v>
      </c>
      <c r="G20" s="77" t="s">
        <v>48</v>
      </c>
      <c r="H20" s="18">
        <v>25</v>
      </c>
      <c r="I20" s="18">
        <v>5</v>
      </c>
      <c r="J20" s="78">
        <v>1</v>
      </c>
      <c r="K20" s="52" t="s">
        <v>58</v>
      </c>
      <c r="L20" s="53">
        <v>30</v>
      </c>
      <c r="M20" s="53">
        <v>30</v>
      </c>
      <c r="N20" s="54">
        <f t="shared" si="0"/>
        <v>1</v>
      </c>
      <c r="O20" s="53">
        <v>8</v>
      </c>
      <c r="P20" s="53">
        <v>22</v>
      </c>
      <c r="Q20" s="49">
        <v>0</v>
      </c>
      <c r="R20" s="18">
        <v>1</v>
      </c>
      <c r="S20" s="18">
        <v>0</v>
      </c>
      <c r="T20" s="18">
        <v>9</v>
      </c>
      <c r="U20" s="18">
        <v>20</v>
      </c>
      <c r="V20" s="18">
        <v>0</v>
      </c>
      <c r="W20" s="64">
        <v>30</v>
      </c>
      <c r="X20" s="49">
        <v>3</v>
      </c>
      <c r="Y20" s="18">
        <v>5</v>
      </c>
      <c r="Z20" s="18">
        <v>2</v>
      </c>
      <c r="AA20" s="18">
        <v>7</v>
      </c>
      <c r="AB20" s="18">
        <v>5</v>
      </c>
      <c r="AC20" s="18">
        <v>1</v>
      </c>
      <c r="AD20" s="18">
        <v>6</v>
      </c>
      <c r="AE20" s="18">
        <v>1</v>
      </c>
      <c r="AF20" s="64">
        <v>30</v>
      </c>
      <c r="AG20" s="57">
        <v>0</v>
      </c>
      <c r="AH20" s="57">
        <v>0</v>
      </c>
      <c r="AI20" s="59">
        <v>97120</v>
      </c>
      <c r="AJ20" s="19" t="s">
        <v>50</v>
      </c>
      <c r="AK20" s="60">
        <v>122120</v>
      </c>
      <c r="AL20" s="55">
        <v>45000</v>
      </c>
      <c r="AM20" s="19" t="s">
        <v>50</v>
      </c>
      <c r="AN20" s="19">
        <v>70000</v>
      </c>
      <c r="AO20" s="19">
        <v>10000</v>
      </c>
      <c r="AP20" s="19" t="s">
        <v>50</v>
      </c>
      <c r="AQ20" s="19">
        <v>10000</v>
      </c>
      <c r="AR20" s="58">
        <v>42120</v>
      </c>
      <c r="AS20" s="53" t="s">
        <v>136</v>
      </c>
      <c r="AT20" s="53" t="s">
        <v>137</v>
      </c>
      <c r="AU20" s="53"/>
      <c r="AV20" s="64" t="s">
        <v>54</v>
      </c>
    </row>
    <row r="21" spans="1:16177" ht="39.75" customHeight="1">
      <c r="A21" s="31">
        <v>17</v>
      </c>
      <c r="B21" s="16" t="s">
        <v>138</v>
      </c>
      <c r="C21" s="17" t="s">
        <v>139</v>
      </c>
      <c r="D21" s="17" t="s">
        <v>140</v>
      </c>
      <c r="E21" s="17" t="s">
        <v>46</v>
      </c>
      <c r="F21" s="75" t="s">
        <v>141</v>
      </c>
      <c r="G21" s="77" t="s">
        <v>48</v>
      </c>
      <c r="H21" s="18">
        <v>24</v>
      </c>
      <c r="I21" s="18">
        <v>11</v>
      </c>
      <c r="J21" s="78">
        <v>21</v>
      </c>
      <c r="K21" s="52" t="s">
        <v>100</v>
      </c>
      <c r="L21" s="53">
        <v>9</v>
      </c>
      <c r="M21" s="53">
        <v>12</v>
      </c>
      <c r="N21" s="54">
        <f t="shared" si="0"/>
        <v>1.3333333333333333</v>
      </c>
      <c r="O21" s="53">
        <v>5</v>
      </c>
      <c r="P21" s="53">
        <v>7</v>
      </c>
      <c r="Q21" s="49">
        <v>0</v>
      </c>
      <c r="R21" s="18">
        <v>0</v>
      </c>
      <c r="S21" s="18">
        <v>1</v>
      </c>
      <c r="T21" s="18">
        <v>9</v>
      </c>
      <c r="U21" s="18">
        <v>2</v>
      </c>
      <c r="V21" s="18">
        <v>0</v>
      </c>
      <c r="W21" s="64">
        <v>12</v>
      </c>
      <c r="X21" s="49">
        <v>9</v>
      </c>
      <c r="Y21" s="18">
        <v>0</v>
      </c>
      <c r="Z21" s="18">
        <v>2</v>
      </c>
      <c r="AA21" s="18">
        <v>1</v>
      </c>
      <c r="AB21" s="18">
        <v>0</v>
      </c>
      <c r="AC21" s="18">
        <v>0</v>
      </c>
      <c r="AD21" s="18">
        <v>0</v>
      </c>
      <c r="AE21" s="18">
        <v>0</v>
      </c>
      <c r="AF21" s="64">
        <v>12</v>
      </c>
      <c r="AG21" s="57">
        <v>0</v>
      </c>
      <c r="AH21" s="57">
        <v>108000</v>
      </c>
      <c r="AI21" s="59">
        <v>87500</v>
      </c>
      <c r="AJ21" s="19" t="s">
        <v>50</v>
      </c>
      <c r="AK21" s="60">
        <v>87500</v>
      </c>
      <c r="AL21" s="55">
        <v>36000</v>
      </c>
      <c r="AM21" s="19" t="s">
        <v>50</v>
      </c>
      <c r="AN21" s="19">
        <v>36000</v>
      </c>
      <c r="AO21" s="19">
        <v>5000</v>
      </c>
      <c r="AP21" s="19" t="s">
        <v>50</v>
      </c>
      <c r="AQ21" s="19">
        <v>5000</v>
      </c>
      <c r="AR21" s="58">
        <v>46500</v>
      </c>
      <c r="AS21" s="53" t="s">
        <v>142</v>
      </c>
      <c r="AT21" s="53" t="s">
        <v>143</v>
      </c>
      <c r="AU21" s="53" t="s">
        <v>144</v>
      </c>
      <c r="AV21" s="64"/>
    </row>
    <row r="22" spans="1:16177" ht="39.75" customHeight="1">
      <c r="A22" s="31">
        <v>18</v>
      </c>
      <c r="B22" s="16" t="s">
        <v>145</v>
      </c>
      <c r="C22" s="17" t="s">
        <v>146</v>
      </c>
      <c r="D22" s="17" t="s">
        <v>147</v>
      </c>
      <c r="E22" s="17" t="s">
        <v>46</v>
      </c>
      <c r="F22" s="75" t="s">
        <v>148</v>
      </c>
      <c r="G22" s="77" t="s">
        <v>48</v>
      </c>
      <c r="H22" s="18">
        <v>24</v>
      </c>
      <c r="I22" s="18">
        <v>10</v>
      </c>
      <c r="J22" s="78">
        <v>1</v>
      </c>
      <c r="K22" s="52" t="s">
        <v>119</v>
      </c>
      <c r="L22" s="53">
        <v>18</v>
      </c>
      <c r="M22" s="53">
        <v>0</v>
      </c>
      <c r="N22" s="54">
        <f t="shared" si="0"/>
        <v>0</v>
      </c>
      <c r="O22" s="53">
        <v>2</v>
      </c>
      <c r="P22" s="53">
        <v>16</v>
      </c>
      <c r="Q22" s="49">
        <v>1</v>
      </c>
      <c r="R22" s="18">
        <v>0</v>
      </c>
      <c r="S22" s="18">
        <v>0</v>
      </c>
      <c r="T22" s="18">
        <v>8</v>
      </c>
      <c r="U22" s="18">
        <v>9</v>
      </c>
      <c r="V22" s="18">
        <v>0</v>
      </c>
      <c r="W22" s="64">
        <v>18</v>
      </c>
      <c r="X22" s="49">
        <v>0</v>
      </c>
      <c r="Y22" s="18">
        <v>0</v>
      </c>
      <c r="Z22" s="18">
        <v>1</v>
      </c>
      <c r="AA22" s="18">
        <v>5</v>
      </c>
      <c r="AB22" s="18">
        <v>2</v>
      </c>
      <c r="AC22" s="18">
        <v>3</v>
      </c>
      <c r="AD22" s="18">
        <v>3</v>
      </c>
      <c r="AE22" s="18">
        <v>4</v>
      </c>
      <c r="AF22" s="64">
        <v>18</v>
      </c>
      <c r="AG22" s="57">
        <v>0</v>
      </c>
      <c r="AH22" s="57">
        <v>0</v>
      </c>
      <c r="AI22" s="59">
        <v>87060</v>
      </c>
      <c r="AJ22" s="19" t="s">
        <v>50</v>
      </c>
      <c r="AK22" s="60">
        <v>94460</v>
      </c>
      <c r="AL22" s="55">
        <v>36000</v>
      </c>
      <c r="AM22" s="19" t="s">
        <v>50</v>
      </c>
      <c r="AN22" s="19">
        <v>39000</v>
      </c>
      <c r="AO22" s="19">
        <v>16500</v>
      </c>
      <c r="AP22" s="19" t="s">
        <v>50</v>
      </c>
      <c r="AQ22" s="19">
        <v>20900</v>
      </c>
      <c r="AR22" s="58">
        <v>34560</v>
      </c>
      <c r="AS22" s="53" t="s">
        <v>149</v>
      </c>
      <c r="AT22" s="53" t="s">
        <v>150</v>
      </c>
      <c r="AU22" s="53" t="s">
        <v>151</v>
      </c>
      <c r="AV22" s="64" t="s">
        <v>96</v>
      </c>
    </row>
    <row r="23" spans="1:16177" ht="39.75" customHeight="1">
      <c r="A23" s="31">
        <v>19</v>
      </c>
      <c r="B23" s="16" t="s">
        <v>145</v>
      </c>
      <c r="C23" s="17" t="s">
        <v>152</v>
      </c>
      <c r="D23" s="17" t="s">
        <v>153</v>
      </c>
      <c r="E23" s="17" t="s">
        <v>46</v>
      </c>
      <c r="F23" s="75" t="s">
        <v>154</v>
      </c>
      <c r="G23" s="77" t="s">
        <v>48</v>
      </c>
      <c r="H23" s="18">
        <v>25</v>
      </c>
      <c r="I23" s="18">
        <v>12</v>
      </c>
      <c r="J23" s="78">
        <v>27</v>
      </c>
      <c r="K23" s="52" t="s">
        <v>58</v>
      </c>
      <c r="L23" s="53">
        <v>31</v>
      </c>
      <c r="M23" s="53">
        <v>28</v>
      </c>
      <c r="N23" s="54">
        <f t="shared" si="0"/>
        <v>0.90322580645161288</v>
      </c>
      <c r="O23" s="53">
        <v>9</v>
      </c>
      <c r="P23" s="53">
        <v>19</v>
      </c>
      <c r="Q23" s="49">
        <v>0</v>
      </c>
      <c r="R23" s="18">
        <v>0</v>
      </c>
      <c r="S23" s="18">
        <v>1</v>
      </c>
      <c r="T23" s="18">
        <v>13</v>
      </c>
      <c r="U23" s="18">
        <v>14</v>
      </c>
      <c r="V23" s="18">
        <v>0</v>
      </c>
      <c r="W23" s="64">
        <v>28</v>
      </c>
      <c r="X23" s="49">
        <v>0</v>
      </c>
      <c r="Y23" s="18">
        <v>2</v>
      </c>
      <c r="Z23" s="18">
        <v>3</v>
      </c>
      <c r="AA23" s="18">
        <v>7</v>
      </c>
      <c r="AB23" s="18">
        <v>6</v>
      </c>
      <c r="AC23" s="18">
        <v>5</v>
      </c>
      <c r="AD23" s="18">
        <v>4</v>
      </c>
      <c r="AE23" s="18">
        <v>1</v>
      </c>
      <c r="AF23" s="64">
        <v>28</v>
      </c>
      <c r="AG23" s="57">
        <v>0</v>
      </c>
      <c r="AH23" s="57">
        <v>80000</v>
      </c>
      <c r="AI23" s="59">
        <v>103510</v>
      </c>
      <c r="AJ23" s="19" t="s">
        <v>50</v>
      </c>
      <c r="AK23" s="60">
        <v>103510</v>
      </c>
      <c r="AL23" s="55">
        <v>40000</v>
      </c>
      <c r="AM23" s="19" t="s">
        <v>50</v>
      </c>
      <c r="AN23" s="19">
        <v>40000</v>
      </c>
      <c r="AO23" s="19">
        <v>18150</v>
      </c>
      <c r="AP23" s="19" t="s">
        <v>50</v>
      </c>
      <c r="AQ23" s="19">
        <v>18150</v>
      </c>
      <c r="AR23" s="58">
        <v>45360</v>
      </c>
      <c r="AS23" s="53" t="s">
        <v>155</v>
      </c>
      <c r="AT23" s="53" t="s">
        <v>156</v>
      </c>
      <c r="AU23" s="53"/>
      <c r="AV23" s="64" t="s">
        <v>54</v>
      </c>
    </row>
    <row r="24" spans="1:16177" ht="39.75" customHeight="1">
      <c r="A24" s="31">
        <v>20</v>
      </c>
      <c r="B24" s="16" t="s">
        <v>145</v>
      </c>
      <c r="C24" s="17" t="s">
        <v>157</v>
      </c>
      <c r="D24" s="17" t="s">
        <v>158</v>
      </c>
      <c r="E24" s="17" t="s">
        <v>46</v>
      </c>
      <c r="F24" s="75" t="s">
        <v>159</v>
      </c>
      <c r="G24" s="77" t="s">
        <v>128</v>
      </c>
      <c r="H24" s="18">
        <v>27</v>
      </c>
      <c r="I24" s="18">
        <v>1</v>
      </c>
      <c r="J24" s="78">
        <v>6</v>
      </c>
      <c r="K24" s="52" t="s">
        <v>100</v>
      </c>
      <c r="L24" s="53">
        <v>32</v>
      </c>
      <c r="M24" s="53">
        <v>28</v>
      </c>
      <c r="N24" s="54">
        <f t="shared" si="0"/>
        <v>0.875</v>
      </c>
      <c r="O24" s="53">
        <v>4</v>
      </c>
      <c r="P24" s="53">
        <v>24</v>
      </c>
      <c r="Q24" s="49">
        <v>1</v>
      </c>
      <c r="R24" s="18">
        <v>1</v>
      </c>
      <c r="S24" s="18">
        <v>2</v>
      </c>
      <c r="T24" s="18">
        <v>11</v>
      </c>
      <c r="U24" s="18">
        <v>12</v>
      </c>
      <c r="V24" s="18">
        <v>1</v>
      </c>
      <c r="W24" s="64">
        <v>28</v>
      </c>
      <c r="X24" s="49">
        <v>0</v>
      </c>
      <c r="Y24" s="18">
        <v>0</v>
      </c>
      <c r="Z24" s="18">
        <v>2</v>
      </c>
      <c r="AA24" s="18">
        <v>11</v>
      </c>
      <c r="AB24" s="18">
        <v>4</v>
      </c>
      <c r="AC24" s="18">
        <v>3</v>
      </c>
      <c r="AD24" s="18">
        <v>4</v>
      </c>
      <c r="AE24" s="18">
        <v>4</v>
      </c>
      <c r="AF24" s="64">
        <v>28</v>
      </c>
      <c r="AG24" s="57">
        <v>0</v>
      </c>
      <c r="AH24" s="57" t="s">
        <v>160</v>
      </c>
      <c r="AI24" s="59">
        <v>102900</v>
      </c>
      <c r="AJ24" s="19" t="s">
        <v>50</v>
      </c>
      <c r="AK24" s="60">
        <v>107900</v>
      </c>
      <c r="AL24" s="55">
        <v>45000</v>
      </c>
      <c r="AM24" s="19" t="s">
        <v>50</v>
      </c>
      <c r="AN24" s="19">
        <v>50000</v>
      </c>
      <c r="AO24" s="19">
        <v>12300</v>
      </c>
      <c r="AP24" s="19" t="s">
        <v>50</v>
      </c>
      <c r="AQ24" s="19">
        <v>12300</v>
      </c>
      <c r="AR24" s="58">
        <v>45600</v>
      </c>
      <c r="AS24" s="53" t="s">
        <v>161</v>
      </c>
      <c r="AT24" s="53" t="s">
        <v>162</v>
      </c>
      <c r="AU24" s="53" t="s">
        <v>163</v>
      </c>
      <c r="AV24" s="64" t="s">
        <v>96</v>
      </c>
    </row>
    <row r="25" spans="1:16177" ht="39.75" customHeight="1">
      <c r="A25" s="31">
        <v>21</v>
      </c>
      <c r="B25" s="16" t="s">
        <v>145</v>
      </c>
      <c r="C25" s="17" t="s">
        <v>217</v>
      </c>
      <c r="D25" s="20" t="s">
        <v>218</v>
      </c>
      <c r="E25" s="17" t="s">
        <v>197</v>
      </c>
      <c r="F25" s="75" t="s">
        <v>219</v>
      </c>
      <c r="G25" s="77" t="s">
        <v>48</v>
      </c>
      <c r="H25" s="18">
        <v>27</v>
      </c>
      <c r="I25" s="18">
        <v>3</v>
      </c>
      <c r="J25" s="78">
        <v>1</v>
      </c>
      <c r="K25" s="84" t="s">
        <v>100</v>
      </c>
      <c r="L25" s="53">
        <v>57</v>
      </c>
      <c r="M25" s="53">
        <v>53</v>
      </c>
      <c r="N25" s="54">
        <f>M25/L25</f>
        <v>0.92982456140350878</v>
      </c>
      <c r="O25" s="53">
        <v>17</v>
      </c>
      <c r="P25" s="53">
        <v>36</v>
      </c>
      <c r="Q25" s="49">
        <v>0</v>
      </c>
      <c r="R25" s="18">
        <v>3</v>
      </c>
      <c r="S25" s="18">
        <v>7</v>
      </c>
      <c r="T25" s="18">
        <v>26</v>
      </c>
      <c r="U25" s="18">
        <v>17</v>
      </c>
      <c r="V25" s="85">
        <v>0</v>
      </c>
      <c r="W25" s="53">
        <v>53</v>
      </c>
      <c r="X25" s="49">
        <v>0</v>
      </c>
      <c r="Y25" s="18">
        <v>2</v>
      </c>
      <c r="Z25" s="18">
        <v>4</v>
      </c>
      <c r="AA25" s="18">
        <v>14</v>
      </c>
      <c r="AB25" s="18">
        <v>19</v>
      </c>
      <c r="AC25" s="18">
        <v>4</v>
      </c>
      <c r="AD25" s="18">
        <v>7</v>
      </c>
      <c r="AE25" s="85">
        <v>3</v>
      </c>
      <c r="AF25" s="53">
        <v>53</v>
      </c>
      <c r="AG25" s="57">
        <v>0</v>
      </c>
      <c r="AH25" s="57">
        <v>0</v>
      </c>
      <c r="AI25" s="55">
        <v>89000</v>
      </c>
      <c r="AJ25" s="19" t="s">
        <v>50</v>
      </c>
      <c r="AK25" s="58">
        <v>104000</v>
      </c>
      <c r="AL25" s="59">
        <v>45000</v>
      </c>
      <c r="AM25" s="19" t="s">
        <v>50</v>
      </c>
      <c r="AN25" s="19">
        <v>60000</v>
      </c>
      <c r="AO25" s="19">
        <v>5000</v>
      </c>
      <c r="AP25" s="19" t="s">
        <v>50</v>
      </c>
      <c r="AQ25" s="19">
        <v>5000</v>
      </c>
      <c r="AR25" s="60">
        <v>39000</v>
      </c>
      <c r="AS25" s="86" t="s">
        <v>220</v>
      </c>
      <c r="AT25" s="53" t="s">
        <v>221</v>
      </c>
      <c r="AU25" s="53" t="s">
        <v>222</v>
      </c>
      <c r="AV25" s="53" t="s">
        <v>54</v>
      </c>
    </row>
    <row r="26" spans="1:16177" ht="39.75" customHeight="1">
      <c r="A26" s="31">
        <v>22</v>
      </c>
      <c r="B26" s="16" t="s">
        <v>164</v>
      </c>
      <c r="C26" s="17" t="s">
        <v>165</v>
      </c>
      <c r="D26" s="17" t="s">
        <v>166</v>
      </c>
      <c r="E26" s="17" t="s">
        <v>46</v>
      </c>
      <c r="F26" s="75" t="s">
        <v>167</v>
      </c>
      <c r="G26" s="77" t="s">
        <v>48</v>
      </c>
      <c r="H26" s="18">
        <v>29</v>
      </c>
      <c r="I26" s="18">
        <v>4</v>
      </c>
      <c r="J26" s="78">
        <v>1</v>
      </c>
      <c r="K26" s="52" t="s">
        <v>119</v>
      </c>
      <c r="L26" s="53">
        <v>12</v>
      </c>
      <c r="M26" s="53">
        <v>12</v>
      </c>
      <c r="N26" s="54">
        <f t="shared" si="0"/>
        <v>1</v>
      </c>
      <c r="O26" s="53">
        <v>3</v>
      </c>
      <c r="P26" s="53">
        <v>9</v>
      </c>
      <c r="Q26" s="49">
        <v>0</v>
      </c>
      <c r="R26" s="18">
        <v>0</v>
      </c>
      <c r="S26" s="18">
        <v>0</v>
      </c>
      <c r="T26" s="18">
        <v>6</v>
      </c>
      <c r="U26" s="18">
        <v>6</v>
      </c>
      <c r="V26" s="18">
        <v>0</v>
      </c>
      <c r="W26" s="64">
        <v>12</v>
      </c>
      <c r="X26" s="49">
        <v>0</v>
      </c>
      <c r="Y26" s="18">
        <v>1</v>
      </c>
      <c r="Z26" s="18">
        <v>3</v>
      </c>
      <c r="AA26" s="18">
        <v>8</v>
      </c>
      <c r="AB26" s="18">
        <v>0</v>
      </c>
      <c r="AC26" s="18">
        <v>0</v>
      </c>
      <c r="AD26" s="18">
        <v>0</v>
      </c>
      <c r="AE26" s="18">
        <v>0</v>
      </c>
      <c r="AF26" s="64">
        <v>12</v>
      </c>
      <c r="AG26" s="57">
        <v>0</v>
      </c>
      <c r="AH26" s="57">
        <v>0</v>
      </c>
      <c r="AI26" s="59">
        <v>60000</v>
      </c>
      <c r="AJ26" s="19" t="s">
        <v>50</v>
      </c>
      <c r="AK26" s="60">
        <v>36000</v>
      </c>
      <c r="AL26" s="55">
        <v>24000</v>
      </c>
      <c r="AM26" s="19" t="s">
        <v>50</v>
      </c>
      <c r="AN26" s="19">
        <v>0</v>
      </c>
      <c r="AO26" s="19">
        <v>0</v>
      </c>
      <c r="AP26" s="19" t="s">
        <v>50</v>
      </c>
      <c r="AQ26" s="19">
        <v>0</v>
      </c>
      <c r="AR26" s="58">
        <v>36000</v>
      </c>
      <c r="AS26" s="53" t="s">
        <v>168</v>
      </c>
      <c r="AT26" s="53" t="s">
        <v>169</v>
      </c>
      <c r="AU26" s="53" t="s">
        <v>170</v>
      </c>
      <c r="AV26" s="64" t="s">
        <v>54</v>
      </c>
    </row>
    <row r="27" spans="1:16177" s="24" customFormat="1" ht="39.75" customHeight="1">
      <c r="A27" s="31">
        <v>23</v>
      </c>
      <c r="B27" s="22" t="s">
        <v>171</v>
      </c>
      <c r="C27" s="17" t="s">
        <v>172</v>
      </c>
      <c r="D27" s="17" t="s">
        <v>173</v>
      </c>
      <c r="E27" s="17" t="s">
        <v>46</v>
      </c>
      <c r="F27" s="75" t="s">
        <v>174</v>
      </c>
      <c r="G27" s="77" t="s">
        <v>175</v>
      </c>
      <c r="H27" s="18">
        <v>1</v>
      </c>
      <c r="I27" s="18">
        <v>5</v>
      </c>
      <c r="J27" s="78">
        <v>25</v>
      </c>
      <c r="K27" s="52" t="s">
        <v>49</v>
      </c>
      <c r="L27" s="53">
        <v>27</v>
      </c>
      <c r="M27" s="53">
        <v>27</v>
      </c>
      <c r="N27" s="54">
        <f t="shared" si="0"/>
        <v>1</v>
      </c>
      <c r="O27" s="53">
        <v>9</v>
      </c>
      <c r="P27" s="53">
        <v>18</v>
      </c>
      <c r="Q27" s="49">
        <v>0</v>
      </c>
      <c r="R27" s="18">
        <v>0</v>
      </c>
      <c r="S27" s="18">
        <v>4</v>
      </c>
      <c r="T27" s="18">
        <v>14</v>
      </c>
      <c r="U27" s="18">
        <v>9</v>
      </c>
      <c r="V27" s="18">
        <v>0</v>
      </c>
      <c r="W27" s="64">
        <v>27</v>
      </c>
      <c r="X27" s="49">
        <v>0</v>
      </c>
      <c r="Y27" s="18">
        <v>0</v>
      </c>
      <c r="Z27" s="18">
        <v>1</v>
      </c>
      <c r="AA27" s="18">
        <v>6</v>
      </c>
      <c r="AB27" s="18">
        <v>3</v>
      </c>
      <c r="AC27" s="18">
        <v>2</v>
      </c>
      <c r="AD27" s="18">
        <v>6</v>
      </c>
      <c r="AE27" s="18">
        <v>9</v>
      </c>
      <c r="AF27" s="64">
        <v>27</v>
      </c>
      <c r="AG27" s="57">
        <v>0</v>
      </c>
      <c r="AH27" s="57">
        <v>0</v>
      </c>
      <c r="AI27" s="59">
        <v>101000</v>
      </c>
      <c r="AJ27" s="19" t="s">
        <v>50</v>
      </c>
      <c r="AK27" s="60">
        <v>141000</v>
      </c>
      <c r="AL27" s="55">
        <v>26000</v>
      </c>
      <c r="AM27" s="19" t="s">
        <v>50</v>
      </c>
      <c r="AN27" s="19">
        <v>66000</v>
      </c>
      <c r="AO27" s="19">
        <v>30000</v>
      </c>
      <c r="AP27" s="19" t="s">
        <v>50</v>
      </c>
      <c r="AQ27" s="19">
        <v>30000</v>
      </c>
      <c r="AR27" s="58">
        <v>45000</v>
      </c>
      <c r="AS27" s="53" t="s">
        <v>176</v>
      </c>
      <c r="AT27" s="53" t="s">
        <v>177</v>
      </c>
      <c r="AU27" s="53" t="s">
        <v>178</v>
      </c>
      <c r="AV27" s="64" t="s">
        <v>123</v>
      </c>
      <c r="AW27" s="23"/>
    </row>
    <row r="28" spans="1:16177" ht="39.75" customHeight="1">
      <c r="A28" s="31">
        <v>24</v>
      </c>
      <c r="B28" s="16" t="s">
        <v>203</v>
      </c>
      <c r="C28" s="17" t="s">
        <v>180</v>
      </c>
      <c r="D28" s="17" t="s">
        <v>181</v>
      </c>
      <c r="E28" s="17" t="s">
        <v>46</v>
      </c>
      <c r="F28" s="75" t="s">
        <v>202</v>
      </c>
      <c r="G28" s="77" t="s">
        <v>48</v>
      </c>
      <c r="H28" s="18">
        <v>26</v>
      </c>
      <c r="I28" s="18">
        <v>4</v>
      </c>
      <c r="J28" s="78">
        <v>1</v>
      </c>
      <c r="K28" s="52" t="s">
        <v>119</v>
      </c>
      <c r="L28" s="53">
        <v>18</v>
      </c>
      <c r="M28" s="53">
        <v>17</v>
      </c>
      <c r="N28" s="54">
        <f t="shared" si="0"/>
        <v>0.94444444444444442</v>
      </c>
      <c r="O28" s="53">
        <v>2</v>
      </c>
      <c r="P28" s="53">
        <v>15</v>
      </c>
      <c r="Q28" s="49">
        <v>0</v>
      </c>
      <c r="R28" s="18">
        <v>0</v>
      </c>
      <c r="S28" s="18">
        <v>1</v>
      </c>
      <c r="T28" s="18">
        <v>9</v>
      </c>
      <c r="U28" s="18">
        <v>7</v>
      </c>
      <c r="V28" s="18">
        <v>0</v>
      </c>
      <c r="W28" s="64">
        <v>17</v>
      </c>
      <c r="X28" s="49">
        <v>0</v>
      </c>
      <c r="Y28" s="18">
        <v>3</v>
      </c>
      <c r="Z28" s="18">
        <v>0</v>
      </c>
      <c r="AA28" s="18">
        <v>8</v>
      </c>
      <c r="AB28" s="18">
        <v>3</v>
      </c>
      <c r="AC28" s="18">
        <v>2</v>
      </c>
      <c r="AD28" s="18">
        <v>1</v>
      </c>
      <c r="AE28" s="18">
        <v>0</v>
      </c>
      <c r="AF28" s="64">
        <v>17</v>
      </c>
      <c r="AG28" s="57">
        <v>0</v>
      </c>
      <c r="AH28" s="57">
        <v>0</v>
      </c>
      <c r="AI28" s="59">
        <v>89350</v>
      </c>
      <c r="AJ28" s="19" t="s">
        <v>50</v>
      </c>
      <c r="AK28" s="60">
        <v>96350</v>
      </c>
      <c r="AL28" s="55">
        <v>46000</v>
      </c>
      <c r="AM28" s="19" t="s">
        <v>50</v>
      </c>
      <c r="AN28" s="19">
        <v>53000</v>
      </c>
      <c r="AO28" s="19">
        <v>0</v>
      </c>
      <c r="AP28" s="19" t="s">
        <v>50</v>
      </c>
      <c r="AQ28" s="19">
        <v>0</v>
      </c>
      <c r="AR28" s="58">
        <v>43350</v>
      </c>
      <c r="AS28" s="53" t="s">
        <v>182</v>
      </c>
      <c r="AT28" s="53" t="s">
        <v>183</v>
      </c>
      <c r="AU28" s="53" t="s">
        <v>184</v>
      </c>
      <c r="AV28" s="64" t="s">
        <v>96</v>
      </c>
    </row>
    <row r="29" spans="1:16177" ht="39.75" customHeight="1" thickBot="1">
      <c r="A29" s="31">
        <v>25</v>
      </c>
      <c r="B29" s="65" t="s">
        <v>179</v>
      </c>
      <c r="C29" s="66" t="s">
        <v>185</v>
      </c>
      <c r="D29" s="66" t="s">
        <v>186</v>
      </c>
      <c r="E29" s="66" t="s">
        <v>46</v>
      </c>
      <c r="F29" s="76" t="s">
        <v>187</v>
      </c>
      <c r="G29" s="79" t="s">
        <v>128</v>
      </c>
      <c r="H29" s="67">
        <v>2</v>
      </c>
      <c r="I29" s="67">
        <v>8</v>
      </c>
      <c r="J29" s="80">
        <v>1</v>
      </c>
      <c r="K29" s="68" t="s">
        <v>100</v>
      </c>
      <c r="L29" s="69">
        <v>51</v>
      </c>
      <c r="M29" s="69">
        <v>47</v>
      </c>
      <c r="N29" s="88">
        <f t="shared" si="0"/>
        <v>0.92156862745098034</v>
      </c>
      <c r="O29" s="69">
        <v>17</v>
      </c>
      <c r="P29" s="69">
        <v>30</v>
      </c>
      <c r="Q29" s="70">
        <v>0</v>
      </c>
      <c r="R29" s="67">
        <v>1</v>
      </c>
      <c r="S29" s="67">
        <v>6</v>
      </c>
      <c r="T29" s="67">
        <v>17</v>
      </c>
      <c r="U29" s="67">
        <v>23</v>
      </c>
      <c r="V29" s="67">
        <v>0</v>
      </c>
      <c r="W29" s="74">
        <v>47</v>
      </c>
      <c r="X29" s="70">
        <v>6</v>
      </c>
      <c r="Y29" s="67">
        <v>3</v>
      </c>
      <c r="Z29" s="67">
        <v>9</v>
      </c>
      <c r="AA29" s="67">
        <v>12</v>
      </c>
      <c r="AB29" s="67">
        <v>4</v>
      </c>
      <c r="AC29" s="67">
        <v>6</v>
      </c>
      <c r="AD29" s="67">
        <v>6</v>
      </c>
      <c r="AE29" s="67">
        <v>1</v>
      </c>
      <c r="AF29" s="74">
        <v>47</v>
      </c>
      <c r="AG29" s="71">
        <v>0</v>
      </c>
      <c r="AH29" s="71">
        <v>0</v>
      </c>
      <c r="AI29" s="61">
        <v>83000</v>
      </c>
      <c r="AJ29" s="62" t="s">
        <v>50</v>
      </c>
      <c r="AK29" s="63">
        <v>133000</v>
      </c>
      <c r="AL29" s="72">
        <v>38000</v>
      </c>
      <c r="AM29" s="62" t="s">
        <v>50</v>
      </c>
      <c r="AN29" s="62">
        <v>88000</v>
      </c>
      <c r="AO29" s="62">
        <v>0</v>
      </c>
      <c r="AP29" s="62" t="s">
        <v>50</v>
      </c>
      <c r="AQ29" s="62">
        <v>0</v>
      </c>
      <c r="AR29" s="73">
        <v>45000</v>
      </c>
      <c r="AS29" s="69" t="s">
        <v>188</v>
      </c>
      <c r="AT29" s="69" t="s">
        <v>189</v>
      </c>
      <c r="AU29" s="69"/>
      <c r="AV29" s="74" t="s">
        <v>54</v>
      </c>
    </row>
  </sheetData>
  <autoFilter ref="A4:WXE29"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</autoFilter>
  <mergeCells count="21">
    <mergeCell ref="AV3:AV4"/>
    <mergeCell ref="AL4:AN4"/>
    <mergeCell ref="AO4:AQ4"/>
    <mergeCell ref="AH3:AH4"/>
    <mergeCell ref="AI3:AK4"/>
    <mergeCell ref="AL3:AR3"/>
    <mergeCell ref="AS3:AS4"/>
    <mergeCell ref="AT3:AT4"/>
    <mergeCell ref="AU3:AU4"/>
    <mergeCell ref="AG3:AG4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N3:N4"/>
  </mergeCells>
  <phoneticPr fontId="2"/>
  <conditionalFormatting sqref="D11:D17 D1:D2 D5:D8 D19:D24 D26:D1048576">
    <cfRule type="duplicateValues" dxfId="5" priority="6"/>
  </conditionalFormatting>
  <conditionalFormatting sqref="D3:D4">
    <cfRule type="duplicateValues" dxfId="4" priority="5"/>
  </conditionalFormatting>
  <conditionalFormatting sqref="D10">
    <cfRule type="duplicateValues" dxfId="3" priority="4"/>
  </conditionalFormatting>
  <conditionalFormatting sqref="D9">
    <cfRule type="duplicateValues" dxfId="2" priority="3"/>
  </conditionalFormatting>
  <conditionalFormatting sqref="D18">
    <cfRule type="duplicateValues" dxfId="1" priority="2"/>
  </conditionalFormatting>
  <conditionalFormatting sqref="D25">
    <cfRule type="duplicateValues" dxfId="0" priority="1"/>
  </conditionalFormatting>
  <dataValidations count="4">
    <dataValidation type="list" allowBlank="1" showInputMessage="1" showErrorMessage="1" sqref="K5:K8 K11:K17 K19:K24 K26:K29">
      <formula1>#REF!</formula1>
    </dataValidation>
    <dataValidation type="list" allowBlank="1" showInputMessage="1" showErrorMessage="1" sqref="K10">
      <formula1>$AZ$5:$AZ$11</formula1>
    </dataValidation>
    <dataValidation type="list" allowBlank="1" showInputMessage="1" showErrorMessage="1" sqref="K9">
      <formula1>$AZ$5:$AZ$10</formula1>
    </dataValidation>
    <dataValidation type="list" allowBlank="1" showInputMessage="1" showErrorMessage="1" sqref="K18 K25">
      <formula1>$AZ$5:$AZ$9</formula1>
    </dataValidation>
  </dataValidations>
  <printOptions horizontalCentered="1"/>
  <pageMargins left="0.55118110236220474" right="0.23622047244094491" top="0.59055118110236227" bottom="0.39370078740157483" header="0.31496062992125984" footer="0.31496062992125984"/>
  <pageSetup paperSize="8" scale="30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サ高住現況調査集計表</vt:lpstr>
      <vt:lpstr>サ高住現況調査集計表!Print_Area</vt:lpstr>
      <vt:lpstr>サ高住現況調査集計表!Print_Titles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2022-04-04T10:55:53Z</dcterms:created>
  <dcterms:modified xsi:type="dcterms:W3CDTF">2022-04-26T02:49:42Z</dcterms:modified>
</cp:coreProperties>
</file>