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☆令和3年学校基本調査\R3_確報\R3県版\統計表\"/>
    </mc:Choice>
  </mc:AlternateContent>
  <bookViews>
    <workbookView xWindow="0" yWindow="0" windowWidth="28800" windowHeight="12315" activeTab="4"/>
  </bookViews>
  <sheets>
    <sheet name="第7表" sheetId="13" r:id="rId1"/>
    <sheet name="第8表" sheetId="3" r:id="rId2"/>
    <sheet name="第9表" sheetId="11" r:id="rId3"/>
    <sheet name="第10表" sheetId="5" r:id="rId4"/>
    <sheet name="第11表" sheetId="12" r:id="rId5"/>
  </sheets>
  <definedNames>
    <definedName name="\P" localSheetId="0">第7表!$BD$5:$BD$5</definedName>
    <definedName name="\P">#REF!</definedName>
    <definedName name="_xlnm.Print_Area" localSheetId="3">第10表!$A$1:$S$33</definedName>
    <definedName name="_xlnm.Print_Area" localSheetId="4">第11表!$A$1:$I$30</definedName>
    <definedName name="_xlnm.Print_Area" localSheetId="0">第7表!$A$1:$M$30</definedName>
    <definedName name="_xlnm.Print_Area" localSheetId="1">第8表!$A$1:$N$29</definedName>
    <definedName name="_xlnm.Print_Area" localSheetId="2">第9表!$A$1:$AA$33</definedName>
  </definedNames>
  <calcPr calcId="162913" refMode="R1C1"/>
</workbook>
</file>

<file path=xl/calcChain.xml><?xml version="1.0" encoding="utf-8"?>
<calcChain xmlns="http://schemas.openxmlformats.org/spreadsheetml/2006/main">
  <c r="D11" i="12" l="1"/>
  <c r="E11" i="12"/>
  <c r="F11" i="12"/>
  <c r="G11" i="12"/>
  <c r="H11" i="12"/>
  <c r="I11" i="12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E11" i="5"/>
  <c r="D11" i="5"/>
  <c r="X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F11" i="11"/>
  <c r="E11" i="11"/>
  <c r="D11" i="11"/>
  <c r="F10" i="3"/>
  <c r="G10" i="3"/>
  <c r="H10" i="3"/>
  <c r="I10" i="3"/>
  <c r="J10" i="3"/>
  <c r="K10" i="3"/>
  <c r="L10" i="3"/>
  <c r="M10" i="3"/>
  <c r="E10" i="3"/>
  <c r="D10" i="3"/>
  <c r="I11" i="13"/>
  <c r="J11" i="13"/>
  <c r="K11" i="13"/>
  <c r="L11" i="13"/>
  <c r="M11" i="13"/>
  <c r="D11" i="13"/>
  <c r="E11" i="13"/>
  <c r="F11" i="13"/>
  <c r="G11" i="13"/>
  <c r="H11" i="13"/>
  <c r="N30" i="3" l="1"/>
</calcChain>
</file>

<file path=xl/sharedStrings.xml><?xml version="1.0" encoding="utf-8"?>
<sst xmlns="http://schemas.openxmlformats.org/spreadsheetml/2006/main" count="228" uniqueCount="107">
  <si>
    <t xml:space="preserve"> </t>
  </si>
  <si>
    <t>区    分</t>
  </si>
  <si>
    <t>計</t>
  </si>
  <si>
    <t>３　歳</t>
  </si>
  <si>
    <t>４　歳</t>
  </si>
  <si>
    <t>５　歳</t>
  </si>
  <si>
    <t>男</t>
  </si>
  <si>
    <t>女</t>
  </si>
  <si>
    <t>公 立</t>
    <phoneticPr fontId="1"/>
  </si>
  <si>
    <t>公　立</t>
    <rPh sb="0" eb="3">
      <t>コウリツ</t>
    </rPh>
    <phoneticPr fontId="1"/>
  </si>
  <si>
    <t>私　立</t>
    <rPh sb="0" eb="3">
      <t>シリツ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</si>
  <si>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</si>
  <si>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</si>
  <si>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</si>
  <si>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</si>
  <si>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</si>
  <si>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</si>
  <si>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</si>
  <si>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</si>
  <si>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</si>
  <si>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</si>
  <si>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</si>
  <si>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</si>
  <si>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</si>
  <si>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</si>
  <si>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</si>
  <si>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</si>
  <si>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</si>
  <si>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</si>
  <si>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</si>
  <si>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</si>
  <si>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</si>
  <si>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副園長</t>
    <rPh sb="0" eb="1">
      <t>フク</t>
    </rPh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</si>
  <si>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</si>
  <si>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</si>
  <si>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</si>
  <si>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</si>
  <si>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</si>
  <si>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</si>
  <si>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</si>
  <si>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</si>
  <si>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</si>
  <si>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</si>
  <si>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</si>
  <si>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</si>
  <si>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</si>
  <si>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</si>
  <si>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</si>
  <si>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</si>
  <si>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</si>
  <si>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</si>
  <si>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園長</t>
    <phoneticPr fontId="1"/>
  </si>
  <si>
    <t>教頭</t>
    <phoneticPr fontId="1"/>
  </si>
  <si>
    <t>総      数</t>
    <phoneticPr fontId="1"/>
  </si>
  <si>
    <t>在      園      者      数</t>
    <rPh sb="0" eb="1">
      <t>ザイ</t>
    </rPh>
    <rPh sb="7" eb="8">
      <t>エン</t>
    </rPh>
    <rPh sb="14" eb="15">
      <t>モノ</t>
    </rPh>
    <rPh sb="21" eb="22">
      <t>スウ</t>
    </rPh>
    <phoneticPr fontId="1"/>
  </si>
  <si>
    <t>第７表　　設置者別園数及び学級数    (幼保連携型認定こども園)</t>
    <rPh sb="9" eb="10">
      <t>ソノ</t>
    </rPh>
    <rPh sb="11" eb="12">
      <t>オヨ</t>
    </rPh>
    <rPh sb="13" eb="16">
      <t>ガッキュウスウ</t>
    </rPh>
    <rPh sb="21" eb="23">
      <t>ヨウホ</t>
    </rPh>
    <rPh sb="23" eb="26">
      <t>レンケイガタ</t>
    </rPh>
    <rPh sb="26" eb="28">
      <t>ニンテイ</t>
    </rPh>
    <rPh sb="31" eb="32">
      <t>ソノ</t>
    </rPh>
    <phoneticPr fontId="1"/>
  </si>
  <si>
    <t>園          数</t>
    <rPh sb="0" eb="1">
      <t>ソノ</t>
    </rPh>
    <rPh sb="11" eb="12">
      <t>スウ</t>
    </rPh>
    <phoneticPr fontId="4"/>
  </si>
  <si>
    <t>学      級      数</t>
    <rPh sb="0" eb="1">
      <t>ガク</t>
    </rPh>
    <rPh sb="7" eb="8">
      <t>キュウ</t>
    </rPh>
    <rPh sb="14" eb="15">
      <t>スウ</t>
    </rPh>
    <phoneticPr fontId="4"/>
  </si>
  <si>
    <t>総  数</t>
    <rPh sb="0" eb="1">
      <t>フサ</t>
    </rPh>
    <rPh sb="3" eb="4">
      <t>スウ</t>
    </rPh>
    <phoneticPr fontId="4"/>
  </si>
  <si>
    <t>公  立</t>
    <rPh sb="0" eb="1">
      <t>オオヤケ</t>
    </rPh>
    <rPh sb="3" eb="4">
      <t>リツ</t>
    </rPh>
    <phoneticPr fontId="4"/>
  </si>
  <si>
    <t>私      立</t>
    <rPh sb="0" eb="1">
      <t>ワタクシ</t>
    </rPh>
    <rPh sb="7" eb="8">
      <t>リツ</t>
    </rPh>
    <phoneticPr fontId="4"/>
  </si>
  <si>
    <t>計</t>
    <rPh sb="0" eb="1">
      <t>ケイ</t>
    </rPh>
    <phoneticPr fontId="4"/>
  </si>
  <si>
    <t>第８表　　設置者別在園者数     (幼保連携型認定こども園)</t>
    <rPh sb="9" eb="11">
      <t>ザイエン</t>
    </rPh>
    <rPh sb="11" eb="12">
      <t>シャ</t>
    </rPh>
    <rPh sb="19" eb="21">
      <t>ヨウホ</t>
    </rPh>
    <rPh sb="21" eb="24">
      <t>レンケイガタ</t>
    </rPh>
    <rPh sb="24" eb="26">
      <t>ニンテイ</t>
    </rPh>
    <rPh sb="29" eb="30">
      <t>ソノ</t>
    </rPh>
    <phoneticPr fontId="1"/>
  </si>
  <si>
    <t>第９表　　年齢別在園者数     (幼保連携型認定こども園)</t>
    <rPh sb="8" eb="10">
      <t>ザイエン</t>
    </rPh>
    <rPh sb="10" eb="11">
      <t>シャ</t>
    </rPh>
    <rPh sb="18" eb="20">
      <t>ヨウホ</t>
    </rPh>
    <rPh sb="20" eb="23">
      <t>レンケイガタ</t>
    </rPh>
    <rPh sb="23" eb="25">
      <t>ニンテイ</t>
    </rPh>
    <rPh sb="28" eb="29">
      <t>ソノ</t>
    </rPh>
    <phoneticPr fontId="1"/>
  </si>
  <si>
    <t>０　歳</t>
    <phoneticPr fontId="4"/>
  </si>
  <si>
    <t>１　歳</t>
    <phoneticPr fontId="4"/>
  </si>
  <si>
    <t>２　歳</t>
    <phoneticPr fontId="4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</si>
  <si>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</si>
  <si>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</si>
  <si>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</si>
  <si>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</si>
  <si>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</si>
  <si>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</si>
  <si>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</si>
  <si>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</si>
  <si>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</si>
  <si>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</si>
  <si>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</si>
  <si>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</si>
  <si>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</si>
  <si>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</si>
  <si>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</si>
  <si>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第１０表　　職名別教育・保育職員数（本務者）     (幼保連携型認定こども園)</t>
    <rPh sb="9" eb="11">
      <t>キョウイク</t>
    </rPh>
    <rPh sb="12" eb="14">
      <t>ホイク</t>
    </rPh>
    <rPh sb="14" eb="16">
      <t>ショクイン</t>
    </rPh>
    <rPh sb="18" eb="21">
      <t>ホンムシャ</t>
    </rPh>
    <rPh sb="28" eb="30">
      <t>ヨウホ</t>
    </rPh>
    <rPh sb="30" eb="33">
      <t>レンケイガタ</t>
    </rPh>
    <rPh sb="33" eb="35">
      <t>ニンテイ</t>
    </rPh>
    <rPh sb="38" eb="39">
      <t>ソノ</t>
    </rPh>
    <phoneticPr fontId="1"/>
  </si>
  <si>
    <t>講師</t>
    <rPh sb="0" eb="2">
      <t>コウシ</t>
    </rPh>
    <phoneticPr fontId="1"/>
  </si>
  <si>
    <t>主幹保育教諭</t>
    <rPh sb="0" eb="1">
      <t>シュ</t>
    </rPh>
    <rPh sb="1" eb="2">
      <t>ミキ</t>
    </rPh>
    <rPh sb="2" eb="4">
      <t>ホイク</t>
    </rPh>
    <phoneticPr fontId="1"/>
  </si>
  <si>
    <t>保育教諭</t>
    <rPh sb="0" eb="2">
      <t>ホイク</t>
    </rPh>
    <phoneticPr fontId="1"/>
  </si>
  <si>
    <t>助保育教諭</t>
    <rPh sb="1" eb="3">
      <t>ホイク</t>
    </rPh>
    <phoneticPr fontId="1"/>
  </si>
  <si>
    <t>主幹養護教諭</t>
    <rPh sb="0" eb="2">
      <t>シュカン</t>
    </rPh>
    <rPh sb="2" eb="4">
      <t>ヨウゴ</t>
    </rPh>
    <rPh sb="4" eb="6">
      <t>キョウユ</t>
    </rPh>
    <phoneticPr fontId="1"/>
  </si>
  <si>
    <t>養護教諭</t>
    <phoneticPr fontId="1"/>
  </si>
  <si>
    <t>主幹栄養教諭</t>
    <rPh sb="0" eb="2">
      <t>シュカン</t>
    </rPh>
    <rPh sb="2" eb="4">
      <t>エイヨウ</t>
    </rPh>
    <rPh sb="4" eb="6">
      <t>キョウユ</t>
    </rPh>
    <phoneticPr fontId="1"/>
  </si>
  <si>
    <t>栄養教諭</t>
    <rPh sb="0" eb="1">
      <t>エイ</t>
    </rPh>
    <phoneticPr fontId="1"/>
  </si>
  <si>
    <t>教育･保育職員数</t>
    <rPh sb="0" eb="2">
      <t>キョウイク</t>
    </rPh>
    <rPh sb="3" eb="5">
      <t>ホイク</t>
    </rPh>
    <rPh sb="5" eb="8">
      <t>ショクインスウ</t>
    </rPh>
    <phoneticPr fontId="4"/>
  </si>
  <si>
    <t>第１１表　　設置者別 教育･保育職員数及びその他の職員数（本務者）     (幼保連携型認定こども園)</t>
    <rPh sb="11" eb="13">
      <t>キョウイク</t>
    </rPh>
    <rPh sb="14" eb="16">
      <t>ホイク</t>
    </rPh>
    <rPh sb="16" eb="19">
      <t>ショクインスウ</t>
    </rPh>
    <rPh sb="23" eb="24">
      <t>タ</t>
    </rPh>
    <rPh sb="39" eb="41">
      <t>ヨウホ</t>
    </rPh>
    <rPh sb="41" eb="44">
      <t>レンケイガタ</t>
    </rPh>
    <rPh sb="44" eb="46">
      <t>ニンテイ</t>
    </rPh>
    <rPh sb="49" eb="50">
      <t>ソノ</t>
    </rPh>
    <phoneticPr fontId="1"/>
  </si>
  <si>
    <t>その他の職員数</t>
    <rPh sb="2" eb="3">
      <t>タ</t>
    </rPh>
    <rPh sb="4" eb="7">
      <t>ショクインスウ</t>
    </rPh>
    <phoneticPr fontId="4"/>
  </si>
  <si>
    <t>学校
法人</t>
    <rPh sb="0" eb="2">
      <t>ガッコウ</t>
    </rPh>
    <rPh sb="3" eb="5">
      <t>ホウジン</t>
    </rPh>
    <phoneticPr fontId="4"/>
  </si>
  <si>
    <r>
      <rPr>
        <sz val="16"/>
        <rFont val="明朝体"/>
        <family val="3"/>
        <charset val="128"/>
      </rPr>
      <t>社会福祉</t>
    </r>
    <r>
      <rPr>
        <sz val="17"/>
        <rFont val="明朝体"/>
        <family val="3"/>
        <charset val="128"/>
      </rPr>
      <t xml:space="preserve">
法人</t>
    </r>
    <rPh sb="0" eb="2">
      <t>シャカイ</t>
    </rPh>
    <rPh sb="2" eb="4">
      <t>フクシ</t>
    </rPh>
    <rPh sb="5" eb="7">
      <t>ホウジン</t>
    </rPh>
    <phoneticPr fontId="4"/>
  </si>
  <si>
    <t>指導保育教諭</t>
    <rPh sb="0" eb="1">
      <t>ユビ</t>
    </rPh>
    <rPh sb="1" eb="2">
      <t>シルベ</t>
    </rPh>
    <rPh sb="2" eb="4">
      <t>ホイク</t>
    </rPh>
    <phoneticPr fontId="1"/>
  </si>
  <si>
    <t>養護助教諭</t>
    <rPh sb="2" eb="3">
      <t>ジョ</t>
    </rPh>
    <phoneticPr fontId="1"/>
  </si>
  <si>
    <t>前年度修了者数</t>
    <rPh sb="0" eb="1">
      <t>マエ</t>
    </rPh>
    <rPh sb="1" eb="2">
      <t>トシ</t>
    </rPh>
    <rPh sb="2" eb="3">
      <t>タビ</t>
    </rPh>
    <rPh sb="3" eb="4">
      <t>オサム</t>
    </rPh>
    <rPh sb="4" eb="5">
      <t>リョウ</t>
    </rPh>
    <rPh sb="5" eb="6">
      <t>モノ</t>
    </rPh>
    <rPh sb="6" eb="7">
      <t>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</si>
  <si>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</si>
  <si>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</si>
  <si>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</si>
  <si>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
分</t>
    <rPh sb="0" eb="1">
      <t>ク</t>
    </rPh>
    <rPh sb="3" eb="4">
      <t>ブン</t>
    </rPh>
    <phoneticPr fontId="1"/>
  </si>
  <si>
    <t>令和2年5月</t>
    <phoneticPr fontId="4"/>
  </si>
  <si>
    <t>令和2年5月</t>
    <phoneticPr fontId="1"/>
  </si>
  <si>
    <t>令和3年5月</t>
    <phoneticPr fontId="4"/>
  </si>
  <si>
    <t>令和3年5月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</si>
</sst>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b/>
      <sz val="16"/>
      <name val="明朝体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3" fontId="0" fillId="2" borderId="0"/>
    <xf numFmtId="0" fontId="8" fillId="0" borderId="0">
      <alignment vertical="center"/>
    </xf>
  </cellStyleXfs>
  <cellXfs count="131">
    <xf numFmtId="3" fontId="0" fillId="2" borderId="0" xfId="0" applyNumberFormat="1"/>
    <xf numFmtId="3" fontId="3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vertical="center"/>
    </xf>
    <xf numFmtId="3" fontId="6" fillId="0" borderId="7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distributed" vertical="center"/>
    </xf>
    <xf numFmtId="3" fontId="6" fillId="0" borderId="9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 shrinkToFit="1"/>
    </xf>
    <xf numFmtId="3" fontId="6" fillId="0" borderId="17" xfId="0" applyFont="1" applyFill="1" applyBorder="1" applyAlignment="1">
      <alignment vertical="center"/>
    </xf>
    <xf numFmtId="3" fontId="6" fillId="0" borderId="0" xfId="0" applyFont="1" applyFill="1" applyBorder="1" applyAlignment="1">
      <alignment horizontal="center" vertical="center"/>
    </xf>
    <xf numFmtId="3" fontId="6" fillId="0" borderId="9" xfId="0" applyFont="1" applyFill="1" applyBorder="1" applyAlignment="1">
      <alignment horizontal="center" vertical="center"/>
    </xf>
    <xf numFmtId="3" fontId="6" fillId="0" borderId="17" xfId="0" applyFont="1" applyFill="1" applyBorder="1" applyAlignment="1">
      <alignment horizontal="center" vertical="center"/>
    </xf>
    <xf numFmtId="3" fontId="6" fillId="0" borderId="19" xfId="0" applyFont="1" applyFill="1" applyBorder="1" applyAlignment="1">
      <alignment horizontal="center" vertical="center"/>
    </xf>
    <xf numFmtId="3" fontId="6" fillId="0" borderId="5" xfId="0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distributed"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2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vertical="center"/>
    </xf>
    <xf numFmtId="3" fontId="6" fillId="0" borderId="33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41" fontId="6" fillId="0" borderId="13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3" fontId="0" fillId="2" borderId="0" xfId="0" applyNumberFormat="1" applyFont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41" fontId="2" fillId="0" borderId="34" xfId="0" applyNumberFormat="1" applyFont="1" applyFill="1" applyBorder="1" applyAlignment="1">
      <alignment vertical="center"/>
    </xf>
    <xf numFmtId="41" fontId="2" fillId="0" borderId="32" xfId="0" applyNumberFormat="1" applyFont="1" applyFill="1" applyBorder="1" applyAlignment="1">
      <alignment vertical="center"/>
    </xf>
    <xf numFmtId="3" fontId="6" fillId="0" borderId="35" xfId="0" applyNumberFormat="1" applyFont="1" applyFill="1" applyBorder="1" applyAlignment="1">
      <alignment vertical="center"/>
    </xf>
    <xf numFmtId="3" fontId="6" fillId="0" borderId="35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6" fillId="0" borderId="17" xfId="0" applyNumberFormat="1" applyFont="1" applyFill="1" applyBorder="1" applyAlignment="1">
      <alignment vertical="center" shrinkToFit="1"/>
    </xf>
    <xf numFmtId="41" fontId="6" fillId="0" borderId="19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 shrinkToFi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2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2" borderId="27" xfId="0" applyNumberFormat="1" applyFont="1" applyBorder="1" applyAlignment="1">
      <alignment horizontal="center" vertical="center"/>
    </xf>
    <xf numFmtId="3" fontId="6" fillId="2" borderId="21" xfId="0" applyNumberFormat="1" applyFont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 textRotation="255" wrapText="1" shrinkToFit="1"/>
    </xf>
    <xf numFmtId="3" fontId="2" fillId="0" borderId="16" xfId="0" applyNumberFormat="1" applyFont="1" applyFill="1" applyBorder="1" applyAlignment="1">
      <alignment horizontal="center" vertical="center" textRotation="255" shrinkToFit="1"/>
    </xf>
    <xf numFmtId="3" fontId="2" fillId="0" borderId="11" xfId="0" applyNumberFormat="1" applyFont="1" applyFill="1" applyBorder="1" applyAlignment="1">
      <alignment horizontal="center" vertical="center" textRotation="255" shrinkToFit="1"/>
    </xf>
    <xf numFmtId="3" fontId="2" fillId="0" borderId="12" xfId="0" applyNumberFormat="1" applyFont="1" applyFill="1" applyBorder="1" applyAlignment="1">
      <alignment horizontal="center" vertical="center" textRotation="255" shrinkToFit="1"/>
    </xf>
    <xf numFmtId="3" fontId="2" fillId="0" borderId="29" xfId="0" applyNumberFormat="1" applyFont="1" applyFill="1" applyBorder="1" applyAlignment="1">
      <alignment horizontal="center" vertical="center" textRotation="255" shrinkToFit="1"/>
    </xf>
    <xf numFmtId="3" fontId="2" fillId="0" borderId="30" xfId="0" applyNumberFormat="1" applyFont="1" applyFill="1" applyBorder="1" applyAlignment="1">
      <alignment horizontal="center" vertical="center" textRotation="255" shrinkToFit="1"/>
    </xf>
    <xf numFmtId="3" fontId="2" fillId="0" borderId="31" xfId="0" applyNumberFormat="1" applyFont="1" applyFill="1" applyBorder="1" applyAlignment="1">
      <alignment horizontal="center" vertical="center" textRotation="255" shrinkToFit="1"/>
    </xf>
    <xf numFmtId="3" fontId="2" fillId="0" borderId="10" xfId="0" applyNumberFormat="1" applyFont="1" applyFill="1" applyBorder="1" applyAlignment="1">
      <alignment horizontal="center" vertical="center" textRotation="255" wrapText="1" shrinkToFit="1"/>
    </xf>
    <xf numFmtId="3" fontId="2" fillId="0" borderId="2" xfId="0" applyNumberFormat="1" applyFont="1" applyFill="1" applyBorder="1" applyAlignment="1">
      <alignment horizontal="center" vertical="center" textRotation="255" shrinkToFit="1"/>
    </xf>
    <xf numFmtId="3" fontId="2" fillId="0" borderId="8" xfId="0" applyNumberFormat="1" applyFont="1" applyFill="1" applyBorder="1" applyAlignment="1">
      <alignment horizontal="center" vertical="center" textRotation="255" shrinkToFit="1"/>
    </xf>
    <xf numFmtId="3" fontId="2" fillId="0" borderId="24" xfId="0" applyNumberFormat="1" applyFont="1" applyFill="1" applyBorder="1" applyAlignment="1">
      <alignment horizontal="center" vertical="center" textRotation="255" wrapText="1" shrinkToFit="1"/>
    </xf>
    <xf numFmtId="3" fontId="2" fillId="0" borderId="20" xfId="0" applyNumberFormat="1" applyFont="1" applyFill="1" applyBorder="1" applyAlignment="1">
      <alignment horizontal="center" vertical="center" textRotation="255" shrinkToFit="1"/>
    </xf>
    <xf numFmtId="3" fontId="2" fillId="0" borderId="25" xfId="0" applyNumberFormat="1" applyFont="1" applyFill="1" applyBorder="1" applyAlignment="1">
      <alignment horizontal="center" vertical="center" textRotation="255" shrinkToFit="1"/>
    </xf>
    <xf numFmtId="3" fontId="2" fillId="0" borderId="20" xfId="0" applyNumberFormat="1" applyFont="1" applyFill="1" applyBorder="1" applyAlignment="1">
      <alignment horizontal="center" vertical="center" textRotation="255" wrapText="1" shrinkToFit="1"/>
    </xf>
    <xf numFmtId="3" fontId="2" fillId="0" borderId="25" xfId="0" applyNumberFormat="1" applyFont="1" applyFill="1" applyBorder="1" applyAlignment="1">
      <alignment horizontal="center" vertical="center" textRotation="255" wrapText="1" shrinkToFit="1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2"/>
  <sheetViews>
    <sheetView showGridLines="0" showOutlineSymbols="0" zoomScale="60" zoomScaleNormal="60" zoomScaleSheetLayoutView="75" zoomScalePageLayoutView="50" workbookViewId="0">
      <selection activeCell="U12" sqref="U12"/>
    </sheetView>
  </sheetViews>
  <sheetFormatPr defaultColWidth="10.69921875" defaultRowHeight="27.95" customHeight="1"/>
  <cols>
    <col min="1" max="1" width="1.69921875" style="34" customWidth="1"/>
    <col min="2" max="2" width="13.796875" style="34" customWidth="1"/>
    <col min="3" max="3" width="1.69921875" style="34" customWidth="1"/>
    <col min="4" max="8" width="10.69921875" style="34" customWidth="1"/>
    <col min="9" max="9" width="10.69921875" style="34"/>
    <col min="10" max="11" width="10.69921875" style="34" customWidth="1"/>
    <col min="12" max="12" width="10.69921875" style="34"/>
    <col min="13" max="13" width="10.69921875" style="34" customWidth="1"/>
    <col min="14" max="14" width="1.5" style="34" customWidth="1"/>
    <col min="15" max="19" width="10.69921875" style="34"/>
    <col min="20" max="20" width="4.69921875" style="34" customWidth="1"/>
    <col min="21" max="21" width="12.69921875" style="34" customWidth="1"/>
    <col min="22" max="30" width="8.69921875" style="34" customWidth="1"/>
    <col min="31" max="31" width="10.69921875" style="34"/>
    <col min="32" max="32" width="4.69921875" style="34" customWidth="1"/>
    <col min="33" max="33" width="12.69921875" style="34" customWidth="1"/>
    <col min="34" max="36" width="8.69921875" style="34" customWidth="1"/>
    <col min="37" max="43" width="6.69921875" style="34" customWidth="1"/>
    <col min="44" max="44" width="4.69921875" style="34" customWidth="1"/>
    <col min="45" max="45" width="12.69921875" style="34" customWidth="1"/>
    <col min="46" max="53" width="8.69921875" style="34" customWidth="1"/>
    <col min="54" max="16384" width="10.69921875" style="34"/>
  </cols>
  <sheetData>
    <row r="1" spans="1:56" ht="31.5" customHeight="1">
      <c r="B1" s="2" t="s">
        <v>55</v>
      </c>
    </row>
    <row r="2" spans="1:56" ht="31.5" customHeight="1">
      <c r="A2" s="57"/>
      <c r="B2" s="57"/>
      <c r="C2" s="57"/>
      <c r="D2" s="57"/>
      <c r="E2" s="57"/>
      <c r="F2" s="57"/>
      <c r="G2" s="57"/>
      <c r="H2" s="57"/>
      <c r="BC2" s="34" t="s">
        <v>0</v>
      </c>
    </row>
    <row r="3" spans="1:56" ht="31.5" customHeight="1">
      <c r="A3" s="4"/>
      <c r="B3" s="4"/>
      <c r="C3" s="4"/>
      <c r="D3" s="90" t="s">
        <v>56</v>
      </c>
      <c r="E3" s="91"/>
      <c r="F3" s="91"/>
      <c r="G3" s="91"/>
      <c r="H3" s="92"/>
      <c r="I3" s="90" t="s">
        <v>57</v>
      </c>
      <c r="J3" s="91"/>
      <c r="K3" s="91"/>
      <c r="L3" s="91"/>
      <c r="M3" s="91"/>
      <c r="BC3" s="34" t="s">
        <v>0</v>
      </c>
    </row>
    <row r="4" spans="1:56" ht="31.5" customHeight="1">
      <c r="A4" s="5"/>
      <c r="B4" s="5" t="s">
        <v>0</v>
      </c>
      <c r="C4" s="5"/>
      <c r="D4" s="93" t="s">
        <v>58</v>
      </c>
      <c r="E4" s="93" t="s">
        <v>59</v>
      </c>
      <c r="F4" s="90" t="s">
        <v>60</v>
      </c>
      <c r="G4" s="91"/>
      <c r="H4" s="92"/>
      <c r="I4" s="93" t="s">
        <v>58</v>
      </c>
      <c r="J4" s="93" t="s">
        <v>59</v>
      </c>
      <c r="K4" s="90" t="s">
        <v>60</v>
      </c>
      <c r="L4" s="91"/>
      <c r="M4" s="91"/>
    </row>
    <row r="5" spans="1:56" ht="31.5" customHeight="1">
      <c r="A5" s="89" t="s">
        <v>1</v>
      </c>
      <c r="B5" s="89"/>
      <c r="C5" s="89"/>
      <c r="D5" s="94"/>
      <c r="E5" s="94"/>
      <c r="F5" s="96" t="s">
        <v>61</v>
      </c>
      <c r="G5" s="97" t="s">
        <v>94</v>
      </c>
      <c r="H5" s="97" t="s">
        <v>95</v>
      </c>
      <c r="I5" s="94"/>
      <c r="J5" s="94"/>
      <c r="K5" s="96" t="s">
        <v>61</v>
      </c>
      <c r="L5" s="97" t="s">
        <v>94</v>
      </c>
      <c r="M5" s="98" t="s">
        <v>95</v>
      </c>
      <c r="BC5" s="58" t="s">
        <v>0</v>
      </c>
      <c r="BD5" s="34" t="s">
        <v>0</v>
      </c>
    </row>
    <row r="6" spans="1:56" ht="31.5" customHeight="1">
      <c r="A6" s="5"/>
      <c r="B6" s="5"/>
      <c r="C6" s="5"/>
      <c r="D6" s="94"/>
      <c r="E6" s="94"/>
      <c r="F6" s="96"/>
      <c r="G6" s="96"/>
      <c r="H6" s="96"/>
      <c r="I6" s="94"/>
      <c r="J6" s="94"/>
      <c r="K6" s="96"/>
      <c r="L6" s="96"/>
      <c r="M6" s="90"/>
      <c r="BD6" s="34" t="s">
        <v>0</v>
      </c>
    </row>
    <row r="7" spans="1:56" ht="31.5" customHeight="1">
      <c r="A7" s="5"/>
      <c r="B7" s="5"/>
      <c r="C7" s="5"/>
      <c r="D7" s="95"/>
      <c r="E7" s="95"/>
      <c r="F7" s="96"/>
      <c r="G7" s="96"/>
      <c r="H7" s="96"/>
      <c r="I7" s="95"/>
      <c r="J7" s="95"/>
      <c r="K7" s="96"/>
      <c r="L7" s="96"/>
      <c r="M7" s="90"/>
      <c r="BD7" s="34" t="s">
        <v>0</v>
      </c>
    </row>
    <row r="8" spans="1:56" ht="30" customHeight="1">
      <c r="A8" s="28"/>
      <c r="B8" s="28"/>
      <c r="C8" s="59"/>
      <c r="D8" s="60"/>
      <c r="E8" s="3"/>
      <c r="F8" s="3"/>
      <c r="G8" s="3"/>
      <c r="H8" s="3"/>
      <c r="I8" s="5"/>
      <c r="J8" s="5"/>
      <c r="K8" s="5"/>
      <c r="L8" s="5"/>
      <c r="M8" s="5"/>
    </row>
    <row r="9" spans="1:56" ht="39.950000000000003" customHeight="1">
      <c r="A9" s="3"/>
      <c r="B9" s="15" t="s">
        <v>103</v>
      </c>
      <c r="C9" s="16"/>
      <c r="D9" s="13">
        <v>108</v>
      </c>
      <c r="E9" s="14">
        <v>4</v>
      </c>
      <c r="F9" s="14">
        <v>104</v>
      </c>
      <c r="G9" s="14">
        <v>11</v>
      </c>
      <c r="H9" s="14">
        <v>93</v>
      </c>
      <c r="I9" s="14">
        <v>393</v>
      </c>
      <c r="J9" s="14">
        <v>17</v>
      </c>
      <c r="K9" s="14">
        <v>376</v>
      </c>
      <c r="L9" s="14">
        <v>72</v>
      </c>
      <c r="M9" s="14">
        <v>304</v>
      </c>
    </row>
    <row r="10" spans="1:56" ht="24.95" customHeight="1">
      <c r="A10" s="3"/>
      <c r="B10" s="3"/>
      <c r="C10" s="3"/>
      <c r="D10" s="60"/>
      <c r="E10" s="3"/>
      <c r="F10" s="3"/>
      <c r="G10" s="3"/>
      <c r="H10" s="3"/>
      <c r="I10" s="5"/>
      <c r="J10" s="5"/>
      <c r="K10" s="5"/>
      <c r="L10" s="5"/>
      <c r="M10" s="5"/>
    </row>
    <row r="11" spans="1:56" ht="39" customHeight="1">
      <c r="A11" s="15"/>
      <c r="B11" s="15" t="s">
        <v>105</v>
      </c>
      <c r="C11" s="16"/>
      <c r="D11" s="13">
        <f>SUM(D13:D30)</f>
        <v>114</v>
      </c>
      <c r="E11" s="14">
        <f t="shared" ref="E11:G11" si="0">SUM(E13:E30)</f>
        <v>5</v>
      </c>
      <c r="F11" s="14">
        <f t="shared" si="0"/>
        <v>109</v>
      </c>
      <c r="G11" s="14">
        <f t="shared" si="0"/>
        <v>12</v>
      </c>
      <c r="H11" s="14">
        <f>SUM(H13:H30)</f>
        <v>97</v>
      </c>
      <c r="I11" s="14">
        <f t="shared" ref="I11:L11" si="1">SUM(I13:I30)</f>
        <v>398</v>
      </c>
      <c r="J11" s="14">
        <f t="shared" si="1"/>
        <v>21</v>
      </c>
      <c r="K11" s="14">
        <f t="shared" si="1"/>
        <v>377</v>
      </c>
      <c r="L11" s="14">
        <f t="shared" si="1"/>
        <v>74</v>
      </c>
      <c r="M11" s="14">
        <f>SUM(M13:M30)</f>
        <v>303</v>
      </c>
    </row>
    <row r="12" spans="1:56" ht="24.95" customHeight="1">
      <c r="A12" s="9"/>
      <c r="B12" s="9"/>
      <c r="C12" s="17"/>
      <c r="D12" s="13"/>
      <c r="E12" s="14"/>
      <c r="F12" s="14"/>
      <c r="G12" s="14"/>
      <c r="H12" s="14"/>
      <c r="I12" s="14"/>
      <c r="J12" s="14"/>
      <c r="K12" s="14"/>
      <c r="L12" s="14"/>
      <c r="M12" s="14"/>
    </row>
    <row r="13" spans="1:56" ht="45" customHeight="1">
      <c r="A13" s="18"/>
      <c r="B13" s="4" t="s">
        <v>17</v>
      </c>
      <c r="C13" s="19"/>
      <c r="D13" s="13">
        <v>43</v>
      </c>
      <c r="E13" s="14">
        <v>1</v>
      </c>
      <c r="F13" s="14">
        <v>42</v>
      </c>
      <c r="G13" s="14">
        <v>5</v>
      </c>
      <c r="H13" s="14">
        <v>37</v>
      </c>
      <c r="I13" s="14">
        <v>148</v>
      </c>
      <c r="J13" s="14">
        <v>3</v>
      </c>
      <c r="K13" s="14">
        <v>145</v>
      </c>
      <c r="L13" s="14">
        <v>31</v>
      </c>
      <c r="M13" s="14">
        <v>114</v>
      </c>
    </row>
    <row r="14" spans="1:56" ht="45" customHeight="1">
      <c r="A14" s="20"/>
      <c r="B14" s="5" t="s">
        <v>18</v>
      </c>
      <c r="C14" s="21"/>
      <c r="D14" s="13">
        <v>3</v>
      </c>
      <c r="E14" s="14">
        <v>0</v>
      </c>
      <c r="F14" s="14">
        <v>3</v>
      </c>
      <c r="G14" s="14">
        <v>1</v>
      </c>
      <c r="H14" s="14">
        <v>2</v>
      </c>
      <c r="I14" s="14">
        <v>13</v>
      </c>
      <c r="J14" s="14">
        <v>0</v>
      </c>
      <c r="K14" s="14">
        <v>13</v>
      </c>
      <c r="L14" s="14">
        <v>7</v>
      </c>
      <c r="M14" s="14">
        <v>6</v>
      </c>
    </row>
    <row r="15" spans="1:56" ht="45" customHeight="1">
      <c r="A15" s="20"/>
      <c r="B15" s="5" t="s">
        <v>19</v>
      </c>
      <c r="C15" s="21"/>
      <c r="D15" s="13">
        <v>6</v>
      </c>
      <c r="E15" s="14">
        <v>0</v>
      </c>
      <c r="F15" s="14">
        <v>6</v>
      </c>
      <c r="G15" s="14">
        <v>1</v>
      </c>
      <c r="H15" s="14">
        <v>5</v>
      </c>
      <c r="I15" s="14">
        <v>22</v>
      </c>
      <c r="J15" s="14">
        <v>0</v>
      </c>
      <c r="K15" s="14">
        <v>22</v>
      </c>
      <c r="L15" s="14">
        <v>8</v>
      </c>
      <c r="M15" s="14">
        <v>14</v>
      </c>
    </row>
    <row r="16" spans="1:56" ht="45" customHeight="1">
      <c r="A16" s="20"/>
      <c r="B16" s="5" t="s">
        <v>20</v>
      </c>
      <c r="C16" s="21"/>
      <c r="D16" s="13">
        <v>10</v>
      </c>
      <c r="E16" s="14">
        <v>0</v>
      </c>
      <c r="F16" s="14">
        <v>10</v>
      </c>
      <c r="G16" s="14">
        <v>2</v>
      </c>
      <c r="H16" s="14">
        <v>8</v>
      </c>
      <c r="I16" s="14">
        <v>37</v>
      </c>
      <c r="J16" s="14">
        <v>0</v>
      </c>
      <c r="K16" s="14">
        <v>37</v>
      </c>
      <c r="L16" s="14">
        <v>13</v>
      </c>
      <c r="M16" s="14">
        <v>24</v>
      </c>
    </row>
    <row r="17" spans="1:13" ht="45" customHeight="1">
      <c r="A17" s="20"/>
      <c r="B17" s="5" t="s">
        <v>21</v>
      </c>
      <c r="C17" s="21"/>
      <c r="D17" s="13">
        <v>2</v>
      </c>
      <c r="E17" s="14">
        <v>0</v>
      </c>
      <c r="F17" s="14">
        <v>2</v>
      </c>
      <c r="G17" s="14">
        <v>1</v>
      </c>
      <c r="H17" s="14">
        <v>1</v>
      </c>
      <c r="I17" s="14">
        <v>9</v>
      </c>
      <c r="J17" s="14">
        <v>0</v>
      </c>
      <c r="K17" s="14">
        <v>9</v>
      </c>
      <c r="L17" s="14">
        <v>9</v>
      </c>
      <c r="M17" s="14">
        <v>0</v>
      </c>
    </row>
    <row r="18" spans="1:13" ht="45" customHeight="1">
      <c r="A18" s="20"/>
      <c r="B18" s="5" t="s">
        <v>22</v>
      </c>
      <c r="C18" s="12"/>
      <c r="D18" s="13">
        <v>3</v>
      </c>
      <c r="E18" s="14">
        <v>0</v>
      </c>
      <c r="F18" s="14">
        <v>3</v>
      </c>
      <c r="G18" s="14">
        <v>0</v>
      </c>
      <c r="H18" s="14">
        <v>3</v>
      </c>
      <c r="I18" s="14">
        <v>12</v>
      </c>
      <c r="J18" s="14">
        <v>0</v>
      </c>
      <c r="K18" s="14">
        <v>12</v>
      </c>
      <c r="L18" s="14">
        <v>0</v>
      </c>
      <c r="M18" s="14">
        <v>12</v>
      </c>
    </row>
    <row r="19" spans="1:13" ht="45" customHeight="1">
      <c r="A19" s="5"/>
      <c r="B19" s="5" t="s">
        <v>23</v>
      </c>
      <c r="C19" s="22"/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45" customHeight="1">
      <c r="A20" s="5"/>
      <c r="B20" s="5" t="s">
        <v>24</v>
      </c>
      <c r="C20" s="22"/>
      <c r="D20" s="13">
        <v>2</v>
      </c>
      <c r="E20" s="14">
        <v>0</v>
      </c>
      <c r="F20" s="14">
        <v>2</v>
      </c>
      <c r="G20" s="14">
        <v>0</v>
      </c>
      <c r="H20" s="14">
        <v>2</v>
      </c>
      <c r="I20" s="14">
        <v>6</v>
      </c>
      <c r="J20" s="14">
        <v>0</v>
      </c>
      <c r="K20" s="14">
        <v>6</v>
      </c>
      <c r="L20" s="14">
        <v>0</v>
      </c>
      <c r="M20" s="14">
        <v>6</v>
      </c>
    </row>
    <row r="21" spans="1:13" ht="45" customHeight="1">
      <c r="A21" s="5"/>
      <c r="B21" s="5" t="s">
        <v>25</v>
      </c>
      <c r="C21" s="21"/>
      <c r="D21" s="13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45" customHeight="1">
      <c r="A22" s="20"/>
      <c r="B22" s="5" t="s">
        <v>26</v>
      </c>
      <c r="C22" s="21"/>
      <c r="D22" s="13">
        <v>8</v>
      </c>
      <c r="E22" s="14">
        <v>1</v>
      </c>
      <c r="F22" s="14">
        <v>7</v>
      </c>
      <c r="G22" s="14">
        <v>0</v>
      </c>
      <c r="H22" s="14">
        <v>7</v>
      </c>
      <c r="I22" s="14">
        <v>26</v>
      </c>
      <c r="J22" s="14">
        <v>3</v>
      </c>
      <c r="K22" s="14">
        <v>23</v>
      </c>
      <c r="L22" s="14">
        <v>0</v>
      </c>
      <c r="M22" s="14">
        <v>23</v>
      </c>
    </row>
    <row r="23" spans="1:13" ht="45" customHeight="1">
      <c r="A23" s="20"/>
      <c r="B23" s="5" t="s">
        <v>27</v>
      </c>
      <c r="C23" s="21"/>
      <c r="D23" s="13">
        <v>9</v>
      </c>
      <c r="E23" s="14">
        <v>0</v>
      </c>
      <c r="F23" s="14">
        <v>9</v>
      </c>
      <c r="G23" s="14">
        <v>0</v>
      </c>
      <c r="H23" s="14">
        <v>9</v>
      </c>
      <c r="I23" s="14">
        <v>29</v>
      </c>
      <c r="J23" s="14">
        <v>0</v>
      </c>
      <c r="K23" s="14">
        <v>29</v>
      </c>
      <c r="L23" s="14">
        <v>0</v>
      </c>
      <c r="M23" s="14">
        <v>29</v>
      </c>
    </row>
    <row r="24" spans="1:13" ht="45" customHeight="1">
      <c r="A24" s="20"/>
      <c r="B24" s="5" t="s">
        <v>14</v>
      </c>
      <c r="C24" s="21"/>
      <c r="D24" s="13">
        <v>9</v>
      </c>
      <c r="E24" s="14">
        <v>1</v>
      </c>
      <c r="F24" s="14">
        <v>8</v>
      </c>
      <c r="G24" s="14">
        <v>2</v>
      </c>
      <c r="H24" s="14">
        <v>6</v>
      </c>
      <c r="I24" s="14">
        <v>29</v>
      </c>
      <c r="J24" s="14">
        <v>3</v>
      </c>
      <c r="K24" s="14">
        <v>26</v>
      </c>
      <c r="L24" s="14">
        <v>6</v>
      </c>
      <c r="M24" s="14">
        <v>20</v>
      </c>
    </row>
    <row r="25" spans="1:13" ht="45" customHeight="1">
      <c r="A25" s="20"/>
      <c r="B25" s="5" t="s">
        <v>15</v>
      </c>
      <c r="C25" s="21"/>
      <c r="D25" s="13">
        <v>4</v>
      </c>
      <c r="E25" s="14">
        <v>0</v>
      </c>
      <c r="F25" s="14">
        <v>4</v>
      </c>
      <c r="G25" s="14">
        <v>0</v>
      </c>
      <c r="H25" s="14">
        <v>4</v>
      </c>
      <c r="I25" s="14">
        <v>12</v>
      </c>
      <c r="J25" s="14">
        <v>0</v>
      </c>
      <c r="K25" s="14">
        <v>12</v>
      </c>
      <c r="L25" s="14">
        <v>0</v>
      </c>
      <c r="M25" s="14">
        <v>12</v>
      </c>
    </row>
    <row r="26" spans="1:13" ht="45" customHeight="1">
      <c r="A26" s="20"/>
      <c r="B26" s="5" t="s">
        <v>16</v>
      </c>
      <c r="C26" s="21"/>
      <c r="D26" s="13">
        <v>3</v>
      </c>
      <c r="E26" s="14">
        <v>0</v>
      </c>
      <c r="F26" s="14">
        <v>3</v>
      </c>
      <c r="G26" s="14">
        <v>0</v>
      </c>
      <c r="H26" s="14">
        <v>3</v>
      </c>
      <c r="I26" s="14">
        <v>10</v>
      </c>
      <c r="J26" s="14">
        <v>0</v>
      </c>
      <c r="K26" s="14">
        <v>10</v>
      </c>
      <c r="L26" s="14">
        <v>0</v>
      </c>
      <c r="M26" s="14">
        <v>10</v>
      </c>
    </row>
    <row r="27" spans="1:13" ht="45" customHeight="1">
      <c r="A27" s="65"/>
      <c r="B27" s="5" t="s">
        <v>28</v>
      </c>
      <c r="C27" s="23"/>
      <c r="D27" s="13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 ht="45" customHeight="1">
      <c r="A28" s="65"/>
      <c r="B28" s="5" t="s">
        <v>29</v>
      </c>
      <c r="C28" s="23"/>
      <c r="D28" s="13">
        <v>5</v>
      </c>
      <c r="E28" s="14">
        <v>0</v>
      </c>
      <c r="F28" s="14">
        <v>5</v>
      </c>
      <c r="G28" s="14">
        <v>0</v>
      </c>
      <c r="H28" s="14">
        <v>5</v>
      </c>
      <c r="I28" s="14">
        <v>18</v>
      </c>
      <c r="J28" s="14">
        <v>0</v>
      </c>
      <c r="K28" s="14">
        <v>18</v>
      </c>
      <c r="L28" s="14">
        <v>0</v>
      </c>
      <c r="M28" s="14">
        <v>18</v>
      </c>
    </row>
    <row r="29" spans="1:13" ht="45" customHeight="1">
      <c r="A29" s="65"/>
      <c r="B29" s="5" t="s">
        <v>30</v>
      </c>
      <c r="C29" s="23"/>
      <c r="D29" s="13">
        <v>2</v>
      </c>
      <c r="E29" s="14">
        <v>2</v>
      </c>
      <c r="F29" s="14">
        <v>0</v>
      </c>
      <c r="G29" s="14">
        <v>0</v>
      </c>
      <c r="H29" s="14">
        <v>0</v>
      </c>
      <c r="I29" s="14">
        <v>12</v>
      </c>
      <c r="J29" s="14">
        <v>12</v>
      </c>
      <c r="K29" s="14">
        <v>0</v>
      </c>
      <c r="L29" s="14">
        <v>0</v>
      </c>
      <c r="M29" s="14">
        <v>0</v>
      </c>
    </row>
    <row r="30" spans="1:13" ht="45" customHeight="1">
      <c r="A30" s="67"/>
      <c r="B30" s="9" t="s">
        <v>31</v>
      </c>
      <c r="C30" s="68"/>
      <c r="D30" s="70">
        <v>5</v>
      </c>
      <c r="E30" s="71">
        <v>0</v>
      </c>
      <c r="F30" s="71">
        <v>5</v>
      </c>
      <c r="G30" s="71">
        <v>0</v>
      </c>
      <c r="H30" s="71">
        <v>5</v>
      </c>
      <c r="I30" s="71">
        <v>15</v>
      </c>
      <c r="J30" s="71">
        <v>0</v>
      </c>
      <c r="K30" s="71">
        <v>15</v>
      </c>
      <c r="L30" s="71">
        <v>0</v>
      </c>
      <c r="M30" s="71">
        <v>15</v>
      </c>
    </row>
    <row r="32" spans="1:13" ht="27.95" customHeight="1">
      <c r="D32" s="58"/>
      <c r="E32" s="58"/>
      <c r="F32" s="58"/>
      <c r="G32" s="58"/>
      <c r="H32" s="58"/>
      <c r="I32" s="58"/>
      <c r="J32" s="58"/>
      <c r="K32" s="58"/>
      <c r="L32" s="58"/>
      <c r="M32" s="58"/>
    </row>
  </sheetData>
  <mergeCells count="15">
    <mergeCell ref="A5:C5"/>
    <mergeCell ref="D3:H3"/>
    <mergeCell ref="I3:M3"/>
    <mergeCell ref="D4:D7"/>
    <mergeCell ref="E4:E7"/>
    <mergeCell ref="F4:H4"/>
    <mergeCell ref="F5:F7"/>
    <mergeCell ref="G5:G7"/>
    <mergeCell ref="H5:H7"/>
    <mergeCell ref="I4:I7"/>
    <mergeCell ref="J4:J7"/>
    <mergeCell ref="K4:M4"/>
    <mergeCell ref="K5:K7"/>
    <mergeCell ref="L5:L7"/>
    <mergeCell ref="M5:M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62" zoomScaleNormal="62" zoomScaleSheetLayoutView="75" zoomScalePageLayoutView="80" workbookViewId="0">
      <selection activeCell="Y18" sqref="Y18"/>
    </sheetView>
  </sheetViews>
  <sheetFormatPr defaultColWidth="8.796875" defaultRowHeight="27.95" customHeight="1"/>
  <cols>
    <col min="1" max="1" width="1.5" style="1" customWidth="1"/>
    <col min="2" max="2" width="13.796875" style="1" customWidth="1"/>
    <col min="3" max="3" width="1.5" style="1" customWidth="1"/>
    <col min="4" max="4" width="12.19921875" style="1" customWidth="1"/>
    <col min="5" max="7" width="9.69921875" style="1" customWidth="1"/>
    <col min="8" max="8" width="10.8984375" style="1" customWidth="1"/>
    <col min="9" max="13" width="9.69921875" style="1" customWidth="1"/>
    <col min="14" max="14" width="1.5" style="1" customWidth="1"/>
    <col min="15" max="16384" width="8.796875" style="1"/>
  </cols>
  <sheetData>
    <row r="1" spans="1:14" ht="31.5" customHeight="1">
      <c r="B1" s="2" t="s">
        <v>62</v>
      </c>
    </row>
    <row r="2" spans="1:14" ht="31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31.5" customHeight="1">
      <c r="A3" s="4"/>
      <c r="B3" s="4"/>
      <c r="C3" s="4"/>
      <c r="D3" s="100" t="s">
        <v>54</v>
      </c>
      <c r="E3" s="101"/>
      <c r="F3" s="101"/>
      <c r="G3" s="101"/>
      <c r="H3" s="101"/>
      <c r="I3" s="101"/>
      <c r="J3" s="102"/>
      <c r="K3" s="96" t="s">
        <v>98</v>
      </c>
      <c r="L3" s="106"/>
      <c r="M3" s="107"/>
      <c r="N3" s="61"/>
    </row>
    <row r="4" spans="1:14" ht="31.5" customHeight="1">
      <c r="A4" s="5"/>
      <c r="B4" s="5" t="s">
        <v>0</v>
      </c>
      <c r="C4" s="5"/>
      <c r="D4" s="103"/>
      <c r="E4" s="104"/>
      <c r="F4" s="104"/>
      <c r="G4" s="104"/>
      <c r="H4" s="104"/>
      <c r="I4" s="104"/>
      <c r="J4" s="105"/>
      <c r="K4" s="106"/>
      <c r="L4" s="106"/>
      <c r="M4" s="107"/>
      <c r="N4" s="61"/>
    </row>
    <row r="5" spans="1:14" ht="44.45" customHeight="1">
      <c r="A5" s="89" t="s">
        <v>1</v>
      </c>
      <c r="B5" s="89"/>
      <c r="C5" s="99"/>
      <c r="D5" s="100" t="s">
        <v>11</v>
      </c>
      <c r="E5" s="90" t="s">
        <v>9</v>
      </c>
      <c r="F5" s="91"/>
      <c r="G5" s="92"/>
      <c r="H5" s="90" t="s">
        <v>10</v>
      </c>
      <c r="I5" s="91"/>
      <c r="J5" s="92"/>
      <c r="K5" s="96" t="s">
        <v>99</v>
      </c>
      <c r="L5" s="96" t="s">
        <v>100</v>
      </c>
      <c r="M5" s="90" t="s">
        <v>101</v>
      </c>
      <c r="N5" s="62"/>
    </row>
    <row r="6" spans="1:14" ht="50.1" customHeight="1">
      <c r="A6" s="5"/>
      <c r="B6" s="5"/>
      <c r="C6" s="7"/>
      <c r="D6" s="103"/>
      <c r="E6" s="25" t="s">
        <v>11</v>
      </c>
      <c r="F6" s="8" t="s">
        <v>12</v>
      </c>
      <c r="G6" s="66" t="s">
        <v>13</v>
      </c>
      <c r="H6" s="25" t="s">
        <v>11</v>
      </c>
      <c r="I6" s="8" t="s">
        <v>12</v>
      </c>
      <c r="J6" s="66" t="s">
        <v>13</v>
      </c>
      <c r="K6" s="106"/>
      <c r="L6" s="106"/>
      <c r="M6" s="107"/>
      <c r="N6" s="72"/>
    </row>
    <row r="7" spans="1:14" ht="31.5" customHeight="1">
      <c r="A7" s="4"/>
      <c r="B7" s="4"/>
      <c r="C7" s="26"/>
      <c r="D7" s="27"/>
      <c r="E7" s="28"/>
      <c r="F7" s="28"/>
      <c r="G7" s="28"/>
      <c r="H7" s="28"/>
      <c r="I7" s="28"/>
      <c r="J7" s="28"/>
    </row>
    <row r="8" spans="1:14" ht="39.950000000000003" customHeight="1">
      <c r="A8" s="5"/>
      <c r="B8" s="15" t="s">
        <v>104</v>
      </c>
      <c r="C8" s="16"/>
      <c r="D8" s="29">
        <v>11607</v>
      </c>
      <c r="E8" s="30">
        <v>328</v>
      </c>
      <c r="F8" s="30">
        <v>158</v>
      </c>
      <c r="G8" s="30">
        <v>170</v>
      </c>
      <c r="H8" s="30">
        <v>11279</v>
      </c>
      <c r="I8" s="30">
        <v>5854</v>
      </c>
      <c r="J8" s="30">
        <v>5425</v>
      </c>
      <c r="K8" s="30">
        <v>2518</v>
      </c>
      <c r="L8" s="30">
        <v>1295</v>
      </c>
      <c r="M8" s="30">
        <v>1223</v>
      </c>
      <c r="N8" s="14"/>
    </row>
    <row r="9" spans="1:14" ht="24.95" customHeight="1">
      <c r="A9" s="5"/>
      <c r="B9" s="5"/>
      <c r="C9" s="12"/>
      <c r="D9" s="3"/>
      <c r="E9" s="3"/>
      <c r="F9" s="3"/>
      <c r="G9" s="3"/>
      <c r="H9" s="3"/>
      <c r="I9" s="3"/>
      <c r="J9" s="3"/>
    </row>
    <row r="10" spans="1:14" ht="39" customHeight="1">
      <c r="A10" s="15"/>
      <c r="B10" s="15" t="s">
        <v>106</v>
      </c>
      <c r="C10" s="16"/>
      <c r="D10" s="29">
        <f>SUM(D12:D29)</f>
        <v>12070</v>
      </c>
      <c r="E10" s="30">
        <f>SUM(E12:E29)</f>
        <v>389</v>
      </c>
      <c r="F10" s="30">
        <f t="shared" ref="F10:M10" si="0">SUM(F12:F29)</f>
        <v>182</v>
      </c>
      <c r="G10" s="30">
        <f t="shared" si="0"/>
        <v>207</v>
      </c>
      <c r="H10" s="30">
        <f t="shared" si="0"/>
        <v>11681</v>
      </c>
      <c r="I10" s="30">
        <f t="shared" si="0"/>
        <v>6075</v>
      </c>
      <c r="J10" s="30">
        <f t="shared" si="0"/>
        <v>5606</v>
      </c>
      <c r="K10" s="30">
        <f t="shared" si="0"/>
        <v>2842</v>
      </c>
      <c r="L10" s="30">
        <f t="shared" si="0"/>
        <v>1445</v>
      </c>
      <c r="M10" s="30">
        <f t="shared" si="0"/>
        <v>1397</v>
      </c>
    </row>
    <row r="11" spans="1:14" ht="31.5" customHeight="1">
      <c r="A11" s="9"/>
      <c r="B11" s="9"/>
      <c r="C11" s="17"/>
      <c r="D11" s="29"/>
      <c r="E11" s="30"/>
      <c r="F11" s="30"/>
      <c r="G11" s="30"/>
      <c r="H11" s="30"/>
      <c r="I11" s="30"/>
      <c r="J11" s="30"/>
      <c r="K11" s="24"/>
    </row>
    <row r="12" spans="1:14" ht="45" customHeight="1">
      <c r="A12" s="18"/>
      <c r="B12" s="4" t="s">
        <v>17</v>
      </c>
      <c r="C12" s="19"/>
      <c r="D12" s="29">
        <v>5125</v>
      </c>
      <c r="E12" s="30">
        <v>70</v>
      </c>
      <c r="F12" s="30">
        <v>29</v>
      </c>
      <c r="G12" s="30">
        <v>41</v>
      </c>
      <c r="H12" s="30">
        <v>5055</v>
      </c>
      <c r="I12" s="30">
        <v>2656</v>
      </c>
      <c r="J12" s="30">
        <v>2399</v>
      </c>
      <c r="K12" s="73">
        <v>1203</v>
      </c>
      <c r="L12" s="73">
        <v>589</v>
      </c>
      <c r="M12" s="73">
        <v>614</v>
      </c>
    </row>
    <row r="13" spans="1:14" ht="45" customHeight="1">
      <c r="A13" s="20"/>
      <c r="B13" s="5" t="s">
        <v>18</v>
      </c>
      <c r="C13" s="21"/>
      <c r="D13" s="29">
        <v>380</v>
      </c>
      <c r="E13" s="30">
        <v>0</v>
      </c>
      <c r="F13" s="30">
        <v>0</v>
      </c>
      <c r="G13" s="30">
        <v>0</v>
      </c>
      <c r="H13" s="30">
        <v>380</v>
      </c>
      <c r="I13" s="30">
        <v>201</v>
      </c>
      <c r="J13" s="30">
        <v>179</v>
      </c>
      <c r="K13" s="73">
        <v>87</v>
      </c>
      <c r="L13" s="73">
        <v>41</v>
      </c>
      <c r="M13" s="73">
        <v>46</v>
      </c>
    </row>
    <row r="14" spans="1:14" ht="45" customHeight="1">
      <c r="A14" s="20"/>
      <c r="B14" s="5" t="s">
        <v>19</v>
      </c>
      <c r="C14" s="21"/>
      <c r="D14" s="29">
        <v>700</v>
      </c>
      <c r="E14" s="30">
        <v>0</v>
      </c>
      <c r="F14" s="30">
        <v>0</v>
      </c>
      <c r="G14" s="30">
        <v>0</v>
      </c>
      <c r="H14" s="30">
        <v>700</v>
      </c>
      <c r="I14" s="30">
        <v>351</v>
      </c>
      <c r="J14" s="30">
        <v>349</v>
      </c>
      <c r="K14" s="73">
        <v>165</v>
      </c>
      <c r="L14" s="30">
        <v>70</v>
      </c>
      <c r="M14" s="30">
        <v>95</v>
      </c>
    </row>
    <row r="15" spans="1:14" ht="45" customHeight="1">
      <c r="A15" s="20"/>
      <c r="B15" s="5" t="s">
        <v>20</v>
      </c>
      <c r="C15" s="21"/>
      <c r="D15" s="29">
        <v>974</v>
      </c>
      <c r="E15" s="30">
        <v>0</v>
      </c>
      <c r="F15" s="30">
        <v>0</v>
      </c>
      <c r="G15" s="30">
        <v>0</v>
      </c>
      <c r="H15" s="30">
        <v>974</v>
      </c>
      <c r="I15" s="30">
        <v>488</v>
      </c>
      <c r="J15" s="30">
        <v>486</v>
      </c>
      <c r="K15" s="73">
        <v>161</v>
      </c>
      <c r="L15" s="73">
        <v>90</v>
      </c>
      <c r="M15" s="73">
        <v>71</v>
      </c>
    </row>
    <row r="16" spans="1:14" ht="45" customHeight="1">
      <c r="A16" s="20"/>
      <c r="B16" s="5" t="s">
        <v>21</v>
      </c>
      <c r="C16" s="21"/>
      <c r="D16" s="29">
        <v>323</v>
      </c>
      <c r="E16" s="30">
        <v>0</v>
      </c>
      <c r="F16" s="30">
        <v>0</v>
      </c>
      <c r="G16" s="30">
        <v>0</v>
      </c>
      <c r="H16" s="30">
        <v>323</v>
      </c>
      <c r="I16" s="30">
        <v>159</v>
      </c>
      <c r="J16" s="30">
        <v>164</v>
      </c>
      <c r="K16" s="73">
        <v>92</v>
      </c>
      <c r="L16" s="30">
        <v>53</v>
      </c>
      <c r="M16" s="30">
        <v>39</v>
      </c>
    </row>
    <row r="17" spans="1:14" ht="45" customHeight="1">
      <c r="A17" s="20"/>
      <c r="B17" s="5" t="s">
        <v>22</v>
      </c>
      <c r="C17" s="12"/>
      <c r="D17" s="29">
        <v>389</v>
      </c>
      <c r="E17" s="30">
        <v>0</v>
      </c>
      <c r="F17" s="30">
        <v>0</v>
      </c>
      <c r="G17" s="30">
        <v>0</v>
      </c>
      <c r="H17" s="30">
        <v>389</v>
      </c>
      <c r="I17" s="30">
        <v>205</v>
      </c>
      <c r="J17" s="30">
        <v>184</v>
      </c>
      <c r="K17" s="73">
        <v>78</v>
      </c>
      <c r="L17" s="30">
        <v>38</v>
      </c>
      <c r="M17" s="30">
        <v>40</v>
      </c>
    </row>
    <row r="18" spans="1:14" ht="45" customHeight="1">
      <c r="A18" s="5"/>
      <c r="B18" s="5" t="s">
        <v>23</v>
      </c>
      <c r="C18" s="22"/>
      <c r="D18" s="29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73">
        <v>0</v>
      </c>
      <c r="L18" s="30">
        <v>0</v>
      </c>
      <c r="M18" s="30">
        <v>0</v>
      </c>
    </row>
    <row r="19" spans="1:14" ht="45" customHeight="1">
      <c r="A19" s="5"/>
      <c r="B19" s="5" t="s">
        <v>24</v>
      </c>
      <c r="C19" s="22"/>
      <c r="D19" s="29">
        <v>110</v>
      </c>
      <c r="E19" s="30">
        <v>0</v>
      </c>
      <c r="F19" s="30">
        <v>0</v>
      </c>
      <c r="G19" s="30">
        <v>0</v>
      </c>
      <c r="H19" s="30">
        <v>110</v>
      </c>
      <c r="I19" s="30">
        <v>63</v>
      </c>
      <c r="J19" s="30">
        <v>47</v>
      </c>
      <c r="K19" s="73">
        <v>38</v>
      </c>
      <c r="L19" s="30">
        <v>22</v>
      </c>
      <c r="M19" s="30">
        <v>16</v>
      </c>
    </row>
    <row r="20" spans="1:14" ht="45" customHeight="1">
      <c r="A20" s="5"/>
      <c r="B20" s="5" t="s">
        <v>25</v>
      </c>
      <c r="C20" s="21"/>
      <c r="D20" s="29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73">
        <v>0</v>
      </c>
      <c r="L20" s="30">
        <v>0</v>
      </c>
      <c r="M20" s="30">
        <v>0</v>
      </c>
    </row>
    <row r="21" spans="1:14" ht="45" customHeight="1">
      <c r="A21" s="20"/>
      <c r="B21" s="5" t="s">
        <v>26</v>
      </c>
      <c r="C21" s="21"/>
      <c r="D21" s="29">
        <v>645</v>
      </c>
      <c r="E21" s="30">
        <v>18</v>
      </c>
      <c r="F21" s="30">
        <v>10</v>
      </c>
      <c r="G21" s="30">
        <v>8</v>
      </c>
      <c r="H21" s="30">
        <v>627</v>
      </c>
      <c r="I21" s="30">
        <v>333</v>
      </c>
      <c r="J21" s="30">
        <v>294</v>
      </c>
      <c r="K21" s="73">
        <v>138</v>
      </c>
      <c r="L21" s="73">
        <v>78</v>
      </c>
      <c r="M21" s="73">
        <v>60</v>
      </c>
    </row>
    <row r="22" spans="1:14" ht="45" customHeight="1">
      <c r="A22" s="20"/>
      <c r="B22" s="5" t="s">
        <v>27</v>
      </c>
      <c r="C22" s="21"/>
      <c r="D22" s="29">
        <v>805</v>
      </c>
      <c r="E22" s="30">
        <v>0</v>
      </c>
      <c r="F22" s="30">
        <v>0</v>
      </c>
      <c r="G22" s="30">
        <v>0</v>
      </c>
      <c r="H22" s="30">
        <v>805</v>
      </c>
      <c r="I22" s="30">
        <v>435</v>
      </c>
      <c r="J22" s="30">
        <v>370</v>
      </c>
      <c r="K22" s="73">
        <v>166</v>
      </c>
      <c r="L22" s="73">
        <v>90</v>
      </c>
      <c r="M22" s="73">
        <v>76</v>
      </c>
    </row>
    <row r="23" spans="1:14" ht="45" customHeight="1">
      <c r="A23" s="20"/>
      <c r="B23" s="5" t="s">
        <v>14</v>
      </c>
      <c r="C23" s="21"/>
      <c r="D23" s="29">
        <v>656</v>
      </c>
      <c r="E23" s="30">
        <v>80</v>
      </c>
      <c r="F23" s="30">
        <v>38</v>
      </c>
      <c r="G23" s="30">
        <v>42</v>
      </c>
      <c r="H23" s="30">
        <v>576</v>
      </c>
      <c r="I23" s="30">
        <v>306</v>
      </c>
      <c r="J23" s="30">
        <v>270</v>
      </c>
      <c r="K23" s="73">
        <v>160</v>
      </c>
      <c r="L23" s="73">
        <v>90</v>
      </c>
      <c r="M23" s="73">
        <v>70</v>
      </c>
    </row>
    <row r="24" spans="1:14" ht="45" customHeight="1">
      <c r="A24" s="20"/>
      <c r="B24" s="5" t="s">
        <v>15</v>
      </c>
      <c r="C24" s="21"/>
      <c r="D24" s="29">
        <v>475</v>
      </c>
      <c r="E24" s="30">
        <v>0</v>
      </c>
      <c r="F24" s="30">
        <v>0</v>
      </c>
      <c r="G24" s="30">
        <v>0</v>
      </c>
      <c r="H24" s="30">
        <v>475</v>
      </c>
      <c r="I24" s="30">
        <v>241</v>
      </c>
      <c r="J24" s="30">
        <v>234</v>
      </c>
      <c r="K24" s="73">
        <v>73</v>
      </c>
      <c r="L24" s="30">
        <v>40</v>
      </c>
      <c r="M24" s="30">
        <v>33</v>
      </c>
    </row>
    <row r="25" spans="1:14" ht="45" customHeight="1">
      <c r="A25" s="20"/>
      <c r="B25" s="5" t="s">
        <v>16</v>
      </c>
      <c r="C25" s="21"/>
      <c r="D25" s="29">
        <v>323</v>
      </c>
      <c r="E25" s="30">
        <v>0</v>
      </c>
      <c r="F25" s="30">
        <v>0</v>
      </c>
      <c r="G25" s="30">
        <v>0</v>
      </c>
      <c r="H25" s="30">
        <v>323</v>
      </c>
      <c r="I25" s="30">
        <v>147</v>
      </c>
      <c r="J25" s="30">
        <v>176</v>
      </c>
      <c r="K25" s="73">
        <v>64</v>
      </c>
      <c r="L25" s="73">
        <v>31</v>
      </c>
      <c r="M25" s="73">
        <v>33</v>
      </c>
    </row>
    <row r="26" spans="1:14" ht="45" customHeight="1">
      <c r="A26" s="65"/>
      <c r="B26" s="5" t="s">
        <v>28</v>
      </c>
      <c r="C26" s="23"/>
      <c r="D26" s="29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73">
        <v>0</v>
      </c>
      <c r="L26" s="30">
        <v>0</v>
      </c>
      <c r="M26" s="30">
        <v>0</v>
      </c>
    </row>
    <row r="27" spans="1:14" ht="45" customHeight="1">
      <c r="A27" s="65"/>
      <c r="B27" s="5" t="s">
        <v>29</v>
      </c>
      <c r="C27" s="23"/>
      <c r="D27" s="29">
        <v>576</v>
      </c>
      <c r="E27" s="30">
        <v>0</v>
      </c>
      <c r="F27" s="30">
        <v>0</v>
      </c>
      <c r="G27" s="30">
        <v>0</v>
      </c>
      <c r="H27" s="30">
        <v>576</v>
      </c>
      <c r="I27" s="30">
        <v>307</v>
      </c>
      <c r="J27" s="30">
        <v>269</v>
      </c>
      <c r="K27" s="73">
        <v>203</v>
      </c>
      <c r="L27" s="30">
        <v>106</v>
      </c>
      <c r="M27" s="30">
        <v>97</v>
      </c>
    </row>
    <row r="28" spans="1:14" ht="45" customHeight="1">
      <c r="A28" s="65"/>
      <c r="B28" s="5" t="s">
        <v>30</v>
      </c>
      <c r="C28" s="23"/>
      <c r="D28" s="29">
        <v>221</v>
      </c>
      <c r="E28" s="30">
        <v>221</v>
      </c>
      <c r="F28" s="30">
        <v>105</v>
      </c>
      <c r="G28" s="30">
        <v>116</v>
      </c>
      <c r="H28" s="30">
        <v>0</v>
      </c>
      <c r="I28" s="30">
        <v>0</v>
      </c>
      <c r="J28" s="30">
        <v>0</v>
      </c>
      <c r="K28" s="73">
        <v>51</v>
      </c>
      <c r="L28" s="73">
        <v>21</v>
      </c>
      <c r="M28" s="73">
        <v>30</v>
      </c>
    </row>
    <row r="29" spans="1:14" ht="45" customHeight="1">
      <c r="A29" s="67"/>
      <c r="B29" s="63" t="s">
        <v>31</v>
      </c>
      <c r="C29" s="64"/>
      <c r="D29" s="74">
        <v>368</v>
      </c>
      <c r="E29" s="75">
        <v>0</v>
      </c>
      <c r="F29" s="75">
        <v>0</v>
      </c>
      <c r="G29" s="75">
        <v>0</v>
      </c>
      <c r="H29" s="75">
        <v>368</v>
      </c>
      <c r="I29" s="75">
        <v>183</v>
      </c>
      <c r="J29" s="75">
        <v>185</v>
      </c>
      <c r="K29" s="75">
        <v>163</v>
      </c>
      <c r="L29" s="75">
        <v>86</v>
      </c>
      <c r="M29" s="75">
        <v>77</v>
      </c>
    </row>
    <row r="30" spans="1:14" ht="27.95" customHeight="1">
      <c r="N30" s="1">
        <f t="shared" ref="N30" si="1">SUM(N12:N29)</f>
        <v>0</v>
      </c>
    </row>
    <row r="31" spans="1:14" ht="27.95" customHeight="1">
      <c r="D31" s="88"/>
      <c r="E31" s="88"/>
      <c r="F31" s="88"/>
      <c r="G31" s="88"/>
      <c r="H31" s="88"/>
      <c r="I31" s="88"/>
      <c r="J31" s="88"/>
      <c r="K31" s="88"/>
      <c r="L31" s="88"/>
      <c r="M31" s="88"/>
    </row>
  </sheetData>
  <mergeCells count="9">
    <mergeCell ref="A5:C5"/>
    <mergeCell ref="E5:G5"/>
    <mergeCell ref="D3:J4"/>
    <mergeCell ref="H5:J5"/>
    <mergeCell ref="K3:M4"/>
    <mergeCell ref="K5:K6"/>
    <mergeCell ref="L5:L6"/>
    <mergeCell ref="M5:M6"/>
    <mergeCell ref="D5:D6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showGridLines="0" topLeftCell="A4" zoomScale="62" zoomScaleNormal="62" zoomScaleSheetLayoutView="75" zoomScalePageLayoutView="57" workbookViewId="0">
      <selection activeCell="AC19" sqref="AC19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1.19921875" style="1" customWidth="1"/>
    <col min="5" max="6" width="9.69921875" style="1" customWidth="1"/>
    <col min="7" max="7" width="11.19921875" style="1" customWidth="1"/>
    <col min="8" max="9" width="9.69921875" style="1" customWidth="1"/>
    <col min="10" max="10" width="11.19921875" style="1" customWidth="1"/>
    <col min="11" max="12" width="9.69921875" style="1" customWidth="1"/>
    <col min="13" max="13" width="11.19921875" style="1" customWidth="1"/>
    <col min="14" max="15" width="9.69921875" style="1" customWidth="1"/>
    <col min="16" max="16" width="11.19921875" style="1" customWidth="1"/>
    <col min="17" max="18" width="9.69921875" style="1" customWidth="1"/>
    <col min="19" max="19" width="11.19921875" style="1" customWidth="1"/>
    <col min="20" max="21" width="9.69921875" style="1" customWidth="1"/>
    <col min="22" max="22" width="11.19921875" style="1" customWidth="1"/>
    <col min="23" max="24" width="9.69921875" style="1" customWidth="1"/>
    <col min="25" max="25" width="1.69921875" style="1" customWidth="1"/>
    <col min="26" max="26" width="11.5" style="1" customWidth="1"/>
    <col min="27" max="27" width="1.69921875" style="1" customWidth="1"/>
    <col min="28" max="16384" width="8.796875" style="1"/>
  </cols>
  <sheetData>
    <row r="1" spans="1:27" ht="31.5" customHeight="1">
      <c r="A1" s="32"/>
      <c r="B1" s="2" t="s">
        <v>63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7" ht="31.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7" ht="31.5" customHeight="1">
      <c r="A3" s="4"/>
      <c r="B3" s="4"/>
      <c r="C3" s="4"/>
      <c r="D3" s="100" t="s">
        <v>53</v>
      </c>
      <c r="E3" s="101"/>
      <c r="F3" s="101"/>
      <c r="G3" s="108" t="s">
        <v>64</v>
      </c>
      <c r="H3" s="101"/>
      <c r="I3" s="102"/>
      <c r="J3" s="108" t="s">
        <v>65</v>
      </c>
      <c r="K3" s="101"/>
      <c r="L3" s="102"/>
      <c r="M3" s="108" t="s">
        <v>66</v>
      </c>
      <c r="N3" s="101"/>
      <c r="O3" s="102"/>
      <c r="P3" s="101" t="s">
        <v>3</v>
      </c>
      <c r="Q3" s="101"/>
      <c r="R3" s="102"/>
      <c r="S3" s="108" t="s">
        <v>4</v>
      </c>
      <c r="T3" s="101"/>
      <c r="U3" s="102"/>
      <c r="V3" s="108" t="s">
        <v>5</v>
      </c>
      <c r="W3" s="101"/>
      <c r="X3" s="101"/>
      <c r="Y3" s="110" t="s">
        <v>102</v>
      </c>
      <c r="Z3" s="101"/>
      <c r="AA3" s="101"/>
    </row>
    <row r="4" spans="1:27" ht="31.5" customHeight="1">
      <c r="A4" s="5"/>
      <c r="B4" s="5" t="s">
        <v>0</v>
      </c>
      <c r="C4" s="5"/>
      <c r="D4" s="112"/>
      <c r="E4" s="113"/>
      <c r="F4" s="113"/>
      <c r="G4" s="109"/>
      <c r="H4" s="104"/>
      <c r="I4" s="105"/>
      <c r="J4" s="109"/>
      <c r="K4" s="104"/>
      <c r="L4" s="105"/>
      <c r="M4" s="109"/>
      <c r="N4" s="104"/>
      <c r="O4" s="105"/>
      <c r="P4" s="104"/>
      <c r="Q4" s="104"/>
      <c r="R4" s="105"/>
      <c r="S4" s="109"/>
      <c r="T4" s="104"/>
      <c r="U4" s="105"/>
      <c r="V4" s="109"/>
      <c r="W4" s="104"/>
      <c r="X4" s="104"/>
      <c r="Y4" s="111"/>
      <c r="Z4" s="89"/>
      <c r="AA4" s="89"/>
    </row>
    <row r="5" spans="1:27" ht="31.5" customHeight="1">
      <c r="A5" s="89" t="s">
        <v>1</v>
      </c>
      <c r="B5" s="89"/>
      <c r="C5" s="9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6"/>
      <c r="P5" s="5"/>
      <c r="Q5" s="6"/>
      <c r="R5" s="6"/>
      <c r="S5" s="6"/>
      <c r="T5" s="6"/>
      <c r="U5" s="6"/>
      <c r="V5" s="6"/>
      <c r="W5" s="6"/>
      <c r="X5" s="6"/>
      <c r="Y5" s="111"/>
      <c r="Z5" s="89"/>
      <c r="AA5" s="89"/>
    </row>
    <row r="6" spans="1:27" ht="31.5" customHeight="1">
      <c r="A6" s="5"/>
      <c r="B6" s="5"/>
      <c r="C6" s="7"/>
      <c r="D6" s="8" t="s">
        <v>2</v>
      </c>
      <c r="E6" s="8" t="s">
        <v>6</v>
      </c>
      <c r="F6" s="8" t="s">
        <v>7</v>
      </c>
      <c r="G6" s="8" t="s">
        <v>2</v>
      </c>
      <c r="H6" s="8" t="s">
        <v>6</v>
      </c>
      <c r="I6" s="8" t="s">
        <v>7</v>
      </c>
      <c r="J6" s="8" t="s">
        <v>2</v>
      </c>
      <c r="K6" s="8" t="s">
        <v>6</v>
      </c>
      <c r="L6" s="8" t="s">
        <v>7</v>
      </c>
      <c r="M6" s="8" t="s">
        <v>2</v>
      </c>
      <c r="N6" s="8" t="s">
        <v>6</v>
      </c>
      <c r="O6" s="77" t="s">
        <v>7</v>
      </c>
      <c r="P6" s="65" t="s">
        <v>2</v>
      </c>
      <c r="Q6" s="8" t="s">
        <v>6</v>
      </c>
      <c r="R6" s="8" t="s">
        <v>7</v>
      </c>
      <c r="S6" s="8" t="s">
        <v>2</v>
      </c>
      <c r="T6" s="8" t="s">
        <v>6</v>
      </c>
      <c r="U6" s="8" t="s">
        <v>7</v>
      </c>
      <c r="V6" s="8" t="s">
        <v>2</v>
      </c>
      <c r="W6" s="8" t="s">
        <v>6</v>
      </c>
      <c r="X6" s="8" t="s">
        <v>7</v>
      </c>
      <c r="Y6" s="111"/>
      <c r="Z6" s="89"/>
      <c r="AA6" s="89"/>
    </row>
    <row r="7" spans="1:27" ht="31.5" customHeight="1">
      <c r="A7" s="9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78"/>
      <c r="P7" s="31"/>
      <c r="Q7" s="11"/>
      <c r="R7" s="11"/>
      <c r="S7" s="11"/>
      <c r="T7" s="11"/>
      <c r="U7" s="11"/>
      <c r="V7" s="11"/>
      <c r="W7" s="11"/>
      <c r="X7" s="11"/>
      <c r="Y7" s="109"/>
      <c r="Z7" s="104"/>
      <c r="AA7" s="104"/>
    </row>
    <row r="8" spans="1:27" ht="30" customHeight="1">
      <c r="A8" s="5"/>
      <c r="B8" s="5"/>
      <c r="C8" s="12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5"/>
      <c r="Z8" s="4"/>
      <c r="AA8" s="4"/>
    </row>
    <row r="9" spans="1:27" ht="39.950000000000003" customHeight="1">
      <c r="A9" s="5"/>
      <c r="B9" s="15" t="s">
        <v>103</v>
      </c>
      <c r="C9" s="16"/>
      <c r="D9" s="29">
        <v>11607</v>
      </c>
      <c r="E9" s="30">
        <v>6012</v>
      </c>
      <c r="F9" s="30">
        <v>5595</v>
      </c>
      <c r="G9" s="30">
        <v>499</v>
      </c>
      <c r="H9" s="30">
        <v>258</v>
      </c>
      <c r="I9" s="30">
        <v>241</v>
      </c>
      <c r="J9" s="37">
        <v>1582</v>
      </c>
      <c r="K9" s="30">
        <v>820</v>
      </c>
      <c r="L9" s="30">
        <v>762</v>
      </c>
      <c r="M9" s="37">
        <v>1839</v>
      </c>
      <c r="N9" s="30">
        <v>940</v>
      </c>
      <c r="O9" s="37">
        <v>899</v>
      </c>
      <c r="P9" s="30">
        <v>2575</v>
      </c>
      <c r="Q9" s="30">
        <v>1352</v>
      </c>
      <c r="R9" s="30">
        <v>1223</v>
      </c>
      <c r="S9" s="30">
        <v>2654</v>
      </c>
      <c r="T9" s="30">
        <v>1392</v>
      </c>
      <c r="U9" s="30">
        <v>1262</v>
      </c>
      <c r="V9" s="30">
        <v>2458</v>
      </c>
      <c r="W9" s="30">
        <v>1250</v>
      </c>
      <c r="X9" s="30">
        <v>1208</v>
      </c>
      <c r="Y9" s="38"/>
      <c r="Z9" s="87" t="s">
        <v>103</v>
      </c>
      <c r="AA9" s="5"/>
    </row>
    <row r="10" spans="1:27" ht="22.5" customHeight="1">
      <c r="A10" s="5"/>
      <c r="B10" s="5"/>
      <c r="C10" s="5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6"/>
      <c r="Z10" s="57"/>
      <c r="AA10" s="5"/>
    </row>
    <row r="11" spans="1:27" ht="39" customHeight="1">
      <c r="A11" s="15"/>
      <c r="B11" s="15" t="s">
        <v>105</v>
      </c>
      <c r="C11" s="16"/>
      <c r="D11" s="29">
        <f>SUM(D13:D14)</f>
        <v>12070</v>
      </c>
      <c r="E11" s="30">
        <f>SUM(E13:E14)</f>
        <v>6257</v>
      </c>
      <c r="F11" s="30">
        <f>SUM(F13:F14)</f>
        <v>5813</v>
      </c>
      <c r="G11" s="30">
        <f t="shared" ref="G11:W11" si="0">SUM(G13:G14)</f>
        <v>536</v>
      </c>
      <c r="H11" s="30">
        <f t="shared" si="0"/>
        <v>266</v>
      </c>
      <c r="I11" s="30">
        <f t="shared" si="0"/>
        <v>270</v>
      </c>
      <c r="J11" s="30">
        <f t="shared" si="0"/>
        <v>1661</v>
      </c>
      <c r="K11" s="30">
        <f t="shared" si="0"/>
        <v>854</v>
      </c>
      <c r="L11" s="30">
        <f t="shared" si="0"/>
        <v>807</v>
      </c>
      <c r="M11" s="30">
        <f t="shared" si="0"/>
        <v>1956</v>
      </c>
      <c r="N11" s="30">
        <f t="shared" si="0"/>
        <v>1027</v>
      </c>
      <c r="O11" s="30">
        <f t="shared" si="0"/>
        <v>929</v>
      </c>
      <c r="P11" s="30">
        <f t="shared" si="0"/>
        <v>2622</v>
      </c>
      <c r="Q11" s="30">
        <f t="shared" si="0"/>
        <v>1336</v>
      </c>
      <c r="R11" s="30">
        <f t="shared" si="0"/>
        <v>1286</v>
      </c>
      <c r="S11" s="30">
        <f t="shared" si="0"/>
        <v>2670</v>
      </c>
      <c r="T11" s="30">
        <f t="shared" si="0"/>
        <v>1384</v>
      </c>
      <c r="U11" s="30">
        <f t="shared" si="0"/>
        <v>1286</v>
      </c>
      <c r="V11" s="30">
        <f t="shared" si="0"/>
        <v>2625</v>
      </c>
      <c r="W11" s="30">
        <f t="shared" si="0"/>
        <v>1390</v>
      </c>
      <c r="X11" s="30">
        <f>SUM(X13:X14)</f>
        <v>1235</v>
      </c>
      <c r="Y11" s="38"/>
      <c r="Z11" s="87" t="s">
        <v>105</v>
      </c>
      <c r="AA11" s="15"/>
    </row>
    <row r="12" spans="1:27" ht="22.5" customHeight="1">
      <c r="A12" s="39"/>
      <c r="B12" s="39"/>
      <c r="C12" s="40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7"/>
      <c r="O12" s="37"/>
      <c r="P12" s="30"/>
      <c r="Q12" s="30"/>
      <c r="R12" s="30"/>
      <c r="S12" s="30"/>
      <c r="T12" s="30"/>
      <c r="U12" s="30"/>
      <c r="V12" s="30"/>
      <c r="W12" s="30"/>
      <c r="X12" s="30"/>
      <c r="Y12" s="36"/>
      <c r="Z12" s="15"/>
      <c r="AA12" s="5"/>
    </row>
    <row r="13" spans="1:27" ht="38.25" customHeight="1">
      <c r="A13" s="39"/>
      <c r="B13" s="15" t="s">
        <v>49</v>
      </c>
      <c r="C13" s="40"/>
      <c r="D13" s="29">
        <v>389</v>
      </c>
      <c r="E13" s="30">
        <v>182</v>
      </c>
      <c r="F13" s="30">
        <v>207</v>
      </c>
      <c r="G13" s="30">
        <v>12</v>
      </c>
      <c r="H13" s="30">
        <v>4</v>
      </c>
      <c r="I13" s="30">
        <v>8</v>
      </c>
      <c r="J13" s="30">
        <v>42</v>
      </c>
      <c r="K13" s="30">
        <v>22</v>
      </c>
      <c r="L13" s="30">
        <v>20</v>
      </c>
      <c r="M13" s="30">
        <v>65</v>
      </c>
      <c r="N13" s="37">
        <v>29</v>
      </c>
      <c r="O13" s="37">
        <v>36</v>
      </c>
      <c r="P13" s="30">
        <v>87</v>
      </c>
      <c r="Q13" s="30">
        <v>35</v>
      </c>
      <c r="R13" s="30">
        <v>52</v>
      </c>
      <c r="S13" s="30">
        <v>82</v>
      </c>
      <c r="T13" s="30">
        <v>38</v>
      </c>
      <c r="U13" s="30">
        <v>44</v>
      </c>
      <c r="V13" s="30">
        <v>101</v>
      </c>
      <c r="W13" s="30">
        <v>54</v>
      </c>
      <c r="X13" s="30">
        <v>47</v>
      </c>
      <c r="Y13" s="38"/>
      <c r="Z13" s="15" t="s">
        <v>49</v>
      </c>
      <c r="AA13" s="15"/>
    </row>
    <row r="14" spans="1:27" ht="38.25" customHeight="1">
      <c r="A14" s="39"/>
      <c r="B14" s="15" t="s">
        <v>50</v>
      </c>
      <c r="C14" s="40"/>
      <c r="D14" s="29">
        <v>11681</v>
      </c>
      <c r="E14" s="30">
        <v>6075</v>
      </c>
      <c r="F14" s="30">
        <v>5606</v>
      </c>
      <c r="G14" s="30">
        <v>524</v>
      </c>
      <c r="H14" s="30">
        <v>262</v>
      </c>
      <c r="I14" s="30">
        <v>262</v>
      </c>
      <c r="J14" s="30">
        <v>1619</v>
      </c>
      <c r="K14" s="30">
        <v>832</v>
      </c>
      <c r="L14" s="30">
        <v>787</v>
      </c>
      <c r="M14" s="37">
        <v>1891</v>
      </c>
      <c r="N14" s="37">
        <v>998</v>
      </c>
      <c r="O14" s="37">
        <v>893</v>
      </c>
      <c r="P14" s="30">
        <v>2535</v>
      </c>
      <c r="Q14" s="30">
        <v>1301</v>
      </c>
      <c r="R14" s="30">
        <v>1234</v>
      </c>
      <c r="S14" s="30">
        <v>2588</v>
      </c>
      <c r="T14" s="30">
        <v>1346</v>
      </c>
      <c r="U14" s="30">
        <v>1242</v>
      </c>
      <c r="V14" s="30">
        <v>2524</v>
      </c>
      <c r="W14" s="30">
        <v>1336</v>
      </c>
      <c r="X14" s="30">
        <v>1188</v>
      </c>
      <c r="Y14" s="41"/>
      <c r="Z14" s="15" t="s">
        <v>50</v>
      </c>
      <c r="AA14" s="39"/>
    </row>
    <row r="15" spans="1:27" ht="22.5" customHeight="1">
      <c r="A15" s="9"/>
      <c r="B15" s="9"/>
      <c r="C15" s="17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42"/>
      <c r="Z15" s="9"/>
      <c r="AA15" s="43"/>
    </row>
    <row r="16" spans="1:27" ht="45" customHeight="1">
      <c r="A16" s="18"/>
      <c r="B16" s="4" t="s">
        <v>17</v>
      </c>
      <c r="C16" s="19"/>
      <c r="D16" s="29">
        <v>5125</v>
      </c>
      <c r="E16" s="30">
        <v>2685</v>
      </c>
      <c r="F16" s="30">
        <v>2440</v>
      </c>
      <c r="G16" s="30">
        <v>231</v>
      </c>
      <c r="H16" s="30">
        <v>108</v>
      </c>
      <c r="I16" s="30">
        <v>123</v>
      </c>
      <c r="J16" s="30">
        <v>723</v>
      </c>
      <c r="K16" s="30">
        <v>380</v>
      </c>
      <c r="L16" s="30">
        <v>343</v>
      </c>
      <c r="M16" s="30">
        <v>793</v>
      </c>
      <c r="N16" s="30">
        <v>413</v>
      </c>
      <c r="O16" s="30">
        <v>380</v>
      </c>
      <c r="P16" s="30">
        <v>1076</v>
      </c>
      <c r="Q16" s="30">
        <v>563</v>
      </c>
      <c r="R16" s="30">
        <v>513</v>
      </c>
      <c r="S16" s="30">
        <v>1137</v>
      </c>
      <c r="T16" s="30">
        <v>605</v>
      </c>
      <c r="U16" s="30">
        <v>532</v>
      </c>
      <c r="V16" s="30">
        <v>1165</v>
      </c>
      <c r="W16" s="30">
        <v>616</v>
      </c>
      <c r="X16" s="30">
        <v>549</v>
      </c>
      <c r="Y16" s="41"/>
      <c r="Z16" s="5" t="s">
        <v>67</v>
      </c>
      <c r="AA16" s="39"/>
    </row>
    <row r="17" spans="1:27" ht="45" customHeight="1">
      <c r="A17" s="20"/>
      <c r="B17" s="5" t="s">
        <v>18</v>
      </c>
      <c r="C17" s="21"/>
      <c r="D17" s="29">
        <v>380</v>
      </c>
      <c r="E17" s="30">
        <v>201</v>
      </c>
      <c r="F17" s="30">
        <v>179</v>
      </c>
      <c r="G17" s="30">
        <v>9</v>
      </c>
      <c r="H17" s="30">
        <v>7</v>
      </c>
      <c r="I17" s="30">
        <v>2</v>
      </c>
      <c r="J17" s="30">
        <v>36</v>
      </c>
      <c r="K17" s="30">
        <v>22</v>
      </c>
      <c r="L17" s="30">
        <v>14</v>
      </c>
      <c r="M17" s="30">
        <v>64</v>
      </c>
      <c r="N17" s="30">
        <v>36</v>
      </c>
      <c r="O17" s="30">
        <v>28</v>
      </c>
      <c r="P17" s="30">
        <v>98</v>
      </c>
      <c r="Q17" s="30">
        <v>48</v>
      </c>
      <c r="R17" s="30">
        <v>50</v>
      </c>
      <c r="S17" s="30">
        <v>86</v>
      </c>
      <c r="T17" s="30">
        <v>44</v>
      </c>
      <c r="U17" s="30">
        <v>42</v>
      </c>
      <c r="V17" s="30">
        <v>87</v>
      </c>
      <c r="W17" s="30">
        <v>44</v>
      </c>
      <c r="X17" s="30">
        <v>43</v>
      </c>
      <c r="Y17" s="41"/>
      <c r="Z17" s="5" t="s">
        <v>68</v>
      </c>
      <c r="AA17" s="39"/>
    </row>
    <row r="18" spans="1:27" ht="45" customHeight="1">
      <c r="A18" s="20"/>
      <c r="B18" s="5" t="s">
        <v>19</v>
      </c>
      <c r="C18" s="21"/>
      <c r="D18" s="29">
        <v>700</v>
      </c>
      <c r="E18" s="30">
        <v>351</v>
      </c>
      <c r="F18" s="30">
        <v>349</v>
      </c>
      <c r="G18" s="30">
        <v>37</v>
      </c>
      <c r="H18" s="30">
        <v>14</v>
      </c>
      <c r="I18" s="30">
        <v>23</v>
      </c>
      <c r="J18" s="30">
        <v>92</v>
      </c>
      <c r="K18" s="30">
        <v>42</v>
      </c>
      <c r="L18" s="30">
        <v>50</v>
      </c>
      <c r="M18" s="30">
        <v>103</v>
      </c>
      <c r="N18" s="30">
        <v>57</v>
      </c>
      <c r="O18" s="30">
        <v>46</v>
      </c>
      <c r="P18" s="30">
        <v>162</v>
      </c>
      <c r="Q18" s="30">
        <v>82</v>
      </c>
      <c r="R18" s="30">
        <v>80</v>
      </c>
      <c r="S18" s="30">
        <v>179</v>
      </c>
      <c r="T18" s="30">
        <v>94</v>
      </c>
      <c r="U18" s="30">
        <v>85</v>
      </c>
      <c r="V18" s="30">
        <v>127</v>
      </c>
      <c r="W18" s="30">
        <v>62</v>
      </c>
      <c r="X18" s="30">
        <v>65</v>
      </c>
      <c r="Y18" s="36"/>
      <c r="Z18" s="5" t="s">
        <v>69</v>
      </c>
      <c r="AA18" s="5"/>
    </row>
    <row r="19" spans="1:27" ht="45" customHeight="1">
      <c r="A19" s="20"/>
      <c r="B19" s="5" t="s">
        <v>20</v>
      </c>
      <c r="C19" s="21"/>
      <c r="D19" s="29">
        <v>974</v>
      </c>
      <c r="E19" s="30">
        <v>488</v>
      </c>
      <c r="F19" s="30">
        <v>486</v>
      </c>
      <c r="G19" s="30">
        <v>47</v>
      </c>
      <c r="H19" s="30">
        <v>26</v>
      </c>
      <c r="I19" s="30">
        <v>21</v>
      </c>
      <c r="J19" s="30">
        <v>140</v>
      </c>
      <c r="K19" s="30">
        <v>69</v>
      </c>
      <c r="L19" s="30">
        <v>71</v>
      </c>
      <c r="M19" s="30">
        <v>159</v>
      </c>
      <c r="N19" s="30">
        <v>74</v>
      </c>
      <c r="O19" s="30">
        <v>85</v>
      </c>
      <c r="P19" s="30">
        <v>199</v>
      </c>
      <c r="Q19" s="30">
        <v>90</v>
      </c>
      <c r="R19" s="30">
        <v>109</v>
      </c>
      <c r="S19" s="30">
        <v>203</v>
      </c>
      <c r="T19" s="30">
        <v>108</v>
      </c>
      <c r="U19" s="30">
        <v>95</v>
      </c>
      <c r="V19" s="30">
        <v>226</v>
      </c>
      <c r="W19" s="30">
        <v>121</v>
      </c>
      <c r="X19" s="30">
        <v>105</v>
      </c>
      <c r="Y19" s="44"/>
      <c r="Z19" s="5" t="s">
        <v>70</v>
      </c>
      <c r="AA19" s="20"/>
    </row>
    <row r="20" spans="1:27" ht="45" customHeight="1">
      <c r="A20" s="20"/>
      <c r="B20" s="5" t="s">
        <v>21</v>
      </c>
      <c r="C20" s="21"/>
      <c r="D20" s="29">
        <v>323</v>
      </c>
      <c r="E20" s="30">
        <v>159</v>
      </c>
      <c r="F20" s="30">
        <v>164</v>
      </c>
      <c r="G20" s="30">
        <v>10</v>
      </c>
      <c r="H20" s="30">
        <v>5</v>
      </c>
      <c r="I20" s="30">
        <v>5</v>
      </c>
      <c r="J20" s="30">
        <v>51</v>
      </c>
      <c r="K20" s="30">
        <v>23</v>
      </c>
      <c r="L20" s="30">
        <v>28</v>
      </c>
      <c r="M20" s="30">
        <v>53</v>
      </c>
      <c r="N20" s="30">
        <v>24</v>
      </c>
      <c r="O20" s="30">
        <v>29</v>
      </c>
      <c r="P20" s="30">
        <v>75</v>
      </c>
      <c r="Q20" s="30">
        <v>40</v>
      </c>
      <c r="R20" s="30">
        <v>35</v>
      </c>
      <c r="S20" s="30">
        <v>72</v>
      </c>
      <c r="T20" s="30">
        <v>37</v>
      </c>
      <c r="U20" s="30">
        <v>35</v>
      </c>
      <c r="V20" s="30">
        <v>62</v>
      </c>
      <c r="W20" s="30">
        <v>30</v>
      </c>
      <c r="X20" s="30">
        <v>32</v>
      </c>
      <c r="Y20" s="44"/>
      <c r="Z20" s="5" t="s">
        <v>71</v>
      </c>
      <c r="AA20" s="20"/>
    </row>
    <row r="21" spans="1:27" ht="45" customHeight="1">
      <c r="A21" s="20"/>
      <c r="B21" s="5" t="s">
        <v>22</v>
      </c>
      <c r="C21" s="12"/>
      <c r="D21" s="29">
        <v>389</v>
      </c>
      <c r="E21" s="30">
        <v>205</v>
      </c>
      <c r="F21" s="30">
        <v>184</v>
      </c>
      <c r="G21" s="30">
        <v>23</v>
      </c>
      <c r="H21" s="30">
        <v>13</v>
      </c>
      <c r="I21" s="30">
        <v>10</v>
      </c>
      <c r="J21" s="30">
        <v>60</v>
      </c>
      <c r="K21" s="30">
        <v>34</v>
      </c>
      <c r="L21" s="30">
        <v>26</v>
      </c>
      <c r="M21" s="30">
        <v>67</v>
      </c>
      <c r="N21" s="30">
        <v>32</v>
      </c>
      <c r="O21" s="30">
        <v>35</v>
      </c>
      <c r="P21" s="30">
        <v>72</v>
      </c>
      <c r="Q21" s="30">
        <v>35</v>
      </c>
      <c r="R21" s="30">
        <v>37</v>
      </c>
      <c r="S21" s="30">
        <v>87</v>
      </c>
      <c r="T21" s="30">
        <v>44</v>
      </c>
      <c r="U21" s="30">
        <v>43</v>
      </c>
      <c r="V21" s="30">
        <v>80</v>
      </c>
      <c r="W21" s="30">
        <v>47</v>
      </c>
      <c r="X21" s="30">
        <v>33</v>
      </c>
      <c r="Y21" s="44"/>
      <c r="Z21" s="5" t="s">
        <v>72</v>
      </c>
      <c r="AA21" s="20"/>
    </row>
    <row r="22" spans="1:27" ht="45" customHeight="1">
      <c r="A22" s="5"/>
      <c r="B22" s="5" t="s">
        <v>23</v>
      </c>
      <c r="C22" s="22"/>
      <c r="D22" s="29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44"/>
      <c r="Z22" s="84" t="s">
        <v>73</v>
      </c>
      <c r="AA22" s="20"/>
    </row>
    <row r="23" spans="1:27" ht="45" customHeight="1">
      <c r="A23" s="5"/>
      <c r="B23" s="5" t="s">
        <v>24</v>
      </c>
      <c r="C23" s="22"/>
      <c r="D23" s="29">
        <v>110</v>
      </c>
      <c r="E23" s="30">
        <v>63</v>
      </c>
      <c r="F23" s="30">
        <v>47</v>
      </c>
      <c r="G23" s="30">
        <v>4</v>
      </c>
      <c r="H23" s="30">
        <v>2</v>
      </c>
      <c r="I23" s="30">
        <v>2</v>
      </c>
      <c r="J23" s="30">
        <v>17</v>
      </c>
      <c r="K23" s="30">
        <v>7</v>
      </c>
      <c r="L23" s="30">
        <v>10</v>
      </c>
      <c r="M23" s="30">
        <v>19</v>
      </c>
      <c r="N23" s="30">
        <v>13</v>
      </c>
      <c r="O23" s="30">
        <v>6</v>
      </c>
      <c r="P23" s="30">
        <v>23</v>
      </c>
      <c r="Q23" s="30">
        <v>15</v>
      </c>
      <c r="R23" s="30">
        <v>8</v>
      </c>
      <c r="S23" s="30">
        <v>27</v>
      </c>
      <c r="T23" s="30">
        <v>13</v>
      </c>
      <c r="U23" s="30">
        <v>14</v>
      </c>
      <c r="V23" s="30">
        <v>20</v>
      </c>
      <c r="W23" s="30">
        <v>13</v>
      </c>
      <c r="X23" s="30">
        <v>7</v>
      </c>
      <c r="Y23" s="44"/>
      <c r="Z23" s="5" t="s">
        <v>74</v>
      </c>
      <c r="AA23" s="20"/>
    </row>
    <row r="24" spans="1:27" ht="45" customHeight="1">
      <c r="A24" s="5"/>
      <c r="B24" s="5" t="s">
        <v>25</v>
      </c>
      <c r="C24" s="21"/>
      <c r="D24" s="29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44"/>
      <c r="Z24" s="84" t="s">
        <v>75</v>
      </c>
      <c r="AA24" s="5"/>
    </row>
    <row r="25" spans="1:27" ht="45" customHeight="1">
      <c r="A25" s="20"/>
      <c r="B25" s="5" t="s">
        <v>26</v>
      </c>
      <c r="C25" s="21"/>
      <c r="D25" s="29">
        <v>645</v>
      </c>
      <c r="E25" s="30">
        <v>343</v>
      </c>
      <c r="F25" s="30">
        <v>302</v>
      </c>
      <c r="G25" s="30">
        <v>24</v>
      </c>
      <c r="H25" s="30">
        <v>13</v>
      </c>
      <c r="I25" s="30">
        <v>11</v>
      </c>
      <c r="J25" s="30">
        <v>83</v>
      </c>
      <c r="K25" s="30">
        <v>45</v>
      </c>
      <c r="L25" s="30">
        <v>38</v>
      </c>
      <c r="M25" s="30">
        <v>131</v>
      </c>
      <c r="N25" s="30">
        <v>76</v>
      </c>
      <c r="O25" s="30">
        <v>55</v>
      </c>
      <c r="P25" s="30">
        <v>151</v>
      </c>
      <c r="Q25" s="30">
        <v>72</v>
      </c>
      <c r="R25" s="30">
        <v>79</v>
      </c>
      <c r="S25" s="30">
        <v>124</v>
      </c>
      <c r="T25" s="30">
        <v>65</v>
      </c>
      <c r="U25" s="30">
        <v>59</v>
      </c>
      <c r="V25" s="30">
        <v>132</v>
      </c>
      <c r="W25" s="30">
        <v>72</v>
      </c>
      <c r="X25" s="30">
        <v>60</v>
      </c>
      <c r="Y25" s="36"/>
      <c r="Z25" s="5" t="s">
        <v>76</v>
      </c>
      <c r="AA25" s="45"/>
    </row>
    <row r="26" spans="1:27" ht="45" customHeight="1">
      <c r="A26" s="20"/>
      <c r="B26" s="5" t="s">
        <v>27</v>
      </c>
      <c r="C26" s="21"/>
      <c r="D26" s="29">
        <v>805</v>
      </c>
      <c r="E26" s="30">
        <v>435</v>
      </c>
      <c r="F26" s="30">
        <v>370</v>
      </c>
      <c r="G26" s="30">
        <v>38</v>
      </c>
      <c r="H26" s="30">
        <v>18</v>
      </c>
      <c r="I26" s="30">
        <v>20</v>
      </c>
      <c r="J26" s="30">
        <v>112</v>
      </c>
      <c r="K26" s="30">
        <v>62</v>
      </c>
      <c r="L26" s="30">
        <v>50</v>
      </c>
      <c r="M26" s="30">
        <v>137</v>
      </c>
      <c r="N26" s="30">
        <v>75</v>
      </c>
      <c r="O26" s="30">
        <v>62</v>
      </c>
      <c r="P26" s="30">
        <v>173</v>
      </c>
      <c r="Q26" s="30">
        <v>85</v>
      </c>
      <c r="R26" s="30">
        <v>88</v>
      </c>
      <c r="S26" s="30">
        <v>182</v>
      </c>
      <c r="T26" s="30">
        <v>97</v>
      </c>
      <c r="U26" s="30">
        <v>85</v>
      </c>
      <c r="V26" s="30">
        <v>163</v>
      </c>
      <c r="W26" s="30">
        <v>98</v>
      </c>
      <c r="X26" s="30">
        <v>65</v>
      </c>
      <c r="Y26" s="36"/>
      <c r="Z26" s="5" t="s">
        <v>77</v>
      </c>
      <c r="AA26" s="45"/>
    </row>
    <row r="27" spans="1:27" ht="45" customHeight="1">
      <c r="A27" s="20"/>
      <c r="B27" s="5" t="s">
        <v>14</v>
      </c>
      <c r="C27" s="21"/>
      <c r="D27" s="29">
        <v>656</v>
      </c>
      <c r="E27" s="30">
        <v>344</v>
      </c>
      <c r="F27" s="30">
        <v>312</v>
      </c>
      <c r="G27" s="30">
        <v>32</v>
      </c>
      <c r="H27" s="30">
        <v>19</v>
      </c>
      <c r="I27" s="30">
        <v>13</v>
      </c>
      <c r="J27" s="30">
        <v>79</v>
      </c>
      <c r="K27" s="30">
        <v>42</v>
      </c>
      <c r="L27" s="30">
        <v>37</v>
      </c>
      <c r="M27" s="30">
        <v>101</v>
      </c>
      <c r="N27" s="30">
        <v>56</v>
      </c>
      <c r="O27" s="30">
        <v>45</v>
      </c>
      <c r="P27" s="30">
        <v>138</v>
      </c>
      <c r="Q27" s="30">
        <v>70</v>
      </c>
      <c r="R27" s="30">
        <v>68</v>
      </c>
      <c r="S27" s="30">
        <v>154</v>
      </c>
      <c r="T27" s="30">
        <v>69</v>
      </c>
      <c r="U27" s="30">
        <v>85</v>
      </c>
      <c r="V27" s="30">
        <v>152</v>
      </c>
      <c r="W27" s="30">
        <v>88</v>
      </c>
      <c r="X27" s="30">
        <v>64</v>
      </c>
      <c r="Y27" s="36"/>
      <c r="Z27" s="84" t="s">
        <v>14</v>
      </c>
      <c r="AA27" s="20"/>
    </row>
    <row r="28" spans="1:27" ht="45" customHeight="1">
      <c r="A28" s="20"/>
      <c r="B28" s="5" t="s">
        <v>15</v>
      </c>
      <c r="C28" s="21"/>
      <c r="D28" s="29">
        <v>475</v>
      </c>
      <c r="E28" s="30">
        <v>241</v>
      </c>
      <c r="F28" s="30">
        <v>234</v>
      </c>
      <c r="G28" s="30">
        <v>25</v>
      </c>
      <c r="H28" s="30">
        <v>17</v>
      </c>
      <c r="I28" s="30">
        <v>8</v>
      </c>
      <c r="J28" s="30">
        <v>74</v>
      </c>
      <c r="K28" s="30">
        <v>31</v>
      </c>
      <c r="L28" s="30">
        <v>43</v>
      </c>
      <c r="M28" s="30">
        <v>97</v>
      </c>
      <c r="N28" s="30">
        <v>55</v>
      </c>
      <c r="O28" s="30">
        <v>42</v>
      </c>
      <c r="P28" s="30">
        <v>109</v>
      </c>
      <c r="Q28" s="30">
        <v>54</v>
      </c>
      <c r="R28" s="30">
        <v>55</v>
      </c>
      <c r="S28" s="30">
        <v>87</v>
      </c>
      <c r="T28" s="30">
        <v>44</v>
      </c>
      <c r="U28" s="30">
        <v>43</v>
      </c>
      <c r="V28" s="30">
        <v>83</v>
      </c>
      <c r="W28" s="30">
        <v>40</v>
      </c>
      <c r="X28" s="30">
        <v>43</v>
      </c>
      <c r="Y28" s="44"/>
      <c r="Z28" s="5" t="s">
        <v>15</v>
      </c>
      <c r="AA28" s="20"/>
    </row>
    <row r="29" spans="1:27" ht="45" customHeight="1">
      <c r="A29" s="20"/>
      <c r="B29" s="5" t="s">
        <v>16</v>
      </c>
      <c r="C29" s="21"/>
      <c r="D29" s="29">
        <v>323</v>
      </c>
      <c r="E29" s="30">
        <v>147</v>
      </c>
      <c r="F29" s="30">
        <v>176</v>
      </c>
      <c r="G29" s="30">
        <v>12</v>
      </c>
      <c r="H29" s="30">
        <v>3</v>
      </c>
      <c r="I29" s="30">
        <v>9</v>
      </c>
      <c r="J29" s="30">
        <v>46</v>
      </c>
      <c r="K29" s="30">
        <v>22</v>
      </c>
      <c r="L29" s="30">
        <v>24</v>
      </c>
      <c r="M29" s="30">
        <v>55</v>
      </c>
      <c r="N29" s="30">
        <v>29</v>
      </c>
      <c r="O29" s="30">
        <v>26</v>
      </c>
      <c r="P29" s="30">
        <v>56</v>
      </c>
      <c r="Q29" s="30">
        <v>29</v>
      </c>
      <c r="R29" s="30">
        <v>27</v>
      </c>
      <c r="S29" s="30">
        <v>75</v>
      </c>
      <c r="T29" s="30">
        <v>32</v>
      </c>
      <c r="U29" s="30">
        <v>43</v>
      </c>
      <c r="V29" s="30">
        <v>79</v>
      </c>
      <c r="W29" s="30">
        <v>32</v>
      </c>
      <c r="X29" s="30">
        <v>47</v>
      </c>
      <c r="Y29" s="44"/>
      <c r="Z29" s="5" t="s">
        <v>16</v>
      </c>
      <c r="AA29" s="20"/>
    </row>
    <row r="30" spans="1:27" ht="45" customHeight="1">
      <c r="A30" s="65"/>
      <c r="B30" s="5" t="s">
        <v>28</v>
      </c>
      <c r="C30" s="23"/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44"/>
      <c r="Z30" s="5" t="s">
        <v>78</v>
      </c>
      <c r="AA30" s="20"/>
    </row>
    <row r="31" spans="1:27" ht="45" customHeight="1">
      <c r="A31" s="65"/>
      <c r="B31" s="5" t="s">
        <v>29</v>
      </c>
      <c r="C31" s="23"/>
      <c r="D31" s="30">
        <v>576</v>
      </c>
      <c r="E31" s="30">
        <v>307</v>
      </c>
      <c r="F31" s="30">
        <v>269</v>
      </c>
      <c r="G31" s="30">
        <v>27</v>
      </c>
      <c r="H31" s="30">
        <v>15</v>
      </c>
      <c r="I31" s="30">
        <v>12</v>
      </c>
      <c r="J31" s="30">
        <v>73</v>
      </c>
      <c r="K31" s="30">
        <v>38</v>
      </c>
      <c r="L31" s="30">
        <v>35</v>
      </c>
      <c r="M31" s="30">
        <v>80</v>
      </c>
      <c r="N31" s="30">
        <v>38</v>
      </c>
      <c r="O31" s="30">
        <v>42</v>
      </c>
      <c r="P31" s="30">
        <v>152</v>
      </c>
      <c r="Q31" s="30">
        <v>86</v>
      </c>
      <c r="R31" s="30">
        <v>66</v>
      </c>
      <c r="S31" s="30">
        <v>140</v>
      </c>
      <c r="T31" s="30">
        <v>79</v>
      </c>
      <c r="U31" s="30">
        <v>61</v>
      </c>
      <c r="V31" s="30">
        <v>104</v>
      </c>
      <c r="W31" s="30">
        <v>51</v>
      </c>
      <c r="X31" s="30">
        <v>53</v>
      </c>
      <c r="Y31" s="44"/>
      <c r="Z31" s="5" t="s">
        <v>79</v>
      </c>
      <c r="AA31" s="20"/>
    </row>
    <row r="32" spans="1:27" ht="45" customHeight="1">
      <c r="A32" s="65"/>
      <c r="B32" s="5" t="s">
        <v>30</v>
      </c>
      <c r="C32" s="23"/>
      <c r="D32" s="29">
        <v>221</v>
      </c>
      <c r="E32" s="30">
        <v>105</v>
      </c>
      <c r="F32" s="30">
        <v>116</v>
      </c>
      <c r="G32" s="30">
        <v>4</v>
      </c>
      <c r="H32" s="30">
        <v>0</v>
      </c>
      <c r="I32" s="30">
        <v>4</v>
      </c>
      <c r="J32" s="30">
        <v>26</v>
      </c>
      <c r="K32" s="30">
        <v>15</v>
      </c>
      <c r="L32" s="30">
        <v>11</v>
      </c>
      <c r="M32" s="30">
        <v>37</v>
      </c>
      <c r="N32" s="30">
        <v>17</v>
      </c>
      <c r="O32" s="30">
        <v>20</v>
      </c>
      <c r="P32" s="30">
        <v>55</v>
      </c>
      <c r="Q32" s="30">
        <v>22</v>
      </c>
      <c r="R32" s="30">
        <v>33</v>
      </c>
      <c r="S32" s="30">
        <v>43</v>
      </c>
      <c r="T32" s="30">
        <v>22</v>
      </c>
      <c r="U32" s="30">
        <v>21</v>
      </c>
      <c r="V32" s="30">
        <v>56</v>
      </c>
      <c r="W32" s="30">
        <v>29</v>
      </c>
      <c r="X32" s="30">
        <v>27</v>
      </c>
      <c r="Y32" s="44"/>
      <c r="Z32" s="5" t="s">
        <v>80</v>
      </c>
      <c r="AA32" s="20"/>
    </row>
    <row r="33" spans="1:27" ht="45" customHeight="1">
      <c r="A33" s="67"/>
      <c r="B33" s="9" t="s">
        <v>31</v>
      </c>
      <c r="C33" s="68"/>
      <c r="D33" s="79">
        <v>368</v>
      </c>
      <c r="E33" s="80">
        <v>183</v>
      </c>
      <c r="F33" s="80">
        <v>185</v>
      </c>
      <c r="G33" s="80">
        <v>13</v>
      </c>
      <c r="H33" s="80">
        <v>6</v>
      </c>
      <c r="I33" s="80">
        <v>7</v>
      </c>
      <c r="J33" s="80">
        <v>49</v>
      </c>
      <c r="K33" s="80">
        <v>22</v>
      </c>
      <c r="L33" s="80">
        <v>27</v>
      </c>
      <c r="M33" s="80">
        <v>60</v>
      </c>
      <c r="N33" s="80">
        <v>32</v>
      </c>
      <c r="O33" s="80">
        <v>28</v>
      </c>
      <c r="P33" s="80">
        <v>83</v>
      </c>
      <c r="Q33" s="80">
        <v>45</v>
      </c>
      <c r="R33" s="80">
        <v>38</v>
      </c>
      <c r="S33" s="80">
        <v>74</v>
      </c>
      <c r="T33" s="80">
        <v>31</v>
      </c>
      <c r="U33" s="80">
        <v>43</v>
      </c>
      <c r="V33" s="80">
        <v>89</v>
      </c>
      <c r="W33" s="80">
        <v>47</v>
      </c>
      <c r="X33" s="80">
        <v>42</v>
      </c>
      <c r="Y33" s="69"/>
      <c r="Z33" s="9" t="s">
        <v>81</v>
      </c>
      <c r="AA33" s="67"/>
    </row>
    <row r="34" spans="1:27" ht="27.95" customHeight="1">
      <c r="Y34" s="65"/>
      <c r="Z34" s="3"/>
      <c r="AA34" s="65"/>
    </row>
    <row r="35" spans="1:27" ht="27.95" customHeight="1"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Z35" s="3"/>
      <c r="AA35" s="65"/>
    </row>
    <row r="36" spans="1:27" ht="27.95" customHeight="1"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65"/>
      <c r="Z36" s="3"/>
      <c r="AA36" s="65"/>
    </row>
  </sheetData>
  <mergeCells count="9">
    <mergeCell ref="A5:C5"/>
    <mergeCell ref="P3:R4"/>
    <mergeCell ref="S3:U4"/>
    <mergeCell ref="V3:X4"/>
    <mergeCell ref="Y3:AA7"/>
    <mergeCell ref="D3:F4"/>
    <mergeCell ref="G3:I4"/>
    <mergeCell ref="J3:L4"/>
    <mergeCell ref="M3:O4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42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="60" zoomScaleNormal="60" zoomScaleSheetLayoutView="75" workbookViewId="0">
      <selection activeCell="AB23" sqref="AB23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0" style="1" customWidth="1"/>
    <col min="5" max="5" width="7.69921875" style="1" customWidth="1"/>
    <col min="6" max="6" width="9.59765625" style="1" customWidth="1"/>
    <col min="7" max="7" width="7.796875" style="1" bestFit="1" customWidth="1"/>
    <col min="8" max="9" width="6.69921875" style="1" customWidth="1"/>
    <col min="10" max="10" width="8" style="1" customWidth="1"/>
    <col min="11" max="11" width="6.69921875" style="1" customWidth="1"/>
    <col min="12" max="12" width="9.3984375" style="1" customWidth="1"/>
    <col min="13" max="19" width="6.69921875" style="1" customWidth="1"/>
    <col min="20" max="20" width="3.59765625" style="1" customWidth="1"/>
    <col min="21" max="16384" width="8.796875" style="1"/>
  </cols>
  <sheetData>
    <row r="1" spans="1:20" ht="31.5" customHeight="1">
      <c r="B1" s="2" t="s">
        <v>82</v>
      </c>
    </row>
    <row r="2" spans="1:20" ht="31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31.5" customHeight="1">
      <c r="A3" s="4"/>
      <c r="B3" s="4"/>
      <c r="C3" s="4"/>
      <c r="D3" s="46"/>
      <c r="E3" s="47"/>
      <c r="F3" s="47"/>
      <c r="G3" s="115" t="s">
        <v>51</v>
      </c>
      <c r="H3" s="115" t="s">
        <v>32</v>
      </c>
      <c r="I3" s="118" t="s">
        <v>52</v>
      </c>
      <c r="J3" s="124" t="s">
        <v>84</v>
      </c>
      <c r="K3" s="124" t="s">
        <v>96</v>
      </c>
      <c r="L3" s="124" t="s">
        <v>85</v>
      </c>
      <c r="M3" s="124" t="s">
        <v>86</v>
      </c>
      <c r="N3" s="124" t="s">
        <v>87</v>
      </c>
      <c r="O3" s="124" t="s">
        <v>88</v>
      </c>
      <c r="P3" s="124" t="s">
        <v>97</v>
      </c>
      <c r="Q3" s="124" t="s">
        <v>89</v>
      </c>
      <c r="R3" s="121" t="s">
        <v>90</v>
      </c>
      <c r="S3" s="114" t="s">
        <v>83</v>
      </c>
      <c r="T3" s="48"/>
    </row>
    <row r="4" spans="1:20" ht="31.5" customHeight="1">
      <c r="A4" s="5"/>
      <c r="B4" s="5" t="s">
        <v>0</v>
      </c>
      <c r="C4" s="5"/>
      <c r="D4" s="49"/>
      <c r="E4" s="50"/>
      <c r="F4" s="50"/>
      <c r="G4" s="116"/>
      <c r="H4" s="116"/>
      <c r="I4" s="119"/>
      <c r="J4" s="125"/>
      <c r="K4" s="125"/>
      <c r="L4" s="127"/>
      <c r="M4" s="127"/>
      <c r="N4" s="127"/>
      <c r="O4" s="125"/>
      <c r="P4" s="125"/>
      <c r="Q4" s="127"/>
      <c r="R4" s="122"/>
      <c r="S4" s="114"/>
      <c r="T4" s="48"/>
    </row>
    <row r="5" spans="1:20" ht="31.5" customHeight="1">
      <c r="A5" s="89" t="s">
        <v>1</v>
      </c>
      <c r="B5" s="89"/>
      <c r="C5" s="89"/>
      <c r="D5" s="51" t="s">
        <v>2</v>
      </c>
      <c r="E5" s="52"/>
      <c r="F5" s="52"/>
      <c r="G5" s="116"/>
      <c r="H5" s="116"/>
      <c r="I5" s="119"/>
      <c r="J5" s="125"/>
      <c r="K5" s="125"/>
      <c r="L5" s="127"/>
      <c r="M5" s="127"/>
      <c r="N5" s="127"/>
      <c r="O5" s="125"/>
      <c r="P5" s="125"/>
      <c r="Q5" s="127"/>
      <c r="R5" s="122"/>
      <c r="S5" s="114"/>
      <c r="T5" s="48"/>
    </row>
    <row r="6" spans="1:20" ht="31.5" customHeight="1">
      <c r="A6" s="5"/>
      <c r="B6" s="5"/>
      <c r="C6" s="5"/>
      <c r="D6" s="49"/>
      <c r="E6" s="52" t="s">
        <v>6</v>
      </c>
      <c r="F6" s="52" t="s">
        <v>7</v>
      </c>
      <c r="G6" s="116"/>
      <c r="H6" s="116"/>
      <c r="I6" s="119"/>
      <c r="J6" s="125"/>
      <c r="K6" s="125"/>
      <c r="L6" s="127"/>
      <c r="M6" s="127"/>
      <c r="N6" s="127"/>
      <c r="O6" s="125"/>
      <c r="P6" s="125"/>
      <c r="Q6" s="127"/>
      <c r="R6" s="122"/>
      <c r="S6" s="114"/>
      <c r="T6" s="48"/>
    </row>
    <row r="7" spans="1:20" ht="31.5" customHeight="1">
      <c r="A7" s="9"/>
      <c r="B7" s="9"/>
      <c r="C7" s="17"/>
      <c r="D7" s="53"/>
      <c r="E7" s="54"/>
      <c r="F7" s="54"/>
      <c r="G7" s="117"/>
      <c r="H7" s="117"/>
      <c r="I7" s="120"/>
      <c r="J7" s="126"/>
      <c r="K7" s="126"/>
      <c r="L7" s="128"/>
      <c r="M7" s="128"/>
      <c r="N7" s="128"/>
      <c r="O7" s="126"/>
      <c r="P7" s="126"/>
      <c r="Q7" s="128"/>
      <c r="R7" s="123"/>
      <c r="S7" s="114"/>
      <c r="T7" s="48"/>
    </row>
    <row r="8" spans="1:20" ht="22.5" customHeight="1">
      <c r="A8" s="5"/>
      <c r="B8" s="5"/>
      <c r="C8" s="12"/>
      <c r="D8" s="5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48"/>
    </row>
    <row r="9" spans="1:20" ht="39.950000000000003" customHeight="1">
      <c r="A9" s="5"/>
      <c r="B9" s="15" t="s">
        <v>104</v>
      </c>
      <c r="C9" s="56"/>
      <c r="D9" s="82">
        <v>2052</v>
      </c>
      <c r="E9" s="14">
        <v>134</v>
      </c>
      <c r="F9" s="81">
        <v>1918</v>
      </c>
      <c r="G9" s="14">
        <v>100</v>
      </c>
      <c r="H9" s="14">
        <v>67</v>
      </c>
      <c r="I9" s="14">
        <v>6</v>
      </c>
      <c r="J9" s="81">
        <v>161</v>
      </c>
      <c r="K9" s="14">
        <v>62</v>
      </c>
      <c r="L9" s="81">
        <v>1544</v>
      </c>
      <c r="M9" s="14">
        <v>56</v>
      </c>
      <c r="N9" s="14">
        <v>0</v>
      </c>
      <c r="O9" s="14">
        <v>3</v>
      </c>
      <c r="P9" s="14">
        <v>0</v>
      </c>
      <c r="Q9" s="14">
        <v>6</v>
      </c>
      <c r="R9" s="14">
        <v>46</v>
      </c>
      <c r="S9" s="14">
        <v>1</v>
      </c>
      <c r="T9" s="48"/>
    </row>
    <row r="10" spans="1:20" ht="22.5" customHeight="1">
      <c r="A10" s="5"/>
      <c r="B10" s="5"/>
      <c r="C10" s="12"/>
      <c r="D10" s="5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48"/>
    </row>
    <row r="11" spans="1:20" ht="39" customHeight="1">
      <c r="A11" s="15"/>
      <c r="B11" s="15" t="s">
        <v>106</v>
      </c>
      <c r="C11" s="56"/>
      <c r="D11" s="82">
        <f>SUM(D13:D14)</f>
        <v>2139</v>
      </c>
      <c r="E11" s="14">
        <f>SUM(E13:E14)</f>
        <v>139</v>
      </c>
      <c r="F11" s="14">
        <f t="shared" ref="F11:S11" si="0">SUM(F13:F14)</f>
        <v>2000</v>
      </c>
      <c r="G11" s="14">
        <f t="shared" si="0"/>
        <v>106</v>
      </c>
      <c r="H11" s="14">
        <f t="shared" si="0"/>
        <v>66</v>
      </c>
      <c r="I11" s="14">
        <f t="shared" si="0"/>
        <v>7</v>
      </c>
      <c r="J11" s="14">
        <f t="shared" si="0"/>
        <v>162</v>
      </c>
      <c r="K11" s="14">
        <f t="shared" si="0"/>
        <v>56</v>
      </c>
      <c r="L11" s="14">
        <f t="shared" si="0"/>
        <v>1627</v>
      </c>
      <c r="M11" s="14">
        <f t="shared" si="0"/>
        <v>52</v>
      </c>
      <c r="N11" s="14">
        <f t="shared" si="0"/>
        <v>1</v>
      </c>
      <c r="O11" s="14">
        <f t="shared" si="0"/>
        <v>4</v>
      </c>
      <c r="P11" s="14">
        <f t="shared" si="0"/>
        <v>0</v>
      </c>
      <c r="Q11" s="14">
        <f t="shared" si="0"/>
        <v>6</v>
      </c>
      <c r="R11" s="14">
        <f t="shared" si="0"/>
        <v>49</v>
      </c>
      <c r="S11" s="14">
        <f t="shared" si="0"/>
        <v>3</v>
      </c>
      <c r="T11" s="24"/>
    </row>
    <row r="12" spans="1:20" ht="22.5" customHeight="1">
      <c r="A12" s="39"/>
      <c r="B12" s="39"/>
      <c r="C12" s="39"/>
      <c r="D12" s="55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24"/>
    </row>
    <row r="13" spans="1:20" ht="39" customHeight="1">
      <c r="A13" s="39"/>
      <c r="B13" s="15" t="s">
        <v>49</v>
      </c>
      <c r="C13" s="39"/>
      <c r="D13" s="55">
        <v>65</v>
      </c>
      <c r="E13" s="14">
        <v>5</v>
      </c>
      <c r="F13" s="14">
        <v>60</v>
      </c>
      <c r="G13" s="14">
        <v>5</v>
      </c>
      <c r="H13" s="14">
        <v>1</v>
      </c>
      <c r="I13" s="14">
        <v>0</v>
      </c>
      <c r="J13" s="14">
        <v>5</v>
      </c>
      <c r="K13" s="14">
        <v>2</v>
      </c>
      <c r="L13" s="14">
        <v>52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48"/>
    </row>
    <row r="14" spans="1:20" ht="39" customHeight="1">
      <c r="A14" s="39"/>
      <c r="B14" s="15" t="s">
        <v>50</v>
      </c>
      <c r="C14" s="39"/>
      <c r="D14" s="82">
        <v>2074</v>
      </c>
      <c r="E14" s="14">
        <v>134</v>
      </c>
      <c r="F14" s="81">
        <v>1940</v>
      </c>
      <c r="G14" s="14">
        <v>101</v>
      </c>
      <c r="H14" s="14">
        <v>65</v>
      </c>
      <c r="I14" s="14">
        <v>7</v>
      </c>
      <c r="J14" s="81">
        <v>157</v>
      </c>
      <c r="K14" s="14">
        <v>54</v>
      </c>
      <c r="L14" s="81">
        <v>1575</v>
      </c>
      <c r="M14" s="14">
        <v>52</v>
      </c>
      <c r="N14" s="14">
        <v>1</v>
      </c>
      <c r="O14" s="14">
        <v>4</v>
      </c>
      <c r="P14" s="14">
        <v>0</v>
      </c>
      <c r="Q14" s="14">
        <v>6</v>
      </c>
      <c r="R14" s="14">
        <v>49</v>
      </c>
      <c r="S14" s="14">
        <v>3</v>
      </c>
      <c r="T14" s="48"/>
    </row>
    <row r="15" spans="1:20" ht="22.5" customHeight="1">
      <c r="A15" s="9"/>
      <c r="B15" s="9"/>
      <c r="C15" s="9"/>
      <c r="D15" s="5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48"/>
    </row>
    <row r="16" spans="1:20" ht="45" customHeight="1">
      <c r="A16" s="18"/>
      <c r="B16" s="4" t="s">
        <v>34</v>
      </c>
      <c r="C16" s="18"/>
      <c r="D16" s="55">
        <v>817</v>
      </c>
      <c r="E16" s="14">
        <v>60</v>
      </c>
      <c r="F16" s="14">
        <v>757</v>
      </c>
      <c r="G16" s="14">
        <v>37</v>
      </c>
      <c r="H16" s="14">
        <v>24</v>
      </c>
      <c r="I16" s="14">
        <v>5</v>
      </c>
      <c r="J16" s="14">
        <v>46</v>
      </c>
      <c r="K16" s="14">
        <v>26</v>
      </c>
      <c r="L16" s="14">
        <v>611</v>
      </c>
      <c r="M16" s="14">
        <v>33</v>
      </c>
      <c r="N16" s="14">
        <v>1</v>
      </c>
      <c r="O16" s="14">
        <v>1</v>
      </c>
      <c r="P16" s="14">
        <v>0</v>
      </c>
      <c r="Q16" s="14">
        <v>4</v>
      </c>
      <c r="R16" s="14">
        <v>28</v>
      </c>
      <c r="S16" s="14">
        <v>1</v>
      </c>
      <c r="T16" s="48"/>
    </row>
    <row r="17" spans="1:20" ht="45" customHeight="1">
      <c r="A17" s="20"/>
      <c r="B17" s="5" t="s">
        <v>35</v>
      </c>
      <c r="C17" s="20"/>
      <c r="D17" s="55">
        <v>64</v>
      </c>
      <c r="E17" s="14">
        <v>4</v>
      </c>
      <c r="F17" s="14">
        <v>60</v>
      </c>
      <c r="G17" s="14">
        <v>3</v>
      </c>
      <c r="H17" s="14">
        <v>2</v>
      </c>
      <c r="I17" s="14">
        <v>0</v>
      </c>
      <c r="J17" s="14">
        <v>6</v>
      </c>
      <c r="K17" s="14">
        <v>0</v>
      </c>
      <c r="L17" s="14">
        <v>50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3</v>
      </c>
      <c r="S17" s="14">
        <v>0</v>
      </c>
      <c r="T17" s="48"/>
    </row>
    <row r="18" spans="1:20" ht="45" customHeight="1">
      <c r="A18" s="20"/>
      <c r="B18" s="5" t="s">
        <v>36</v>
      </c>
      <c r="C18" s="20"/>
      <c r="D18" s="55">
        <v>132</v>
      </c>
      <c r="E18" s="14">
        <v>7</v>
      </c>
      <c r="F18" s="14">
        <v>125</v>
      </c>
      <c r="G18" s="14">
        <v>6</v>
      </c>
      <c r="H18" s="14">
        <v>5</v>
      </c>
      <c r="I18" s="14">
        <v>0</v>
      </c>
      <c r="J18" s="14">
        <v>10</v>
      </c>
      <c r="K18" s="14">
        <v>6</v>
      </c>
      <c r="L18" s="14">
        <v>105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48"/>
    </row>
    <row r="19" spans="1:20" ht="45" customHeight="1">
      <c r="A19" s="20"/>
      <c r="B19" s="5" t="s">
        <v>37</v>
      </c>
      <c r="C19" s="20"/>
      <c r="D19" s="55">
        <v>184</v>
      </c>
      <c r="E19" s="14">
        <v>12</v>
      </c>
      <c r="F19" s="14">
        <v>172</v>
      </c>
      <c r="G19" s="14">
        <v>9</v>
      </c>
      <c r="H19" s="14">
        <v>10</v>
      </c>
      <c r="I19" s="14">
        <v>1</v>
      </c>
      <c r="J19" s="14">
        <v>14</v>
      </c>
      <c r="K19" s="14">
        <v>5</v>
      </c>
      <c r="L19" s="14">
        <v>131</v>
      </c>
      <c r="M19" s="14">
        <v>10</v>
      </c>
      <c r="N19" s="14">
        <v>0</v>
      </c>
      <c r="O19" s="14">
        <v>1</v>
      </c>
      <c r="P19" s="14">
        <v>0</v>
      </c>
      <c r="Q19" s="14">
        <v>1</v>
      </c>
      <c r="R19" s="14">
        <v>2</v>
      </c>
      <c r="S19" s="14">
        <v>0</v>
      </c>
      <c r="T19" s="48"/>
    </row>
    <row r="20" spans="1:20" ht="45" customHeight="1">
      <c r="A20" s="20"/>
      <c r="B20" s="5" t="s">
        <v>38</v>
      </c>
      <c r="C20" s="20"/>
      <c r="D20" s="55">
        <v>60</v>
      </c>
      <c r="E20" s="14">
        <v>3</v>
      </c>
      <c r="F20" s="14">
        <v>57</v>
      </c>
      <c r="G20" s="14">
        <v>2</v>
      </c>
      <c r="H20" s="14">
        <v>2</v>
      </c>
      <c r="I20" s="14">
        <v>0</v>
      </c>
      <c r="J20" s="14">
        <v>3</v>
      </c>
      <c r="K20" s="14">
        <v>1</v>
      </c>
      <c r="L20" s="14">
        <v>51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1</v>
      </c>
      <c r="S20" s="14">
        <v>0</v>
      </c>
      <c r="T20" s="48"/>
    </row>
    <row r="21" spans="1:20" ht="45" customHeight="1">
      <c r="A21" s="20"/>
      <c r="B21" s="5" t="s">
        <v>39</v>
      </c>
      <c r="C21" s="5"/>
      <c r="D21" s="55">
        <v>89</v>
      </c>
      <c r="E21" s="14">
        <v>5</v>
      </c>
      <c r="F21" s="14">
        <v>84</v>
      </c>
      <c r="G21" s="14">
        <v>3</v>
      </c>
      <c r="H21" s="14">
        <v>3</v>
      </c>
      <c r="I21" s="14">
        <v>0</v>
      </c>
      <c r="J21" s="14">
        <v>6</v>
      </c>
      <c r="K21" s="14">
        <v>1</v>
      </c>
      <c r="L21" s="14">
        <v>69</v>
      </c>
      <c r="M21" s="14">
        <v>0</v>
      </c>
      <c r="N21" s="14">
        <v>0</v>
      </c>
      <c r="O21" s="14">
        <v>0</v>
      </c>
      <c r="P21" s="14">
        <v>0</v>
      </c>
      <c r="Q21" s="14">
        <v>1</v>
      </c>
      <c r="R21" s="14">
        <v>4</v>
      </c>
      <c r="S21" s="14">
        <v>2</v>
      </c>
      <c r="T21" s="48"/>
    </row>
    <row r="22" spans="1:20" ht="45" customHeight="1">
      <c r="A22" s="5"/>
      <c r="B22" s="5" t="s">
        <v>40</v>
      </c>
      <c r="C22" s="45"/>
      <c r="D22" s="55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48"/>
    </row>
    <row r="23" spans="1:20" ht="45" customHeight="1">
      <c r="A23" s="5"/>
      <c r="B23" s="5" t="s">
        <v>41</v>
      </c>
      <c r="C23" s="45"/>
      <c r="D23" s="55">
        <v>24</v>
      </c>
      <c r="E23" s="14">
        <v>0</v>
      </c>
      <c r="F23" s="14">
        <v>24</v>
      </c>
      <c r="G23" s="14">
        <v>2</v>
      </c>
      <c r="H23" s="14">
        <v>1</v>
      </c>
      <c r="I23" s="14">
        <v>0</v>
      </c>
      <c r="J23" s="14">
        <v>3</v>
      </c>
      <c r="K23" s="14">
        <v>2</v>
      </c>
      <c r="L23" s="14">
        <v>15</v>
      </c>
      <c r="M23" s="14">
        <v>0</v>
      </c>
      <c r="N23" s="14">
        <v>0</v>
      </c>
      <c r="O23" s="14">
        <v>1</v>
      </c>
      <c r="P23" s="14">
        <v>0</v>
      </c>
      <c r="Q23" s="14">
        <v>0</v>
      </c>
      <c r="R23" s="14">
        <v>0</v>
      </c>
      <c r="S23" s="14">
        <v>0</v>
      </c>
      <c r="T23" s="48"/>
    </row>
    <row r="24" spans="1:20" ht="45" customHeight="1">
      <c r="A24" s="5"/>
      <c r="B24" s="5" t="s">
        <v>42</v>
      </c>
      <c r="C24" s="20"/>
      <c r="D24" s="55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48"/>
    </row>
    <row r="25" spans="1:20" ht="45" customHeight="1">
      <c r="A25" s="20"/>
      <c r="B25" s="5" t="s">
        <v>43</v>
      </c>
      <c r="C25" s="20"/>
      <c r="D25" s="55">
        <v>115</v>
      </c>
      <c r="E25" s="14">
        <v>12</v>
      </c>
      <c r="F25" s="14">
        <v>103</v>
      </c>
      <c r="G25" s="14">
        <v>7</v>
      </c>
      <c r="H25" s="14">
        <v>2</v>
      </c>
      <c r="I25" s="14">
        <v>1</v>
      </c>
      <c r="J25" s="14">
        <v>13</v>
      </c>
      <c r="K25" s="14">
        <v>1</v>
      </c>
      <c r="L25" s="14">
        <v>90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1</v>
      </c>
      <c r="S25" s="14">
        <v>0</v>
      </c>
      <c r="T25" s="48"/>
    </row>
    <row r="26" spans="1:20" ht="45" customHeight="1">
      <c r="A26" s="20"/>
      <c r="B26" s="5" t="s">
        <v>44</v>
      </c>
      <c r="C26" s="20"/>
      <c r="D26" s="55">
        <v>178</v>
      </c>
      <c r="E26" s="14">
        <v>12</v>
      </c>
      <c r="F26" s="14">
        <v>166</v>
      </c>
      <c r="G26" s="14">
        <v>9</v>
      </c>
      <c r="H26" s="14">
        <v>7</v>
      </c>
      <c r="I26" s="14">
        <v>0</v>
      </c>
      <c r="J26" s="14">
        <v>14</v>
      </c>
      <c r="K26" s="14">
        <v>6</v>
      </c>
      <c r="L26" s="14">
        <v>140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2</v>
      </c>
      <c r="S26" s="14">
        <v>0</v>
      </c>
      <c r="T26" s="48"/>
    </row>
    <row r="27" spans="1:20" ht="45" customHeight="1">
      <c r="A27" s="20"/>
      <c r="B27" s="5" t="s">
        <v>14</v>
      </c>
      <c r="C27" s="20"/>
      <c r="D27" s="55">
        <v>124</v>
      </c>
      <c r="E27" s="14">
        <v>8</v>
      </c>
      <c r="F27" s="14">
        <v>116</v>
      </c>
      <c r="G27" s="14">
        <v>9</v>
      </c>
      <c r="H27" s="14">
        <v>4</v>
      </c>
      <c r="I27" s="14">
        <v>0</v>
      </c>
      <c r="J27" s="14">
        <v>12</v>
      </c>
      <c r="K27" s="14">
        <v>1</v>
      </c>
      <c r="L27" s="14">
        <v>95</v>
      </c>
      <c r="M27" s="14">
        <v>0</v>
      </c>
      <c r="N27" s="14">
        <v>0</v>
      </c>
      <c r="O27" s="14">
        <v>1</v>
      </c>
      <c r="P27" s="14">
        <v>0</v>
      </c>
      <c r="Q27" s="14">
        <v>0</v>
      </c>
      <c r="R27" s="14">
        <v>2</v>
      </c>
      <c r="S27" s="14">
        <v>0</v>
      </c>
      <c r="T27" s="48"/>
    </row>
    <row r="28" spans="1:20" ht="45" customHeight="1">
      <c r="A28" s="20"/>
      <c r="B28" s="5" t="s">
        <v>15</v>
      </c>
      <c r="C28" s="20"/>
      <c r="D28" s="55">
        <v>90</v>
      </c>
      <c r="E28" s="14">
        <v>6</v>
      </c>
      <c r="F28" s="14">
        <v>84</v>
      </c>
      <c r="G28" s="14">
        <v>4</v>
      </c>
      <c r="H28" s="14">
        <v>1</v>
      </c>
      <c r="I28" s="14">
        <v>0</v>
      </c>
      <c r="J28" s="14">
        <v>7</v>
      </c>
      <c r="K28" s="14">
        <v>5</v>
      </c>
      <c r="L28" s="14">
        <v>70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3</v>
      </c>
      <c r="S28" s="14">
        <v>0</v>
      </c>
      <c r="T28" s="48"/>
    </row>
    <row r="29" spans="1:20" ht="45" customHeight="1">
      <c r="A29" s="20"/>
      <c r="B29" s="5" t="s">
        <v>16</v>
      </c>
      <c r="C29" s="20"/>
      <c r="D29" s="55">
        <v>63</v>
      </c>
      <c r="E29" s="14">
        <v>2</v>
      </c>
      <c r="F29" s="14">
        <v>61</v>
      </c>
      <c r="G29" s="14">
        <v>3</v>
      </c>
      <c r="H29" s="14">
        <v>3</v>
      </c>
      <c r="I29" s="14">
        <v>0</v>
      </c>
      <c r="J29" s="14">
        <v>6</v>
      </c>
      <c r="K29" s="14">
        <v>0</v>
      </c>
      <c r="L29" s="14">
        <v>48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3</v>
      </c>
      <c r="S29" s="14">
        <v>0</v>
      </c>
      <c r="T29" s="48"/>
    </row>
    <row r="30" spans="1:20" ht="45" customHeight="1">
      <c r="A30" s="65"/>
      <c r="B30" s="5" t="s">
        <v>45</v>
      </c>
      <c r="C30" s="65"/>
      <c r="D30" s="55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48"/>
    </row>
    <row r="31" spans="1:20" ht="45" customHeight="1">
      <c r="A31" s="65"/>
      <c r="B31" s="5" t="s">
        <v>46</v>
      </c>
      <c r="C31" s="65"/>
      <c r="D31" s="55">
        <v>107</v>
      </c>
      <c r="E31" s="14">
        <v>5</v>
      </c>
      <c r="F31" s="14">
        <v>102</v>
      </c>
      <c r="G31" s="14">
        <v>5</v>
      </c>
      <c r="H31" s="14">
        <v>2</v>
      </c>
      <c r="I31" s="14">
        <v>0</v>
      </c>
      <c r="J31" s="14">
        <v>9</v>
      </c>
      <c r="K31" s="14">
        <v>1</v>
      </c>
      <c r="L31" s="14">
        <v>90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48"/>
    </row>
    <row r="32" spans="1:20" ht="45" customHeight="1">
      <c r="A32" s="65"/>
      <c r="B32" s="5" t="s">
        <v>47</v>
      </c>
      <c r="C32" s="65"/>
      <c r="D32" s="55">
        <v>34</v>
      </c>
      <c r="E32" s="14">
        <v>0</v>
      </c>
      <c r="F32" s="14">
        <v>34</v>
      </c>
      <c r="G32" s="14">
        <v>2</v>
      </c>
      <c r="H32" s="14">
        <v>0</v>
      </c>
      <c r="I32" s="14">
        <v>0</v>
      </c>
      <c r="J32" s="14">
        <v>3</v>
      </c>
      <c r="K32" s="14">
        <v>1</v>
      </c>
      <c r="L32" s="14">
        <v>28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48"/>
    </row>
    <row r="33" spans="1:20" ht="45" customHeight="1">
      <c r="A33" s="67"/>
      <c r="B33" s="9" t="s">
        <v>48</v>
      </c>
      <c r="C33" s="67"/>
      <c r="D33" s="83">
        <v>58</v>
      </c>
      <c r="E33" s="71">
        <v>3</v>
      </c>
      <c r="F33" s="71">
        <v>55</v>
      </c>
      <c r="G33" s="71">
        <v>5</v>
      </c>
      <c r="H33" s="71">
        <v>0</v>
      </c>
      <c r="I33" s="71">
        <v>0</v>
      </c>
      <c r="J33" s="71">
        <v>10</v>
      </c>
      <c r="K33" s="71">
        <v>0</v>
      </c>
      <c r="L33" s="71">
        <v>34</v>
      </c>
      <c r="M33" s="71">
        <v>9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48"/>
    </row>
    <row r="35" spans="1:20" ht="27.95" customHeight="1"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</row>
    <row r="36" spans="1:20" ht="27.95" customHeight="1"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</sheetData>
  <mergeCells count="14">
    <mergeCell ref="A5:C5"/>
    <mergeCell ref="O3:O7"/>
    <mergeCell ref="L3:L7"/>
    <mergeCell ref="M3:M7"/>
    <mergeCell ref="N3:N7"/>
    <mergeCell ref="S3:S7"/>
    <mergeCell ref="G3:G7"/>
    <mergeCell ref="H3:H7"/>
    <mergeCell ref="I3:I7"/>
    <mergeCell ref="R3:R7"/>
    <mergeCell ref="J3:J7"/>
    <mergeCell ref="K3:K7"/>
    <mergeCell ref="Q3:Q7"/>
    <mergeCell ref="P3:P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zoomScale="60" zoomScaleNormal="60" zoomScaleSheetLayoutView="75" zoomScalePageLayoutView="60" workbookViewId="0">
      <selection activeCell="N12" sqref="N12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9" width="17.19921875" style="1" customWidth="1"/>
    <col min="10" max="10" width="3.5" style="1" customWidth="1"/>
    <col min="11" max="16384" width="8.796875" style="1"/>
  </cols>
  <sheetData>
    <row r="1" spans="1:10" ht="31.5" customHeight="1">
      <c r="B1" s="2" t="s">
        <v>92</v>
      </c>
    </row>
    <row r="2" spans="1:10" ht="31.5" customHeight="1">
      <c r="B2" s="3"/>
      <c r="C2" s="3"/>
      <c r="D2" s="3"/>
      <c r="E2" s="3"/>
      <c r="F2" s="3"/>
      <c r="G2" s="3"/>
      <c r="H2" s="3"/>
      <c r="I2" s="3"/>
    </row>
    <row r="3" spans="1:10" ht="31.5" customHeight="1">
      <c r="A3" s="4"/>
      <c r="B3" s="4"/>
      <c r="C3" s="4"/>
      <c r="D3" s="100" t="s">
        <v>91</v>
      </c>
      <c r="E3" s="101"/>
      <c r="F3" s="129"/>
      <c r="G3" s="100" t="s">
        <v>93</v>
      </c>
      <c r="H3" s="101"/>
      <c r="I3" s="101"/>
    </row>
    <row r="4" spans="1:10" ht="31.5" customHeight="1">
      <c r="A4" s="5"/>
      <c r="B4" s="5" t="s">
        <v>0</v>
      </c>
      <c r="C4" s="5"/>
      <c r="D4" s="112"/>
      <c r="E4" s="113"/>
      <c r="F4" s="130"/>
      <c r="G4" s="112"/>
      <c r="H4" s="113"/>
      <c r="I4" s="113"/>
    </row>
    <row r="5" spans="1:10" ht="31.5" customHeight="1">
      <c r="A5" s="89" t="s">
        <v>1</v>
      </c>
      <c r="B5" s="89"/>
      <c r="C5" s="99"/>
      <c r="D5" s="6"/>
      <c r="E5" s="6"/>
      <c r="F5" s="6"/>
      <c r="G5" s="6"/>
      <c r="H5" s="6"/>
      <c r="I5" s="6"/>
    </row>
    <row r="6" spans="1:10" ht="31.5" customHeight="1">
      <c r="A6" s="5"/>
      <c r="B6" s="5"/>
      <c r="C6" s="7"/>
      <c r="D6" s="8" t="s">
        <v>2</v>
      </c>
      <c r="E6" s="8" t="s">
        <v>8</v>
      </c>
      <c r="F6" s="8" t="s">
        <v>33</v>
      </c>
      <c r="G6" s="8" t="s">
        <v>2</v>
      </c>
      <c r="H6" s="8" t="s">
        <v>8</v>
      </c>
      <c r="I6" s="8" t="s">
        <v>33</v>
      </c>
    </row>
    <row r="7" spans="1:10" ht="31.5" customHeight="1">
      <c r="A7" s="9"/>
      <c r="B7" s="9"/>
      <c r="C7" s="10"/>
      <c r="D7" s="11"/>
      <c r="E7" s="11"/>
      <c r="F7" s="11"/>
      <c r="G7" s="11"/>
      <c r="H7" s="11"/>
      <c r="I7" s="11"/>
    </row>
    <row r="8" spans="1:10" ht="22.5" customHeight="1">
      <c r="A8" s="5"/>
      <c r="B8" s="5"/>
      <c r="C8" s="12"/>
      <c r="D8" s="13"/>
      <c r="E8" s="14"/>
      <c r="F8" s="14"/>
      <c r="G8" s="14"/>
      <c r="H8" s="14"/>
      <c r="I8" s="14"/>
    </row>
    <row r="9" spans="1:10" ht="39.950000000000003" customHeight="1">
      <c r="A9" s="5"/>
      <c r="B9" s="15" t="s">
        <v>103</v>
      </c>
      <c r="C9" s="16"/>
      <c r="D9" s="13">
        <v>2052</v>
      </c>
      <c r="E9" s="14">
        <v>55</v>
      </c>
      <c r="F9" s="14">
        <v>1997</v>
      </c>
      <c r="G9" s="14">
        <v>442</v>
      </c>
      <c r="H9" s="14">
        <v>6</v>
      </c>
      <c r="I9" s="14">
        <v>436</v>
      </c>
    </row>
    <row r="10" spans="1:10" ht="22.5" customHeight="1">
      <c r="A10" s="5"/>
      <c r="B10" s="5"/>
      <c r="C10" s="5"/>
      <c r="D10" s="13"/>
      <c r="E10" s="14"/>
      <c r="F10" s="14"/>
      <c r="G10" s="14"/>
      <c r="H10" s="14"/>
      <c r="I10" s="14"/>
    </row>
    <row r="11" spans="1:10" ht="39" customHeight="1">
      <c r="A11" s="15"/>
      <c r="B11" s="15" t="s">
        <v>105</v>
      </c>
      <c r="C11" s="16"/>
      <c r="D11" s="13">
        <f>SUM(D13:D30)</f>
        <v>2139</v>
      </c>
      <c r="E11" s="14">
        <f t="shared" ref="E11:H11" si="0">SUM(E13:E30)</f>
        <v>65</v>
      </c>
      <c r="F11" s="14">
        <f t="shared" si="0"/>
        <v>2074</v>
      </c>
      <c r="G11" s="14">
        <f t="shared" si="0"/>
        <v>468</v>
      </c>
      <c r="H11" s="14">
        <f t="shared" si="0"/>
        <v>9</v>
      </c>
      <c r="I11" s="14">
        <f>SUM(I13:I30)</f>
        <v>459</v>
      </c>
      <c r="J11" s="24"/>
    </row>
    <row r="12" spans="1:10" ht="31.5" customHeight="1">
      <c r="A12" s="9"/>
      <c r="B12" s="9"/>
      <c r="C12" s="17"/>
      <c r="D12" s="13"/>
      <c r="E12" s="14"/>
      <c r="F12" s="14"/>
      <c r="G12" s="14"/>
      <c r="H12" s="14"/>
      <c r="I12" s="14"/>
      <c r="J12" s="24"/>
    </row>
    <row r="13" spans="1:10" ht="45" customHeight="1">
      <c r="A13" s="18"/>
      <c r="B13" s="4" t="s">
        <v>17</v>
      </c>
      <c r="C13" s="19"/>
      <c r="D13" s="13">
        <v>817</v>
      </c>
      <c r="E13" s="14">
        <v>11</v>
      </c>
      <c r="F13" s="14">
        <v>806</v>
      </c>
      <c r="G13" s="14">
        <v>158</v>
      </c>
      <c r="H13" s="14">
        <v>2</v>
      </c>
      <c r="I13" s="14">
        <v>156</v>
      </c>
    </row>
    <row r="14" spans="1:10" ht="45" customHeight="1">
      <c r="A14" s="20"/>
      <c r="B14" s="5" t="s">
        <v>18</v>
      </c>
      <c r="C14" s="21"/>
      <c r="D14" s="13">
        <v>64</v>
      </c>
      <c r="E14" s="14">
        <v>0</v>
      </c>
      <c r="F14" s="14">
        <v>64</v>
      </c>
      <c r="G14" s="14">
        <v>14</v>
      </c>
      <c r="H14" s="14">
        <v>0</v>
      </c>
      <c r="I14" s="14">
        <v>14</v>
      </c>
    </row>
    <row r="15" spans="1:10" ht="45" customHeight="1">
      <c r="A15" s="20"/>
      <c r="B15" s="5" t="s">
        <v>19</v>
      </c>
      <c r="C15" s="21"/>
      <c r="D15" s="13">
        <v>132</v>
      </c>
      <c r="E15" s="14">
        <v>0</v>
      </c>
      <c r="F15" s="14">
        <v>132</v>
      </c>
      <c r="G15" s="14">
        <v>25</v>
      </c>
      <c r="H15" s="14">
        <v>0</v>
      </c>
      <c r="I15" s="14">
        <v>25</v>
      </c>
    </row>
    <row r="16" spans="1:10" ht="45" customHeight="1">
      <c r="A16" s="20"/>
      <c r="B16" s="5" t="s">
        <v>20</v>
      </c>
      <c r="C16" s="21"/>
      <c r="D16" s="13">
        <v>184</v>
      </c>
      <c r="E16" s="14">
        <v>0</v>
      </c>
      <c r="F16" s="14">
        <v>184</v>
      </c>
      <c r="G16" s="14">
        <v>50</v>
      </c>
      <c r="H16" s="14">
        <v>0</v>
      </c>
      <c r="I16" s="14">
        <v>50</v>
      </c>
    </row>
    <row r="17" spans="1:9" ht="45" customHeight="1">
      <c r="A17" s="20"/>
      <c r="B17" s="5" t="s">
        <v>21</v>
      </c>
      <c r="C17" s="21"/>
      <c r="D17" s="13">
        <v>60</v>
      </c>
      <c r="E17" s="14">
        <v>0</v>
      </c>
      <c r="F17" s="14">
        <v>60</v>
      </c>
      <c r="G17" s="14">
        <v>12</v>
      </c>
      <c r="H17" s="14">
        <v>0</v>
      </c>
      <c r="I17" s="14">
        <v>12</v>
      </c>
    </row>
    <row r="18" spans="1:9" ht="45" customHeight="1">
      <c r="A18" s="20"/>
      <c r="B18" s="5" t="s">
        <v>22</v>
      </c>
      <c r="C18" s="12"/>
      <c r="D18" s="13">
        <v>89</v>
      </c>
      <c r="E18" s="14">
        <v>0</v>
      </c>
      <c r="F18" s="14">
        <v>89</v>
      </c>
      <c r="G18" s="14">
        <v>13</v>
      </c>
      <c r="H18" s="14">
        <v>0</v>
      </c>
      <c r="I18" s="14">
        <v>13</v>
      </c>
    </row>
    <row r="19" spans="1:9" ht="45" customHeight="1">
      <c r="A19" s="5"/>
      <c r="B19" s="5" t="s">
        <v>23</v>
      </c>
      <c r="C19" s="22"/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ht="45" customHeight="1">
      <c r="A20" s="5"/>
      <c r="B20" s="5" t="s">
        <v>24</v>
      </c>
      <c r="C20" s="22"/>
      <c r="D20" s="13">
        <v>24</v>
      </c>
      <c r="E20" s="14">
        <v>0</v>
      </c>
      <c r="F20" s="14">
        <v>24</v>
      </c>
      <c r="G20" s="14">
        <v>7</v>
      </c>
      <c r="H20" s="14">
        <v>0</v>
      </c>
      <c r="I20" s="14">
        <v>7</v>
      </c>
    </row>
    <row r="21" spans="1:9" ht="45" customHeight="1">
      <c r="A21" s="5"/>
      <c r="B21" s="5" t="s">
        <v>25</v>
      </c>
      <c r="C21" s="21"/>
      <c r="D21" s="13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ht="45" customHeight="1">
      <c r="A22" s="20"/>
      <c r="B22" s="5" t="s">
        <v>26</v>
      </c>
      <c r="C22" s="21"/>
      <c r="D22" s="13">
        <v>115</v>
      </c>
      <c r="E22" s="14">
        <v>7</v>
      </c>
      <c r="F22" s="14">
        <v>108</v>
      </c>
      <c r="G22" s="14">
        <v>23</v>
      </c>
      <c r="H22" s="14">
        <v>1</v>
      </c>
      <c r="I22" s="14">
        <v>22</v>
      </c>
    </row>
    <row r="23" spans="1:9" ht="45" customHeight="1">
      <c r="A23" s="20"/>
      <c r="B23" s="5" t="s">
        <v>27</v>
      </c>
      <c r="C23" s="21"/>
      <c r="D23" s="13">
        <v>178</v>
      </c>
      <c r="E23" s="14">
        <v>0</v>
      </c>
      <c r="F23" s="14">
        <v>178</v>
      </c>
      <c r="G23" s="14">
        <v>39</v>
      </c>
      <c r="H23" s="14">
        <v>0</v>
      </c>
      <c r="I23" s="14">
        <v>39</v>
      </c>
    </row>
    <row r="24" spans="1:9" ht="45" customHeight="1">
      <c r="A24" s="20"/>
      <c r="B24" s="5" t="s">
        <v>14</v>
      </c>
      <c r="C24" s="21"/>
      <c r="D24" s="13">
        <v>124</v>
      </c>
      <c r="E24" s="14">
        <v>13</v>
      </c>
      <c r="F24" s="14">
        <v>111</v>
      </c>
      <c r="G24" s="14">
        <v>50</v>
      </c>
      <c r="H24" s="14">
        <v>0</v>
      </c>
      <c r="I24" s="14">
        <v>50</v>
      </c>
    </row>
    <row r="25" spans="1:9" ht="45" customHeight="1">
      <c r="A25" s="20"/>
      <c r="B25" s="5" t="s">
        <v>15</v>
      </c>
      <c r="C25" s="21"/>
      <c r="D25" s="13">
        <v>90</v>
      </c>
      <c r="E25" s="14">
        <v>0</v>
      </c>
      <c r="F25" s="14">
        <v>90</v>
      </c>
      <c r="G25" s="14">
        <v>24</v>
      </c>
      <c r="H25" s="14">
        <v>0</v>
      </c>
      <c r="I25" s="14">
        <v>24</v>
      </c>
    </row>
    <row r="26" spans="1:9" ht="45" customHeight="1">
      <c r="A26" s="20"/>
      <c r="B26" s="5" t="s">
        <v>16</v>
      </c>
      <c r="C26" s="21"/>
      <c r="D26" s="13">
        <v>63</v>
      </c>
      <c r="E26" s="14">
        <v>0</v>
      </c>
      <c r="F26" s="14">
        <v>63</v>
      </c>
      <c r="G26" s="14">
        <v>6</v>
      </c>
      <c r="H26" s="14">
        <v>0</v>
      </c>
      <c r="I26" s="14">
        <v>6</v>
      </c>
    </row>
    <row r="27" spans="1:9" ht="45" customHeight="1">
      <c r="A27" s="65"/>
      <c r="B27" s="5" t="s">
        <v>28</v>
      </c>
      <c r="C27" s="23"/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45" customHeight="1">
      <c r="A28" s="65"/>
      <c r="B28" s="5" t="s">
        <v>29</v>
      </c>
      <c r="C28" s="23"/>
      <c r="D28" s="14">
        <v>107</v>
      </c>
      <c r="E28" s="14">
        <v>0</v>
      </c>
      <c r="F28" s="14">
        <v>107</v>
      </c>
      <c r="G28" s="14">
        <v>24</v>
      </c>
      <c r="H28" s="14">
        <v>0</v>
      </c>
      <c r="I28" s="14">
        <v>24</v>
      </c>
    </row>
    <row r="29" spans="1:9" ht="45" customHeight="1">
      <c r="A29" s="65"/>
      <c r="B29" s="5" t="s">
        <v>30</v>
      </c>
      <c r="C29" s="23"/>
      <c r="D29" s="14">
        <v>34</v>
      </c>
      <c r="E29" s="14">
        <v>34</v>
      </c>
      <c r="F29" s="14">
        <v>0</v>
      </c>
      <c r="G29" s="14">
        <v>6</v>
      </c>
      <c r="H29" s="14">
        <v>6</v>
      </c>
      <c r="I29" s="14">
        <v>0</v>
      </c>
    </row>
    <row r="30" spans="1:9" ht="45" customHeight="1">
      <c r="A30" s="85"/>
      <c r="B30" s="9" t="s">
        <v>31</v>
      </c>
      <c r="C30" s="86"/>
      <c r="D30" s="71">
        <v>58</v>
      </c>
      <c r="E30" s="71">
        <v>0</v>
      </c>
      <c r="F30" s="71">
        <v>58</v>
      </c>
      <c r="G30" s="71">
        <v>17</v>
      </c>
      <c r="H30" s="71">
        <v>0</v>
      </c>
      <c r="I30" s="71">
        <v>17</v>
      </c>
    </row>
  </sheetData>
  <mergeCells count="3">
    <mergeCell ref="A5:C5"/>
    <mergeCell ref="D3:F4"/>
    <mergeCell ref="G3:I4"/>
  </mergeCells>
  <phoneticPr fontId="4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第7表</vt:lpstr>
      <vt:lpstr>第8表</vt:lpstr>
      <vt:lpstr>第9表</vt:lpstr>
      <vt:lpstr>第10表</vt:lpstr>
      <vt:lpstr>第11表</vt:lpstr>
      <vt:lpstr>第7表!\P</vt:lpstr>
      <vt:lpstr>第10表!Print_Area</vt:lpstr>
      <vt:lpstr>第11表!Print_Area</vt:lpstr>
      <vt:lpstr>第7表!Print_Area</vt:lpstr>
      <vt:lpstr>第8表!Print_Area</vt:lpstr>
      <vt:lpstr>第9表!Print_Area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2020-01-22T09:37:02Z</cp:lastPrinted>
  <dcterms:modified xsi:type="dcterms:W3CDTF">2022-01-06T05:52:29Z</dcterms:modified>
</cp:coreProperties>
</file>