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590EAC1-A04C-4F78-9EE5-6648BC13A0D2}"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<sst xmlns="http://schemas.openxmlformats.org/spreadsheetml/2006/main" count="2973" uniqueCount="1046">
  <si>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</si>
  <si>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</si>
  <si>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</si>
  <si>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</si>
  <si>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</si>
  <si>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</si>
  <si>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</si>
  <si>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</si>
  <si>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</si>
  <si>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</si>
  <si>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</si>
  <si>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</si>
  <si>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</si>
  <si>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</si>
  <si>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</si>
  <si>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</si>
  <si>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</si>
  <si>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</si>
  <si>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</si>
  <si>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</si>
  <si>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</si>
  <si>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</si>
  <si>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</si>
  <si>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</si>
  <si>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</si>
  <si>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</si>
  <si>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</si>
  <si>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</si>
  <si>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</si>
  <si>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</si>
  <si>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</si>
  <si>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</si>
  <si>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</si>
  <si>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</si>
  <si>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</si>
  <si>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</si>
  <si>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</si>
  <si>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</si>
  <si>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</si>
  <si>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</si>
  <si>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</si>
  <si>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</si>
  <si>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</si>
  <si>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</si>
  <si>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</si>
  <si>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</si>
  <si>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</si>
  <si>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</si>
  <si>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</si>
  <si>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</si>
  <si>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</si>
  <si>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</si>
  <si>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</si>
  <si>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</si>
  <si>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</si>
  <si>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</si>
  <si>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</si>
  <si>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</si>
  <si>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</si>
  <si>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</si>
  <si>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</si>
  <si>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</si>
  <si>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</si>
  <si>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</si>
  <si>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</si>
  <si>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</si>
  <si>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</si>
  <si>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</si>
  <si>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</si>
  <si>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</si>
  <si>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</si>
  <si>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</si>
  <si>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</si>
  <si>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</si>
  <si>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</si>
  <si>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</si>
  <si>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</si>
  <si>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</si>
  <si>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</si>
  <si>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</si>
  <si>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</si>
  <si>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</si>
  <si>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</si>
  <si>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</si>
  <si>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</si>
  <si>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</si>
  <si>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</si>
  <si>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</si>
  <si>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</si>
  <si>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</si>
  <si>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</si>
  <si>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</si>
  <si>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</si>
  <si>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</si>
  <si>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</si>
  <si>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</si>
  <si>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</si>
  <si>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</si>
  <si>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</si>
  <si>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</si>
  <si>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</si>
  <si>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</si>
  <si>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</si>
  <si>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</si>
  <si>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</si>
  <si>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</si>
  <si>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</si>
  <si>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</si>
  <si>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</si>
  <si>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</si>
  <si>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</si>
  <si>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</si>
  <si>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</si>
  <si>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</si>
  <si>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</si>
  <si>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</si>
  <si>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</si>
  <si>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</si>
  <si>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</si>
  <si>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</si>
  <si>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</si>
  <si>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</si>
  <si>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</si>
  <si>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</si>
  <si>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</si>
  <si>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</si>
  <si>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</si>
  <si>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</si>
  <si>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</si>
  <si>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</si>
  <si>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</si>
  <si>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</si>
  <si>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</si>
  <si>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</si>
  <si>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</si>
  <si>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</si>
  <si>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</si>
  <si>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</si>
  <si>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</si>
  <si>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</si>
  <si>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</si>
  <si>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</si>
  <si>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</si>
  <si>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</si>
  <si>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</si>
  <si>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</si>
  <si>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</si>
  <si>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</si>
  <si>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</si>
  <si>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</si>
  <si>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</si>
  <si>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</si>
  <si>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</si>
  <si>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</si>
  <si>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</si>
  <si>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</si>
  <si>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</si>
  <si>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</si>
  <si>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</si>
  <si>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</si>
  <si>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</si>
  <si>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</si>
  <si>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</si>
  <si>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</si>
  <si>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</si>
  <si>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</si>
  <si>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</si>
  <si>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</si>
  <si>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</si>
  <si>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</si>
  <si>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</si>
  <si>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</si>
  <si>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</si>
  <si>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</si>
  <si>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</si>
  <si>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</si>
  <si>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</si>
  <si>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</si>
  <si>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</si>
  <si>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</si>
  <si>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</si>
  <si>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</si>
  <si>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</si>
  <si>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</si>
  <si>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</si>
  <si>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</si>
  <si>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</si>
  <si>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</si>
  <si>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</si>
  <si>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</si>
  <si>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</si>
  <si>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</si>
  <si>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</si>
  <si>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</si>
  <si>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</si>
  <si>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</si>
  <si>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</si>
  <si>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</si>
  <si>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</si>
  <si>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</si>
  <si>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</si>
  <si>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</si>
  <si>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</si>
  <si>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</si>
  <si>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</si>
  <si>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</si>
  <si>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</si>
  <si>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</si>
  <si>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</si>
  <si>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</si>
  <si>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</si>
  <si>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</si>
  <si>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</si>
  <si>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</si>
  <si>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</si>
  <si>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</si>
  <si>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</si>
  <si>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</si>
  <si>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</si>
  <si>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</si>
  <si>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</si>
  <si>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</si>
  <si>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</si>
  <si>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</si>
  <si>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</si>
  <si>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</si>
  <si>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</si>
  <si>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</si>
  <si>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</si>
  <si>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</si>
  <si>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</si>
  <si>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</si>
  <si>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</si>
  <si>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</si>
  <si>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</si>
  <si>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</si>
  <si>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</si>
  <si>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</si>
  <si>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</si>
  <si>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</si>
  <si>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</si>
  <si>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</si>
  <si>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</si>
  <si>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</si>
  <si>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</si>
  <si>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</si>
  <si>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</si>
  <si>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</si>
  <si>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</si>
  <si>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</si>
  <si>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</si>
  <si>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</si>
  <si>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</si>
  <si>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</si>
  <si>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</si>
  <si>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</si>
  <si>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</si>
  <si>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</si>
  <si>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</si>
  <si>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</si>
  <si>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</si>
  <si>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</si>
  <si>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</si>
  <si>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</si>
  <si>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</si>
  <si>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</si>
  <si>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</si>
  <si>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</si>
  <si>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</si>
  <si>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</si>
  <si>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</si>
  <si>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</si>
  <si>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</si>
  <si>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</si>
  <si>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</si>
  <si>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</si>
  <si>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</si>
  <si>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</si>
  <si>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</si>
  <si>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</si>
  <si>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</si>
  <si>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</si>
  <si>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</si>
  <si>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</si>
  <si>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</si>
  <si>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</si>
  <si>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</si>
  <si>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</si>
  <si>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</si>
  <si>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</si>
  <si>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</si>
  <si>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</si>
  <si>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</si>
  <si>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</si>
  <si>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</si>
  <si>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</si>
  <si>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</si>
  <si>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</si>
  <si>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</si>
  <si>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</si>
  <si>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</si>
  <si>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</si>
  <si>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</si>
  <si>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</si>
  <si>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</si>
  <si>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</si>
  <si>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</si>
  <si>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</si>
  <si>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</si>
  <si>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</si>
  <si>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</si>
  <si>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</si>
  <si>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</si>
  <si>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</si>
  <si>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</si>
  <si>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</si>
  <si>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</si>
  <si>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</si>
  <si>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</si>
  <si>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</si>
  <si>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</si>
  <si>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</si>
  <si>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</si>
  <si>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</si>
  <si>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</si>
  <si>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</si>
  <si>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</si>
  <si>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</si>
  <si>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</si>
  <si>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</si>
  <si>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</si>
  <si>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</si>
  <si>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</si>
  <si>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</si>
  <si>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</si>
  <si>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</si>
  <si>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</si>
  <si>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</si>
  <si>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</si>
  <si>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</si>
  <si>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</si>
  <si>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</si>
  <si>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</si>
  <si>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</si>
  <si>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</si>
  <si>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</si>
  <si>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</si>
  <si>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</si>
  <si>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</si>
  <si>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</si>
  <si>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</si>
  <si>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</si>
  <si>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</si>
  <si>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</si>
  <si>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</si>
  <si>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</si>
  <si>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</si>
  <si>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</si>
  <si>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</si>
  <si>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</si>
  <si>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</si>
  <si>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</si>
  <si>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</si>
  <si>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</si>
  <si>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</si>
  <si>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</si>
  <si>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</si>
  <si>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</si>
  <si>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</si>
  <si>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</si>
  <si>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</si>
  <si>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</si>
  <si>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</si>
  <si>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</si>
  <si>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</si>
  <si>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</si>
  <si>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</si>
  <si>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</si>
  <si>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</si>
  <si>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</si>
  <si>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</si>
  <si>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</si>
  <si>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</si>
  <si>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</si>
  <si>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</si>
  <si>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</si>
  <si>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</si>
  <si>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</si>
  <si>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</si>
  <si>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</si>
  <si>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</si>
  <si>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</si>
  <si>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</si>
  <si>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</si>
  <si>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</si>
  <si>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</si>
  <si>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</si>
  <si>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</si>
  <si>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</si>
  <si>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</si>
  <si>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</si>
  <si>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</si>
  <si>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</si>
  <si>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</si>
  <si>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</si>
  <si>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</si>
  <si>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</si>
  <si>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</si>
  <si>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</si>
  <si>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</si>
  <si>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</si>
  <si>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</si>
  <si>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</si>
  <si>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</si>
  <si>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</si>
  <si>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</si>
  <si>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</si>
  <si>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</si>
  <si>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</si>
  <si>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</si>
  <si>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</si>
  <si>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</si>
  <si>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</si>
  <si>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</si>
  <si>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</si>
  <si>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</si>
  <si>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</si>
  <si>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</si>
  <si>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</si>
  <si>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</si>
  <si>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</si>
  <si>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</si>
  <si>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</si>
  <si>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</si>
  <si>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</si>
  <si>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</si>
  <si>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</si>
  <si>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</si>
  <si>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</si>
  <si>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</si>
  <si>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</si>
  <si>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</si>
  <si>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</si>
  <si>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</si>
  <si>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</si>
  <si>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</si>
  <si>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</si>
  <si>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</si>
  <si>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</si>
  <si>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</si>
  <si>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</si>
  <si>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</si>
  <si>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</si>
  <si>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</si>
  <si>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</si>
  <si>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</si>
  <si>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</si>
  <si>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</si>
  <si>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</si>
  <si>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</si>
  <si>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</si>
  <si>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</si>
  <si>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</si>
  <si>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</si>
  <si>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</si>
  <si>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</si>
  <si>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</si>
  <si>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</si>
  <si>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</si>
  <si>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</si>
  <si>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</si>
  <si>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</si>
  <si>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</si>
  <si>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</si>
  <si>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</si>
  <si>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</si>
  <si>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</si>
  <si>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</si>
  <si>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</si>
  <si>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</si>
  <si>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</si>
  <si>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</si>
  <si>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</si>
  <si>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</si>
  <si>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</si>
  <si>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</si>
  <si>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</si>
  <si>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</si>
  <si>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</si>
  <si>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</si>
  <si>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</si>
  <si>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</si>
  <si>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</si>
  <si>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</si>
  <si>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</si>
  <si>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</si>
  <si>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</si>
  <si>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</si>
  <si>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</si>
  <si>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</si>
  <si>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</si>
  <si>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</si>
  <si>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</si>
  <si>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</si>
  <si>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</si>
  <si>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</si>
  <si>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</si>
  <si>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</si>
  <si>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</si>
  <si>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</si>
  <si>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</si>
  <si>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</si>
  <si>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</si>
  <si>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</si>
  <si>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</si>
  <si>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</si>
  <si>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</si>
  <si>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</si>
  <si>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</si>
  <si>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</si>
  <si>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</si>
  <si>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</si>
  <si>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</si>
  <si>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</si>
  <si>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</si>
  <si>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</si>
  <si>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</si>
  <si>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</si>
  <si>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</si>
  <si>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</si>
  <si>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</si>
  <si>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</si>
  <si>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</si>
  <si>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</si>
  <si>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</si>
  <si>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</si>
  <si>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</si>
  <si>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</si>
  <si>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</si>
  <si>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</si>
  <si>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</si>
  <si>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</si>
  <si>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</si>
  <si>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</si>
  <si>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</si>
  <si>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</si>
  <si>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</si>
  <si>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</si>
  <si>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</si>
  <si>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</si>
  <si>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</si>
  <si>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</si>
  <si>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</si>
  <si>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</si>
  <si>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</si>
  <si>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</si>
  <si>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</si>
  <si>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</si>
  <si>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</si>
  <si>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</si>
  <si>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</si>
  <si>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</si>
  <si>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</si>
  <si>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</si>
  <si>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</si>
  <si>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</si>
  <si>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</si>
  <si>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</si>
  <si>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</si>
  <si>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</si>
  <si>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</si>
  <si>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</si>
  <si>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</si>
  <si>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</si>
  <si>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</si>
  <si>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</si>
  <si>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</si>
  <si>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</si>
  <si>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</si>
  <si>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</si>
  <si>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</si>
  <si>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</si>
  <si>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</si>
  <si>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</si>
  <si>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</si>
  <si>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</si>
  <si>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</si>
  <si>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</si>
  <si>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</si>
  <si>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</si>
  <si>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</si>
  <si>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</si>
  <si>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</si>
  <si>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</si>
  <si>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</si>
  <si>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</si>
  <si>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</si>
  <si>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</si>
  <si>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</si>
  <si>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</si>
  <si>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</si>
  <si>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</si>
  <si>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</si>
  <si>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</si>
  <si>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</si>
  <si>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</si>
  <si>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</si>
  <si>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</si>
  <si>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</si>
  <si>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</si>
  <si>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</si>
  <si>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</si>
  <si>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</si>
  <si>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</si>
  <si>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</si>
  <si>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</si>
  <si>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</si>
  <si>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</si>
  <si>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</si>
  <si>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</si>
  <si>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</si>
  <si>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</si>
  <si>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</si>
  <si>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</si>
  <si>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</si>
  <si>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</si>
  <si>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</si>
  <si>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</si>
  <si>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</si>
  <si>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</si>
  <si>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</si>
  <si>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</si>
  <si>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</si>
  <si>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</si>
  <si>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</si>
  <si>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</si>
  <si>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</si>
  <si>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</si>
  <si>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</si>
  <si>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</si>
  <si>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</si>
  <si>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</si>
  <si>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</si>
  <si>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</si>
  <si>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</si>
  <si>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</si>
  <si>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</si>
  <si>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</si>
  <si>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</si>
  <si>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</si>
  <si>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</si>
  <si>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</si>
  <si>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</si>
  <si>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</si>
  <si>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</si>
  <si>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</si>
  <si>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</si>
  <si>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</si>
  <si>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</si>
  <si>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</si>
  <si>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</si>
  <si>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</si>
  <si>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</si>
  <si>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</si>
  <si>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</si>
  <si>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</si>
  <si>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</si>
  <si>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</si>
  <si>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</si>
  <si>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</si>
  <si>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</si>
  <si>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</si>
  <si>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</si>
  <si>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</si>
  <si>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</si>
  <si>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</si>
  <si>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</si>
  <si>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</si>
  <si>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</si>
  <si>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</si>
  <si>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</si>
  <si>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</si>
  <si>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</si>
  <si>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</si>
  <si>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</si>
  <si>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</si>
  <si>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</si>
  <si>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</si>
  <si>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</si>
  <si>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</si>
  <si>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</si>
  <si>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</si>
  <si>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</si>
  <si>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</si>
  <si>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</si>
  <si>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</si>
  <si>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</si>
  <si>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</si>
  <si>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</si>
  <si>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</si>
  <si>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</si>
  <si>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</si>
  <si>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</si>
  <si>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</si>
  <si>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</si>
  <si>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</si>
  <si>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</si>
  <si>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</si>
  <si>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</si>
  <si>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</si>
  <si>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</si>
  <si>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</si>
  <si>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</si>
  <si>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</si>
  <si>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</si>
  <si>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</si>
  <si>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</si>
  <si>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</si>
  <si>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</si>
  <si>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</si>
  <si>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</si>
  <si>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</si>
  <si>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</si>
  <si>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</si>
  <si>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</si>
  <si>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</si>
  <si>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</si>
  <si>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</si>
  <si>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</si>
  <si>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</si>
  <si>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</si>
  <si>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</si>
  <si>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</si>
  <si>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</si>
  <si>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</si>
  <si>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</si>
  <si>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</si>
  <si>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</si>
  <si>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</si>
  <si>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</si>
  <si>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</si>
  <si>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</si>
  <si>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</si>
  <si>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</si>
  <si>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</si>
  <si>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</si>
  <si>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</si>
  <si>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</si>
  <si>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</si>
  <si>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</si>
  <si>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</si>
  <si>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</si>
  <si>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</si>
  <si>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</si>
  <si>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</si>
  <si>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</si>
  <si>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</si>
  <si>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</si>
  <si>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</si>
  <si>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</si>
  <si>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</si>
  <si>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</si>
  <si>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</si>
  <si>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</si>
  <si>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</si>
  <si>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</si>
  <si>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</si>
  <si>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</si>
  <si>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</si>
  <si>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</si>
  <si>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</si>
  <si>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</si>
  <si>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</si>
  <si>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</si>
  <si>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</si>
  <si>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</si>
  <si>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</si>
  <si>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</si>
  <si>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</si>
  <si>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</si>
  <si>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</si>
  <si>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</si>
  <si>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</si>
  <si>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</si>
  <si>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</si>
  <si>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</si>
  <si>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</si>
  <si>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</si>
  <si>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</si>
  <si>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</si>
  <si>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</si>
  <si>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</si>
  <si>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</si>
  <si>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</si>
  <si>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</si>
  <si>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</si>
  <si>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</si>
  <si>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</si>
  <si>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</si>
  <si>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</si>
  <si>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</si>
  <si>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</si>
  <si>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</si>
  <si>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</si>
  <si>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</si>
  <si>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</si>
  <si>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</si>
  <si>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</si>
  <si>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</si>
  <si>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</si>
  <si>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</si>
  <si>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</si>
  <si>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</si>
  <si>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</si>
  <si>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</si>
  <si>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</si>
  <si>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</si>
  <si>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</si>
  <si>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</si>
  <si>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</si>
  <si>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</si>
  <si>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</si>
  <si>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</si>
  <si>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</si>
  <si>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</si>
  <si>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</si>
  <si>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</si>
  <si>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</si>
  <si>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</si>
  <si>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</si>
  <si>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</si>
  <si>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</si>
  <si>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</si>
  <si>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</si>
  <si>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</si>
  <si>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</si>
  <si>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</si>
  <si>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</si>
  <si>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</si>
  <si>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</si>
  <si>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</si>
  <si>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</si>
  <si>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</si>
  <si>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</si>
  <si>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</si>
  <si>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</si>
  <si>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</si>
  <si>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</si>
  <si>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</si>
  <si>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</si>
  <si>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</si>
  <si>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</si>
  <si>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</si>
  <si>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</si>
  <si>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</si>
  <si>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</si>
  <si>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</si>
  <si>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</si>
  <si>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</si>
  <si>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</si>
  <si>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</si>
  <si>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</si>
  <si>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</si>
  <si>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</si>
  <si>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</si>
  <si>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</si>
  <si>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</si>
  <si>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</si>
  <si>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</si>
  <si>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</si>
  <si>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</si>
  <si>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</si>
  <si>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</si>
  <si>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</si>
  <si>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</si>
  <si>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</si>
  <si>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</si>
  <si>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</si>
  <si>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</si>
  <si>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</si>
  <si>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</si>
  <si>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</si>
  <si>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</si>
  <si>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</si>
  <si>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</si>
  <si>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</si>
  <si>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</si>
  <si>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</si>
  <si>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</si>
  <si>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</si>
  <si>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</si>
  <si>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</si>
  <si>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</si>
  <si>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</si>
  <si>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</si>
  <si>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</si>
  <si>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</si>
  <si>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</si>
  <si>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</si>
  <si>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</si>
  <si>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</si>
  <si>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</si>
  <si>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</si>
  <si>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</si>
  <si>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</si>
  <si>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</si>
  <si>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</si>
  <si>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</si>
  <si>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</si>
  <si>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</si>
  <si>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</si>
  <si>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</si>
  <si>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</si>
  <si>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</si>
  <si>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</si>
  <si>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</si>
  <si>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</si>
  <si>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</si>
  <si>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</si>
  <si>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</si>
  <si>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</si>
  <si>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</si>
  <si>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</si>
  <si>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</si>
  <si>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</si>
  <si>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</si>
  <si>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</si>
  <si>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</si>
  <si>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</si>
  <si>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</si>
  <si>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</si>
  <si>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</si>
  <si>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</si>
  <si>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</si>
  <si>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</si>
  <si>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</si>
  <si>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</si>
  <si>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</si>
  <si>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</si>
  <si>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</si>
  <si>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</si>
  <si>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</si>
  <si>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</si>
  <si>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</si>
  <si>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</si>
  <si>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</si>
  <si>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</si>
  <si>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</si>
  <si>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</si>
  <si>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</si>
  <si>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</si>
  <si>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</si>
  <si>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</si>
  <si>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</si>
  <si>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</si>
  <si>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</si>
  <si>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</si>
  <si>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</si>
  <si>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</si>
  <si>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</si>
  <si>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</si>
  <si>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</si>
  <si>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</si>
  <si>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</si>
  <si>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</si>
  <si>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</si>
  <si>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</si>
  <si>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</si>
  <si>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</si>
  <si>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</si>
  <si>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</si>
  <si>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</si>
  <si>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</si>
  <si>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</si>
  <si>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</si>
  <si>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</si>
  <si>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</si>
  <si>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</si>
  <si>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</si>
  <si>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</si>
  <si>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</si>
  <si>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</si>
  <si>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</si>
  <si>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</si>
  <si>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</si>
  <si>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</si>
  <si>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</si>
  <si>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</si>
  <si>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</si>
  <si>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</si>
  <si>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</si>
  <si>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</si>
  <si>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</si>
  <si>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</si>
  <si>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</si>
  <si>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</si>
  <si>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</si>
  <si>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</si>
  <si>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</si>
  <si>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</si>
  <si>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</si>
  <si>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</si>
  <si>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</si>
  <si>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</si>
  <si>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</si>
  <si>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</si>
  <si>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</si>
  <si>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</si>
  <si>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</si>
  <si>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</si>
  <si>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</si>
  <si>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</si>
  <si>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</si>
  <si>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</si>
  <si>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</si>
  <si>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</si>
  <si>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</si>
  <si>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</si>
  <si>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</si>
  <si>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</si>
  <si>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</si>
  <si>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</si>
  <si>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</si>
  <si>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</si>
  <si>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</si>
  <si>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</si>
  <si>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</si>
  <si>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</si>
  <si>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</si>
  <si>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</si>
  <si>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</si>
  <si>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</si>
  <si>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</si>
  <si>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</si>
  <si>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</si>
  <si>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</si>
  <si>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</si>
  <si>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整形外科八木病院</t>
    <phoneticPr fontId="3"/>
  </si>
  <si>
    <t>〒870-0026 大分市金池町３－１－７７</t>
    <phoneticPr fontId="3"/>
  </si>
  <si>
    <t>〇</t>
  </si>
  <si>
    <t>医療法人</t>
  </si>
  <si>
    <t>整形外科</t>
  </si>
  <si>
    <t>ＤＰＣ病院ではない</t>
  </si>
  <si>
    <t>-</t>
    <phoneticPr fontId="3"/>
  </si>
  <si>
    <t>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</si>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</sst>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4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25</v>
      </c>
      <c r="K103" s="237" t="str">
        <f t="shared" si="1"/>
        <v/>
      </c>
      <c r="L103" s="258">
        <v>25</v>
      </c>
    </row>
    <row r="104" spans="1:22" s="83" customFormat="1" ht="34.5" customHeight="1">
      <c r="A104" s="244" t="s">
        <v>614</v>
      </c>
      <c r="B104" s="84"/>
      <c r="C104" s="395"/>
      <c r="D104" s="396"/>
      <c r="E104" s="427"/>
      <c r="F104" s="428"/>
      <c r="G104" s="319" t="s">
        <v>47</v>
      </c>
      <c r="H104" s="321"/>
      <c r="I104" s="419"/>
      <c r="J104" s="256">
        <f t="shared" si="0"/>
        <v>25</v>
      </c>
      <c r="K104" s="237" t="str">
        <f t="shared" si="1"/>
        <v/>
      </c>
      <c r="L104" s="258">
        <v>25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25</v>
      </c>
      <c r="K106" s="237" t="str">
        <f t="shared" si="1"/>
        <v/>
      </c>
      <c r="L106" s="258">
        <v>25</v>
      </c>
    </row>
    <row r="107" spans="1:22" s="83" customFormat="1" ht="34.5" customHeight="1">
      <c r="A107" s="244" t="s">
        <v>614</v>
      </c>
      <c r="B107" s="84"/>
      <c r="C107" s="395"/>
      <c r="D107" s="396"/>
      <c r="E107" s="427"/>
      <c r="F107" s="428"/>
      <c r="G107" s="319" t="s">
        <v>47</v>
      </c>
      <c r="H107" s="321"/>
      <c r="I107" s="419"/>
      <c r="J107" s="256">
        <f t="shared" si="0"/>
        <v>25</v>
      </c>
      <c r="K107" s="237" t="str">
        <f t="shared" si="1"/>
        <v/>
      </c>
      <c r="L107" s="258">
        <v>25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25</v>
      </c>
      <c r="K109" s="237" t="str">
        <f t="shared" si="1"/>
        <v/>
      </c>
      <c r="L109" s="258">
        <v>25</v>
      </c>
    </row>
    <row r="110" spans="1:22" s="83" customFormat="1" ht="34.5" customHeight="1">
      <c r="A110" s="244" t="s">
        <v>614</v>
      </c>
      <c r="B110" s="84"/>
      <c r="C110" s="395"/>
      <c r="D110" s="396"/>
      <c r="E110" s="431"/>
      <c r="F110" s="432"/>
      <c r="G110" s="316" t="s">
        <v>47</v>
      </c>
      <c r="H110" s="318"/>
      <c r="I110" s="419"/>
      <c r="J110" s="256">
        <f t="shared" si="0"/>
        <v>25</v>
      </c>
      <c r="K110" s="237" t="str">
        <f t="shared" si="1"/>
        <v/>
      </c>
      <c r="L110" s="258">
        <v>25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25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30</v>
      </c>
      <c r="K158" s="264" t="str">
        <f t="shared" si="3"/>
        <v/>
      </c>
      <c r="L158" s="117">
        <v>30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v>
      </c>
      <c r="K269" s="81" t="str">
        <f t="shared" si="8"/>
        <v/>
      </c>
      <c r="L269" s="147">
        <v>1</v>
      </c>
    </row>
    <row r="270" spans="1:22" s="83" customFormat="1" ht="34.5" customHeight="1">
      <c r="A270" s="249" t="s">
        <v>725</v>
      </c>
      <c r="B270" s="120"/>
      <c r="C270" s="370"/>
      <c r="D270" s="370"/>
      <c r="E270" s="370"/>
      <c r="F270" s="370"/>
      <c r="G270" s="370" t="s">
        <v>148</v>
      </c>
      <c r="H270" s="370"/>
      <c r="I270" s="403"/>
      <c r="J270" s="266">
        <f t="shared" si="9"/>
        <v>0.3</v>
      </c>
      <c r="K270" s="81" t="str">
        <f t="shared" si="8"/>
        <v/>
      </c>
      <c r="L270" s="148">
        <v>0.3</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10</v>
      </c>
      <c r="K618" s="201" t="str">
        <f t="shared" si="28"/>
        <v/>
      </c>
      <c r="L618" s="117">
        <v>10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28</v>
      </c>
      <c r="K646" s="201" t="str">
        <f t="shared" ref="K646:K660" si="32">IF(OR(COUNTIF(L646:L646,"未確認")&gt;0,COUNTIF(L646:L646,"*")&gt;0),"※","")</f>
        <v/>
      </c>
      <c r="L646" s="117">
        <v>28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28</v>
      </c>
      <c r="K650" s="201" t="str">
        <f t="shared" si="32"/>
        <v/>
      </c>
      <c r="L650" s="117">
        <v>28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13</v>
      </c>
      <c r="K655" s="201" t="str">
        <f t="shared" si="32"/>
        <v/>
      </c>
      <c r="L655" s="117">
        <v>13</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F77C369-8B5F-4A3A-A75D-A020CB370A3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2019-12-23T02:12:15Z</dcterms:modified>
</cp:coreProperties>
</file>