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10870_交通政策課\05航空\●空港アクセス★\H31（R1）\01 海上アクセス\H31(R1)海上アクセス\20船舶調達・コスト低減検討業務\01実施伺い\00_県ホームページ用\5.再修正後(R元.7.5)\"/>
    </mc:Choice>
  </mc:AlternateContent>
  <bookViews>
    <workbookView xWindow="975" yWindow="0" windowWidth="15510" windowHeight="11160"/>
  </bookViews>
  <sheets>
    <sheet name="見積書" sheetId="4" r:id="rId1"/>
    <sheet name="直接人件費内訳書" sheetId="1" r:id="rId2"/>
    <sheet name="直接経費内訳書" sheetId="5" r:id="rId3"/>
  </sheets>
  <definedNames>
    <definedName name="_xlnm.Print_Area" localSheetId="0">見積書!$B$1:$J$23</definedName>
    <definedName name="_xlnm.Print_Area" localSheetId="2">直接経費内訳書!$B$4:$H$15</definedName>
    <definedName name="_xlnm.Print_Area" localSheetId="1">直接人件費内訳書!$B$1:$L$19</definedName>
    <definedName name="_xlnm.Print_Titles" localSheetId="2">直接経費内訳書!$3:$3</definedName>
    <definedName name="_xlnm.Print_Titles" localSheetId="1">直接人件費内訳書!$1:$2</definedName>
  </definedNames>
  <calcPr calcId="162913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K18" i="1"/>
  <c r="K19" i="1" s="1"/>
  <c r="I13" i="4" s="1"/>
  <c r="K5" i="1"/>
  <c r="K15" i="1" l="1"/>
  <c r="K10" i="1"/>
  <c r="K11" i="1"/>
  <c r="K12" i="1"/>
  <c r="K9" i="1"/>
  <c r="K6" i="1"/>
  <c r="K4" i="1"/>
  <c r="K7" i="1" l="1"/>
  <c r="F7" i="1"/>
  <c r="G7" i="1"/>
  <c r="H7" i="1"/>
  <c r="I7" i="1"/>
  <c r="J7" i="1"/>
  <c r="E7" i="1"/>
  <c r="G6" i="5" l="1"/>
  <c r="G5" i="5"/>
  <c r="F15" i="5"/>
  <c r="E15" i="5"/>
  <c r="J16" i="1"/>
  <c r="I16" i="1"/>
  <c r="H16" i="1"/>
  <c r="G16" i="1"/>
  <c r="F16" i="1"/>
  <c r="E16" i="1"/>
  <c r="K16" i="1"/>
  <c r="I12" i="4" s="1"/>
  <c r="J13" i="1"/>
  <c r="I13" i="1"/>
  <c r="H13" i="1"/>
  <c r="G13" i="1"/>
  <c r="F13" i="1"/>
  <c r="E13" i="1"/>
  <c r="I10" i="4"/>
  <c r="G15" i="5" l="1"/>
  <c r="I16" i="4" s="1"/>
  <c r="K13" i="1" l="1"/>
  <c r="I11" i="4" l="1"/>
  <c r="I14" i="4" l="1"/>
  <c r="I21" i="4" s="1"/>
  <c r="I22" i="4" s="1"/>
  <c r="I23" i="4" l="1"/>
</calcChain>
</file>

<file path=xl/sharedStrings.xml><?xml version="1.0" encoding="utf-8"?>
<sst xmlns="http://schemas.openxmlformats.org/spreadsheetml/2006/main" count="74" uniqueCount="56">
  <si>
    <t>単位</t>
    <rPh sb="0" eb="2">
      <t>タンイ</t>
    </rPh>
    <phoneticPr fontId="2"/>
  </si>
  <si>
    <t>小計</t>
    <rPh sb="0" eb="2">
      <t>ショウケイ</t>
    </rPh>
    <phoneticPr fontId="2"/>
  </si>
  <si>
    <t>式</t>
    <rPh sb="0" eb="1">
      <t>シキ</t>
    </rPh>
    <phoneticPr fontId="2"/>
  </si>
  <si>
    <t>名称</t>
    <rPh sb="0" eb="2">
      <t>メイショウ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</si>
  <si>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</si>
  <si>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</si>
  <si>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</si>
  <si>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</si>
  <si>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（円）</t>
    <rPh sb="1" eb="2">
      <t>エン</t>
    </rPh>
    <phoneticPr fontId="4"/>
  </si>
  <si>
    <t>種別</t>
    <rPh sb="0" eb="2">
      <t>シュベツ</t>
    </rPh>
    <phoneticPr fontId="2"/>
  </si>
  <si>
    <t>名　　　　　　　称</t>
    <rPh sb="0" eb="1">
      <t>メイ</t>
    </rPh>
    <rPh sb="8" eb="9">
      <t>ショウ</t>
    </rPh>
    <phoneticPr fontId="2"/>
  </si>
  <si>
    <t>内訳書のとおり</t>
    <rPh sb="0" eb="2">
      <t>ウチワケ</t>
    </rPh>
    <rPh sb="2" eb="3">
      <t>ショ</t>
    </rPh>
    <phoneticPr fontId="2"/>
  </si>
  <si>
    <t>技師長</t>
    <rPh sb="0" eb="3">
      <t>ギシチョウ</t>
    </rPh>
    <phoneticPr fontId="2"/>
  </si>
  <si>
    <t>主任技師</t>
    <rPh sb="0" eb="2">
      <t>シュニン</t>
    </rPh>
    <rPh sb="2" eb="4">
      <t>ギシ</t>
    </rPh>
    <phoneticPr fontId="2"/>
  </si>
  <si>
    <t>技師（Ａ）</t>
    <rPh sb="0" eb="2">
      <t>ギシ</t>
    </rPh>
    <phoneticPr fontId="2"/>
  </si>
  <si>
    <t>技師（Ｂ）</t>
    <rPh sb="0" eb="2">
      <t>ギシ</t>
    </rPh>
    <phoneticPr fontId="2"/>
  </si>
  <si>
    <t>技師（Ｃ）</t>
    <rPh sb="0" eb="2">
      <t>ギシ</t>
    </rPh>
    <phoneticPr fontId="2"/>
  </si>
  <si>
    <t>技術員</t>
    <rPh sb="0" eb="3">
      <t>ギジュツイン</t>
    </rPh>
    <phoneticPr fontId="2"/>
  </si>
  <si>
    <t>備　　　考</t>
    <rPh sb="0" eb="1">
      <t>ソナエ</t>
    </rPh>
    <rPh sb="4" eb="5">
      <t>コウ</t>
    </rPh>
    <phoneticPr fontId="2"/>
  </si>
  <si>
    <t>金　　額
（円）</t>
    <rPh sb="0" eb="1">
      <t>キン</t>
    </rPh>
    <rPh sb="3" eb="4">
      <t>ガク</t>
    </rPh>
    <rPh sb="6" eb="7">
      <t>エン</t>
    </rPh>
    <phoneticPr fontId="2"/>
  </si>
  <si>
    <t>Ⅰ．直接費</t>
    <rPh sb="2" eb="4">
      <t>チョクセツ</t>
    </rPh>
    <rPh sb="4" eb="5">
      <t>ヒ</t>
    </rPh>
    <phoneticPr fontId="2"/>
  </si>
  <si>
    <t>Ａ．直接人件費計</t>
    <rPh sb="2" eb="4">
      <t>チョクセツ</t>
    </rPh>
    <rPh sb="4" eb="7">
      <t>ジンケンヒ</t>
    </rPh>
    <rPh sb="7" eb="8">
      <t>ケイ</t>
    </rPh>
    <phoneticPr fontId="2"/>
  </si>
  <si>
    <t>Ｂ．直接経費</t>
    <rPh sb="2" eb="4">
      <t>チョクセツ</t>
    </rPh>
    <rPh sb="4" eb="6">
      <t>ケイヒ</t>
    </rPh>
    <phoneticPr fontId="2"/>
  </si>
  <si>
    <t>仕様</t>
    <rPh sb="0" eb="2">
      <t>シヨウ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</si>
  <si>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</si>
  <si>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</si>
  <si>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（１）旅費</t>
    <rPh sb="3" eb="5">
      <t>リョヒ</t>
    </rPh>
    <phoneticPr fontId="2"/>
  </si>
  <si>
    <t>（２）印刷消耗品費</t>
    <rPh sb="3" eb="5">
      <t>インサツ</t>
    </rPh>
    <rPh sb="5" eb="8">
      <t>ショウモウヒン</t>
    </rPh>
    <rPh sb="8" eb="9">
      <t>ヒ</t>
    </rPh>
    <phoneticPr fontId="2"/>
  </si>
  <si>
    <t>Ⅱ.間接費</t>
    <rPh sb="2" eb="5">
      <t>カンセツヒ</t>
    </rPh>
    <phoneticPr fontId="2"/>
  </si>
  <si>
    <t>Ｃ．一般管理費等</t>
    <rPh sb="2" eb="4">
      <t>イッパン</t>
    </rPh>
    <rPh sb="4" eb="7">
      <t>カンリヒ</t>
    </rPh>
    <rPh sb="7" eb="8">
      <t>トウ</t>
    </rPh>
    <phoneticPr fontId="2"/>
  </si>
  <si>
    <t>備　　　　　考</t>
    <rPh sb="0" eb="1">
      <t>ソナエ</t>
    </rPh>
    <rPh sb="6" eb="7">
      <t>コウ</t>
    </rPh>
    <phoneticPr fontId="2"/>
  </si>
  <si>
    <t>Ⅲ．設計額（税抜き）</t>
    <rPh sb="2" eb="4">
      <t>セッケイ</t>
    </rPh>
    <rPh sb="4" eb="5">
      <t>ガク</t>
    </rPh>
    <rPh sb="6" eb="7">
      <t>ゼイ</t>
    </rPh>
    <rPh sb="7" eb="8">
      <t>ヌ</t>
    </rPh>
    <phoneticPr fontId="2"/>
  </si>
  <si>
    <t>Ⅴ．合計</t>
    <rPh sb="2" eb="4">
      <t>ゴウケイ</t>
    </rPh>
    <phoneticPr fontId="2"/>
  </si>
  <si>
    <t>（考え方）</t>
    <rPh sb="1" eb="2">
      <t>カンガ</t>
    </rPh>
    <rPh sb="3" eb="4">
      <t>カタ</t>
    </rPh>
    <phoneticPr fontId="2"/>
  </si>
  <si>
    <t>日額単価</t>
    <rPh sb="0" eb="2">
      <t>ニチガク</t>
    </rPh>
    <rPh sb="2" eb="4">
      <t>タンカ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</si>
  <si>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</si>
  <si>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</si>
  <si>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</si>
  <si>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</si>
  <si>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直接経費内訳書</t>
    <rPh sb="0" eb="2">
      <t>チョクセツ</t>
    </rPh>
    <rPh sb="2" eb="4">
      <t>ケイヒ</t>
    </rPh>
    <rPh sb="4" eb="7">
      <t>ウチワケショ</t>
    </rPh>
    <phoneticPr fontId="2"/>
  </si>
  <si>
    <t>1.エア･クッション艇に関する情報の収集･調査</t>
    <rPh sb="10" eb="11">
      <t>テイ</t>
    </rPh>
    <rPh sb="12" eb="13">
      <t>カン</t>
    </rPh>
    <rPh sb="15" eb="17">
      <t>ジョウホウ</t>
    </rPh>
    <rPh sb="18" eb="20">
      <t>シュウシュウ</t>
    </rPh>
    <rPh sb="21" eb="23">
      <t>チョウサ</t>
    </rPh>
    <phoneticPr fontId="2"/>
  </si>
  <si>
    <t>2.導入経費及び運航経費の低減の検討</t>
    <rPh sb="2" eb="4">
      <t>ドウニュウ</t>
    </rPh>
    <rPh sb="4" eb="6">
      <t>ケイヒ</t>
    </rPh>
    <rPh sb="6" eb="7">
      <t>オヨ</t>
    </rPh>
    <rPh sb="8" eb="10">
      <t>ウンコウ</t>
    </rPh>
    <rPh sb="10" eb="12">
      <t>ケイヒ</t>
    </rPh>
    <rPh sb="13" eb="15">
      <t>テイゲン</t>
    </rPh>
    <rPh sb="16" eb="18">
      <t>ケントウ</t>
    </rPh>
    <phoneticPr fontId="2"/>
  </si>
  <si>
    <t>3.エア･クッション艇の概要書の作成</t>
    <rPh sb="10" eb="11">
      <t>テイ</t>
    </rPh>
    <rPh sb="12" eb="15">
      <t>ガイヨウショ</t>
    </rPh>
    <rPh sb="16" eb="18">
      <t>サクセイ</t>
    </rPh>
    <phoneticPr fontId="2"/>
  </si>
  <si>
    <t>令和元年度大分空港海上交通アクセス船舶導入に係る検討業務 見積書</t>
    <rPh sb="0" eb="3">
      <t>レイワガン</t>
    </rPh>
    <rPh sb="17" eb="19">
      <t>センパク</t>
    </rPh>
    <rPh sb="19" eb="21">
      <t>ドウニュウ</t>
    </rPh>
    <rPh sb="22" eb="23">
      <t>カカ</t>
    </rPh>
    <rPh sb="24" eb="26">
      <t>ケントウ</t>
    </rPh>
    <rPh sb="29" eb="32">
      <t>ミツモリショ</t>
    </rPh>
    <phoneticPr fontId="4"/>
  </si>
  <si>
    <t>Ⅳ．消費税等相当額</t>
    <rPh sb="2" eb="5">
      <t>ショウヒゼイ</t>
    </rPh>
    <rPh sb="5" eb="6">
      <t>トウ</t>
    </rPh>
    <rPh sb="6" eb="9">
      <t>ソウトウガク</t>
    </rPh>
    <phoneticPr fontId="2"/>
  </si>
  <si>
    <t>①造船事業者に関する情報</t>
    <rPh sb="1" eb="3">
      <t>ゾウセン</t>
    </rPh>
    <rPh sb="3" eb="6">
      <t>ジギョウシャ</t>
    </rPh>
    <rPh sb="7" eb="8">
      <t>カン</t>
    </rPh>
    <rPh sb="10" eb="12">
      <t>ジョウホウ</t>
    </rPh>
    <phoneticPr fontId="2"/>
  </si>
  <si>
    <t>②運航事業者に関する情報</t>
    <rPh sb="1" eb="3">
      <t>ウンコウ</t>
    </rPh>
    <rPh sb="3" eb="6">
      <t>ジギョウシャ</t>
    </rPh>
    <rPh sb="7" eb="8">
      <t>カン</t>
    </rPh>
    <rPh sb="10" eb="12">
      <t>ジョウホウ</t>
    </rPh>
    <phoneticPr fontId="2"/>
  </si>
  <si>
    <r>
      <rPr>
        <sz val="11"/>
        <color theme="1"/>
        <rFont val="ＭＳ Ｐ明朝"/>
        <family val="1"/>
        <charset val="128"/>
      </rPr>
      <t>③</t>
    </r>
    <r>
      <rPr>
        <sz val="10"/>
        <color theme="1"/>
        <rFont val="ＭＳ Ｐ明朝"/>
        <family val="1"/>
        <charset val="128"/>
      </rPr>
      <t>造船事業者及び運航事業者に対する聞き取り調査</t>
    </r>
    <rPh sb="1" eb="3">
      <t>ゾウセン</t>
    </rPh>
    <rPh sb="3" eb="6">
      <t>ジギョウシャ</t>
    </rPh>
    <rPh sb="6" eb="7">
      <t>オヨ</t>
    </rPh>
    <rPh sb="8" eb="10">
      <t>ウンコウ</t>
    </rPh>
    <rPh sb="10" eb="13">
      <t>ジギョウシャ</t>
    </rPh>
    <rPh sb="14" eb="15">
      <t>タイ</t>
    </rPh>
    <rPh sb="17" eb="18">
      <t>キ</t>
    </rPh>
    <rPh sb="19" eb="20">
      <t>ト</t>
    </rPh>
    <rPh sb="21" eb="23">
      <t>チョウサ</t>
    </rPh>
    <phoneticPr fontId="2"/>
  </si>
  <si>
    <t>①大分航路への導入経費の試算</t>
    <rPh sb="1" eb="3">
      <t>オオイタ</t>
    </rPh>
    <rPh sb="3" eb="5">
      <t>コウロ</t>
    </rPh>
    <rPh sb="7" eb="9">
      <t>ドウニュウ</t>
    </rPh>
    <rPh sb="9" eb="11">
      <t>ケイヒ</t>
    </rPh>
    <rPh sb="12" eb="14">
      <t>シサン</t>
    </rPh>
    <phoneticPr fontId="2"/>
  </si>
  <si>
    <t>②大分航路での運航経費の試算</t>
    <rPh sb="1" eb="3">
      <t>オオイタ</t>
    </rPh>
    <rPh sb="3" eb="5">
      <t>コウロ</t>
    </rPh>
    <rPh sb="7" eb="9">
      <t>ウンコウ</t>
    </rPh>
    <rPh sb="9" eb="11">
      <t>ケイヒ</t>
    </rPh>
    <rPh sb="12" eb="14">
      <t>シサン</t>
    </rPh>
    <phoneticPr fontId="2"/>
  </si>
  <si>
    <t>③経費低減策及び船舶改良策の検討</t>
    <rPh sb="1" eb="3">
      <t>ケイヒ</t>
    </rPh>
    <rPh sb="3" eb="6">
      <t>テイゲンサク</t>
    </rPh>
    <rPh sb="6" eb="7">
      <t>オヨ</t>
    </rPh>
    <rPh sb="8" eb="10">
      <t>センパク</t>
    </rPh>
    <rPh sb="10" eb="13">
      <t>カイリョウサク</t>
    </rPh>
    <rPh sb="14" eb="16">
      <t>ケントウ</t>
    </rPh>
    <phoneticPr fontId="2"/>
  </si>
  <si>
    <t>④低減後の導入経費及び運航経費の試算</t>
    <rPh sb="1" eb="3">
      <t>テイゲン</t>
    </rPh>
    <rPh sb="3" eb="4">
      <t>ゴ</t>
    </rPh>
    <rPh sb="5" eb="7">
      <t>ドウニュウ</t>
    </rPh>
    <rPh sb="7" eb="9">
      <t>ケイヒ</t>
    </rPh>
    <rPh sb="9" eb="10">
      <t>オヨ</t>
    </rPh>
    <rPh sb="11" eb="13">
      <t>ウンコウ</t>
    </rPh>
    <rPh sb="13" eb="15">
      <t>ケイヒ</t>
    </rPh>
    <rPh sb="16" eb="18">
      <t>シサン</t>
    </rPh>
    <phoneticPr fontId="2"/>
  </si>
  <si>
    <t>４．その他</t>
    <rPh sb="4" eb="5">
      <t>タ</t>
    </rPh>
    <phoneticPr fontId="2"/>
  </si>
  <si>
    <r>
      <rPr>
        <sz val="11"/>
        <color theme="1"/>
        <rFont val="ＭＳ Ｐ明朝"/>
        <family val="1"/>
        <charset val="128"/>
      </rPr>
      <t>①</t>
    </r>
    <r>
      <rPr>
        <sz val="10"/>
        <color theme="1"/>
        <rFont val="ＭＳ Ｐ明朝"/>
        <family val="1"/>
        <charset val="128"/>
      </rPr>
      <t>大分航路に適したエア･クッション艇の概要書の作成</t>
    </r>
    <rPh sb="1" eb="3">
      <t>オオイタ</t>
    </rPh>
    <rPh sb="3" eb="5">
      <t>コウロ</t>
    </rPh>
    <rPh sb="6" eb="7">
      <t>テキ</t>
    </rPh>
    <rPh sb="17" eb="18">
      <t>テイ</t>
    </rPh>
    <rPh sb="19" eb="22">
      <t>ガイヨウショ</t>
    </rPh>
    <rPh sb="23" eb="25">
      <t>サクセイ</t>
    </rPh>
    <phoneticPr fontId="2"/>
  </si>
  <si>
    <t>造船事業者及び運航事業者との取り次ぎ</t>
    <rPh sb="0" eb="2">
      <t>ゾウセン</t>
    </rPh>
    <rPh sb="2" eb="5">
      <t>ジギョウシャ</t>
    </rPh>
    <rPh sb="5" eb="6">
      <t>オヨ</t>
    </rPh>
    <rPh sb="7" eb="9">
      <t>ウンコウ</t>
    </rPh>
    <rPh sb="9" eb="12">
      <t>ジギョウシャ</t>
    </rPh>
    <rPh sb="14" eb="15">
      <t>ト</t>
    </rPh>
    <rPh sb="16" eb="17">
      <t>ツ</t>
    </rPh>
    <phoneticPr fontId="2"/>
  </si>
  <si>
    <t>4.その他（取り次ぎ等）</t>
    <rPh sb="4" eb="5">
      <t>タ</t>
    </rPh>
    <rPh sb="6" eb="7">
      <t>ト</t>
    </rPh>
    <rPh sb="8" eb="9">
      <t>ツ</t>
    </rPh>
    <rPh sb="10" eb="11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</si>
</sst>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);[Red]\(0.00\)"/>
    <numFmt numFmtId="177" formatCode="0.0_);[Red]\(0.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b/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123">
    <xf numFmtId="0" fontId="0" fillId="0" borderId="0" xfId="0">
      <alignment vertical="center"/>
    </xf>
    <xf numFmtId="0" fontId="0" fillId="0" borderId="0" xfId="0" applyAlignment="1">
      <alignment vertical="top"/>
    </xf>
    <xf numFmtId="38" fontId="0" fillId="0" borderId="1" xfId="1" applyFont="1" applyBorder="1" applyAlignment="1"/>
    <xf numFmtId="38" fontId="0" fillId="0" borderId="0" xfId="1" applyFont="1" applyAlignment="1"/>
    <xf numFmtId="0" fontId="3" fillId="0" borderId="0" xfId="2"/>
    <xf numFmtId="0" fontId="6" fillId="0" borderId="1" xfId="2" applyFont="1" applyBorder="1" applyAlignment="1">
      <alignment horizontal="center" vertical="center"/>
    </xf>
    <xf numFmtId="0" fontId="3" fillId="0" borderId="0" xfId="2" applyAlignment="1">
      <alignment horizontal="center" vertical="center"/>
    </xf>
    <xf numFmtId="176" fontId="6" fillId="0" borderId="2" xfId="2" applyNumberFormat="1" applyFont="1" applyBorder="1" applyAlignment="1">
      <alignment horizontal="center" vertical="center"/>
    </xf>
    <xf numFmtId="38" fontId="0" fillId="0" borderId="5" xfId="1" applyFont="1" applyBorder="1" applyAlignment="1"/>
    <xf numFmtId="38" fontId="0" fillId="0" borderId="9" xfId="1" applyFont="1" applyBorder="1" applyAlignment="1"/>
    <xf numFmtId="0" fontId="7" fillId="0" borderId="0" xfId="0" applyFont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7" fillId="0" borderId="16" xfId="0" applyFont="1" applyBorder="1" applyAlignment="1">
      <alignment vertical="top"/>
    </xf>
    <xf numFmtId="0" fontId="5" fillId="0" borderId="2" xfId="2" applyFont="1" applyBorder="1" applyAlignment="1">
      <alignment horizontal="left" vertical="center"/>
    </xf>
    <xf numFmtId="0" fontId="7" fillId="0" borderId="0" xfId="0" applyFont="1" applyAlignment="1"/>
    <xf numFmtId="0" fontId="8" fillId="0" borderId="14" xfId="0" applyFont="1" applyBorder="1" applyAlignment="1"/>
    <xf numFmtId="0" fontId="8" fillId="0" borderId="8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177" fontId="0" fillId="0" borderId="0" xfId="0" applyNumberFormat="1" applyAlignment="1"/>
    <xf numFmtId="177" fontId="0" fillId="0" borderId="9" xfId="0" applyNumberFormat="1" applyBorder="1" applyAlignment="1"/>
    <xf numFmtId="0" fontId="5" fillId="0" borderId="17" xfId="2" applyFont="1" applyBorder="1" applyAlignment="1">
      <alignment horizontal="distributed" vertical="center" justifyLastLine="1"/>
    </xf>
    <xf numFmtId="0" fontId="5" fillId="0" borderId="18" xfId="2" applyFont="1" applyBorder="1" applyAlignment="1">
      <alignment horizontal="distributed" vertical="center" justifyLastLine="1"/>
    </xf>
    <xf numFmtId="177" fontId="0" fillId="0" borderId="1" xfId="1" applyNumberFormat="1" applyFont="1" applyBorder="1" applyAlignment="1"/>
    <xf numFmtId="177" fontId="7" fillId="0" borderId="5" xfId="0" applyNumberFormat="1" applyFont="1" applyBorder="1" applyAlignment="1"/>
    <xf numFmtId="177" fontId="7" fillId="0" borderId="1" xfId="0" applyNumberFormat="1" applyFont="1" applyBorder="1" applyAlignment="1"/>
    <xf numFmtId="0" fontId="8" fillId="0" borderId="11" xfId="0" applyFont="1" applyBorder="1" applyAlignment="1">
      <alignment wrapText="1"/>
    </xf>
    <xf numFmtId="177" fontId="7" fillId="0" borderId="5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19" xfId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 wrapText="1"/>
    </xf>
    <xf numFmtId="38" fontId="7" fillId="0" borderId="18" xfId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49" fontId="7" fillId="0" borderId="5" xfId="0" applyNumberFormat="1" applyFont="1" applyBorder="1" applyAlignment="1"/>
    <xf numFmtId="49" fontId="7" fillId="0" borderId="1" xfId="0" applyNumberFormat="1" applyFont="1" applyBorder="1" applyAlignment="1"/>
    <xf numFmtId="49" fontId="0" fillId="0" borderId="5" xfId="0" applyNumberFormat="1" applyBorder="1" applyAlignment="1"/>
    <xf numFmtId="49" fontId="0" fillId="0" borderId="1" xfId="0" applyNumberFormat="1" applyBorder="1" applyAlignment="1"/>
    <xf numFmtId="38" fontId="7" fillId="0" borderId="5" xfId="1" applyFont="1" applyBorder="1" applyAlignment="1"/>
    <xf numFmtId="38" fontId="7" fillId="0" borderId="1" xfId="1" applyFont="1" applyBorder="1" applyAlignment="1"/>
    <xf numFmtId="49" fontId="0" fillId="0" borderId="9" xfId="0" applyNumberFormat="1" applyBorder="1" applyAlignment="1"/>
    <xf numFmtId="0" fontId="7" fillId="0" borderId="21" xfId="0" applyFont="1" applyBorder="1" applyAlignment="1">
      <alignment horizontal="center" vertical="center"/>
    </xf>
    <xf numFmtId="0" fontId="3" fillId="0" borderId="15" xfId="2" applyBorder="1" applyAlignment="1">
      <alignment horizontal="center" vertical="center"/>
    </xf>
    <xf numFmtId="0" fontId="3" fillId="0" borderId="20" xfId="2" applyBorder="1" applyAlignment="1">
      <alignment horizontal="center" vertical="center"/>
    </xf>
    <xf numFmtId="0" fontId="3" fillId="0" borderId="20" xfId="2" applyBorder="1" applyAlignment="1">
      <alignment vertical="center"/>
    </xf>
    <xf numFmtId="0" fontId="5" fillId="0" borderId="4" xfId="2" applyFont="1" applyBorder="1" applyAlignment="1">
      <alignment horizontal="left" vertical="center"/>
    </xf>
    <xf numFmtId="0" fontId="5" fillId="0" borderId="26" xfId="2" applyFont="1" applyBorder="1" applyAlignment="1">
      <alignment horizontal="right" vertical="top"/>
    </xf>
    <xf numFmtId="0" fontId="5" fillId="0" borderId="32" xfId="2" applyFont="1" applyBorder="1" applyAlignment="1">
      <alignment horizontal="right" vertical="top"/>
    </xf>
    <xf numFmtId="0" fontId="3" fillId="0" borderId="8" xfId="2" applyBorder="1" applyAlignment="1">
      <alignment horizontal="center" vertical="center"/>
    </xf>
    <xf numFmtId="0" fontId="3" fillId="0" borderId="7" xfId="2" applyBorder="1" applyAlignment="1">
      <alignment vertical="center"/>
    </xf>
    <xf numFmtId="0" fontId="3" fillId="0" borderId="3" xfId="2" applyBorder="1" applyAlignment="1">
      <alignment vertical="center"/>
    </xf>
    <xf numFmtId="0" fontId="3" fillId="0" borderId="14" xfId="2" applyBorder="1" applyAlignment="1">
      <alignment vertical="center"/>
    </xf>
    <xf numFmtId="0" fontId="3" fillId="0" borderId="15" xfId="2" applyBorder="1" applyAlignment="1">
      <alignment vertical="center"/>
    </xf>
    <xf numFmtId="0" fontId="3" fillId="0" borderId="2" xfId="2" applyBorder="1" applyAlignment="1">
      <alignment vertical="center"/>
    </xf>
    <xf numFmtId="0" fontId="3" fillId="0" borderId="1" xfId="2" applyBorder="1" applyAlignment="1">
      <alignment vertical="center"/>
    </xf>
    <xf numFmtId="0" fontId="3" fillId="0" borderId="33" xfId="2" applyBorder="1" applyAlignment="1">
      <alignment vertical="center"/>
    </xf>
    <xf numFmtId="0" fontId="3" fillId="0" borderId="8" xfId="2" applyBorder="1" applyAlignment="1">
      <alignment vertical="center"/>
    </xf>
    <xf numFmtId="177" fontId="6" fillId="0" borderId="2" xfId="2" applyNumberFormat="1" applyFont="1" applyBorder="1" applyAlignment="1">
      <alignment horizontal="right" vertical="center"/>
    </xf>
    <xf numFmtId="38" fontId="6" fillId="0" borderId="33" xfId="2" applyNumberFormat="1" applyFont="1" applyBorder="1" applyAlignment="1">
      <alignment horizontal="right" vertical="center"/>
    </xf>
    <xf numFmtId="0" fontId="5" fillId="0" borderId="10" xfId="2" applyFont="1" applyBorder="1" applyAlignment="1">
      <alignment horizontal="left" vertical="center"/>
    </xf>
    <xf numFmtId="0" fontId="6" fillId="0" borderId="10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3" fillId="0" borderId="11" xfId="2" applyBorder="1" applyAlignment="1">
      <alignment vertical="center"/>
    </xf>
    <xf numFmtId="0" fontId="9" fillId="0" borderId="15" xfId="2" applyFont="1" applyBorder="1" applyAlignment="1">
      <alignment horizontal="left" vertical="center"/>
    </xf>
    <xf numFmtId="0" fontId="3" fillId="0" borderId="20" xfId="2" applyFont="1" applyBorder="1" applyAlignment="1">
      <alignment vertical="center"/>
    </xf>
    <xf numFmtId="0" fontId="3" fillId="0" borderId="2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0" fontId="3" fillId="0" borderId="30" xfId="2" applyFont="1" applyBorder="1" applyAlignment="1">
      <alignment vertical="center"/>
    </xf>
    <xf numFmtId="0" fontId="3" fillId="0" borderId="10" xfId="2" applyFont="1" applyBorder="1" applyAlignment="1">
      <alignment vertical="center"/>
    </xf>
    <xf numFmtId="0" fontId="3" fillId="0" borderId="8" xfId="2" applyBorder="1" applyAlignment="1">
      <alignment horizontal="left" vertical="center"/>
    </xf>
    <xf numFmtId="0" fontId="8" fillId="0" borderId="36" xfId="0" applyFont="1" applyBorder="1" applyAlignment="1"/>
    <xf numFmtId="177" fontId="0" fillId="0" borderId="0" xfId="0" applyNumberFormat="1" applyFont="1" applyAlignment="1"/>
    <xf numFmtId="0" fontId="0" fillId="0" borderId="0" xfId="0" applyFont="1" applyAlignment="1">
      <alignment vertical="top"/>
    </xf>
    <xf numFmtId="177" fontId="0" fillId="0" borderId="5" xfId="0" applyNumberFormat="1" applyFont="1" applyBorder="1" applyAlignment="1"/>
    <xf numFmtId="177" fontId="0" fillId="0" borderId="1" xfId="0" applyNumberFormat="1" applyFont="1" applyBorder="1" applyAlignment="1"/>
    <xf numFmtId="0" fontId="7" fillId="0" borderId="35" xfId="0" applyFont="1" applyBorder="1" applyAlignment="1">
      <alignment vertical="top" wrapText="1"/>
    </xf>
    <xf numFmtId="177" fontId="0" fillId="0" borderId="9" xfId="0" applyNumberFormat="1" applyFont="1" applyBorder="1" applyAlignment="1"/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9" xfId="0" applyFont="1" applyBorder="1" applyAlignment="1">
      <alignment horizontal="center" vertical="center"/>
    </xf>
    <xf numFmtId="0" fontId="13" fillId="0" borderId="38" xfId="2" applyFont="1" applyBorder="1" applyAlignment="1">
      <alignment horizontal="left"/>
    </xf>
    <xf numFmtId="0" fontId="11" fillId="0" borderId="38" xfId="2" applyFont="1" applyBorder="1" applyAlignment="1">
      <alignment horizontal="center"/>
    </xf>
    <xf numFmtId="0" fontId="13" fillId="0" borderId="20" xfId="2" applyFont="1" applyBorder="1" applyAlignment="1">
      <alignment horizontal="left"/>
    </xf>
    <xf numFmtId="0" fontId="11" fillId="0" borderId="20" xfId="2" applyFont="1" applyBorder="1" applyAlignment="1">
      <alignment horizontal="center"/>
    </xf>
    <xf numFmtId="0" fontId="13" fillId="0" borderId="20" xfId="2" applyFont="1" applyBorder="1" applyAlignment="1">
      <alignment horizontal="right"/>
    </xf>
    <xf numFmtId="38" fontId="6" fillId="0" borderId="33" xfId="3" applyFont="1" applyBorder="1" applyAlignment="1">
      <alignment horizontal="right" vertical="center"/>
    </xf>
    <xf numFmtId="38" fontId="6" fillId="0" borderId="34" xfId="2" applyNumberFormat="1" applyFont="1" applyBorder="1" applyAlignment="1">
      <alignment horizontal="right" vertical="center"/>
    </xf>
    <xf numFmtId="0" fontId="14" fillId="0" borderId="1" xfId="2" applyFont="1" applyBorder="1" applyAlignment="1">
      <alignment vertical="center"/>
    </xf>
    <xf numFmtId="38" fontId="15" fillId="0" borderId="1" xfId="2" applyNumberFormat="1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/>
    </xf>
    <xf numFmtId="0" fontId="15" fillId="0" borderId="9" xfId="2" applyFont="1" applyBorder="1" applyAlignment="1">
      <alignment vertical="center"/>
    </xf>
    <xf numFmtId="0" fontId="10" fillId="0" borderId="23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11" fillId="0" borderId="0" xfId="2" applyFont="1" applyAlignment="1">
      <alignment horizontal="center"/>
    </xf>
    <xf numFmtId="0" fontId="3" fillId="0" borderId="29" xfId="2" applyBorder="1" applyAlignment="1">
      <alignment vertical="center"/>
    </xf>
    <xf numFmtId="0" fontId="3" fillId="0" borderId="0" xfId="2" applyBorder="1" applyAlignment="1">
      <alignment vertical="center"/>
    </xf>
    <xf numFmtId="0" fontId="3" fillId="0" borderId="28" xfId="2" applyBorder="1" applyAlignment="1">
      <alignment vertical="center"/>
    </xf>
    <xf numFmtId="0" fontId="5" fillId="0" borderId="21" xfId="2" applyFont="1" applyBorder="1" applyAlignment="1">
      <alignment horizontal="distributed" vertical="center" justifyLastLine="1"/>
    </xf>
    <xf numFmtId="0" fontId="5" fillId="0" borderId="12" xfId="2" applyFont="1" applyBorder="1" applyAlignment="1">
      <alignment horizontal="distributed" vertical="center" justifyLastLine="1"/>
    </xf>
    <xf numFmtId="0" fontId="5" fillId="0" borderId="24" xfId="2" applyFont="1" applyBorder="1" applyAlignment="1">
      <alignment horizontal="distributed" vertical="center" justifyLastLine="1"/>
    </xf>
    <xf numFmtId="0" fontId="5" fillId="0" borderId="31" xfId="2" applyFont="1" applyBorder="1" applyAlignment="1">
      <alignment horizontal="distributed" vertical="center" justifyLastLine="1"/>
    </xf>
    <xf numFmtId="0" fontId="5" fillId="0" borderId="18" xfId="2" applyFont="1" applyBorder="1" applyAlignment="1">
      <alignment horizontal="distributed" vertical="center" justifyLastLine="1"/>
    </xf>
    <xf numFmtId="0" fontId="5" fillId="0" borderId="26" xfId="2" applyFont="1" applyBorder="1" applyAlignment="1">
      <alignment horizontal="distributed" vertical="center" justifyLastLine="1"/>
    </xf>
    <xf numFmtId="0" fontId="7" fillId="0" borderId="20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30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7" fillId="0" borderId="23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38" fontId="7" fillId="0" borderId="18" xfId="1" applyFont="1" applyBorder="1" applyAlignment="1">
      <alignment horizontal="center" vertical="center" wrapText="1"/>
    </xf>
    <xf numFmtId="38" fontId="7" fillId="0" borderId="26" xfId="1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20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7" fillId="0" borderId="37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7" fillId="0" borderId="0" xfId="0" applyFont="1" applyAlignment="1">
      <alignment horizontal="center" vertical="top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22411</xdr:colOff>
      <xdr:row>0</xdr:row>
      <xdr:rowOff>22412</xdr:rowOff>
    </xdr:from>
    <xdr:to>
      <xdr:col>3</xdr:col>
      <xdr:colOff>571500</xdr:colOff>
      <xdr:row>1</xdr:row>
      <xdr:rowOff>56029</xdr:rowOff>
    </xdr:to>
    <xdr:sp macro="" textlink="">
      <xdr:nvSpPr>
        <xdr:cNvPr id="2" name="テキスト ボックス 1"/>
        <xdr:cNvSpPr txBox="1"/>
      </xdr:nvSpPr>
      <xdr:spPr>
        <a:xfrm>
          <a:off x="123264" y="22412"/>
          <a:ext cx="750795" cy="3025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/>
            <a:t>様式８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J24"/>
  <sheetViews>
    <sheetView tabSelected="1" view="pageBreakPreview" zoomScale="85" zoomScaleNormal="85" zoomScaleSheetLayoutView="85" workbookViewId="0">
      <selection activeCell="B1" sqref="B1:J1"/>
    </sheetView>
  </sheetViews>
  <sheetFormatPr defaultColWidth="9" defaultRowHeight="13.5" x14ac:dyDescent="0.15"/>
  <cols>
    <col min="1" max="3" width="1.5703125" style="4" customWidth="1"/>
    <col min="4" max="4" width="56.85546875" style="4" customWidth="1"/>
    <col min="5" max="5" width="13.140625" style="4" customWidth="1"/>
    <col min="6" max="6" width="11" style="4" customWidth="1"/>
    <col min="7" max="7" width="6.85546875" style="4" customWidth="1"/>
    <col min="8" max="9" width="16.5703125" style="4" customWidth="1"/>
    <col min="10" max="10" width="16.42578125" style="4" customWidth="1"/>
    <col min="11" max="16384" width="9" style="4"/>
  </cols>
  <sheetData>
    <row r="1" spans="2:10" ht="21" x14ac:dyDescent="0.2">
      <c r="B1" s="96" t="s">
        <v>43</v>
      </c>
      <c r="C1" s="96"/>
      <c r="D1" s="96"/>
      <c r="E1" s="96"/>
      <c r="F1" s="96"/>
      <c r="G1" s="96"/>
      <c r="H1" s="96"/>
      <c r="I1" s="96"/>
      <c r="J1" s="96"/>
    </row>
    <row r="2" spans="2:10" ht="21" x14ac:dyDescent="0.2">
      <c r="B2" s="81"/>
      <c r="C2" s="81"/>
      <c r="D2" s="81"/>
      <c r="E2" s="81"/>
      <c r="F2" s="83" t="s">
        <v>35</v>
      </c>
      <c r="G2" s="84"/>
      <c r="H2" s="84"/>
      <c r="I2" s="84"/>
      <c r="J2" s="84"/>
    </row>
    <row r="3" spans="2:10" ht="21" x14ac:dyDescent="0.2">
      <c r="B3" s="81"/>
      <c r="C3" s="81"/>
      <c r="D3" s="81"/>
      <c r="E3" s="81"/>
      <c r="F3" s="85" t="s">
        <v>36</v>
      </c>
      <c r="G3" s="86"/>
      <c r="H3" s="86"/>
      <c r="I3" s="86"/>
      <c r="J3" s="86"/>
    </row>
    <row r="4" spans="2:10" ht="21" x14ac:dyDescent="0.2">
      <c r="B4" s="81"/>
      <c r="C4" s="81"/>
      <c r="D4" s="81"/>
      <c r="E4" s="81"/>
      <c r="F4" s="85" t="s">
        <v>37</v>
      </c>
      <c r="G4" s="86"/>
      <c r="H4" s="86"/>
      <c r="I4" s="86"/>
      <c r="J4" s="87" t="s">
        <v>38</v>
      </c>
    </row>
    <row r="5" spans="2:10" ht="14.25" thickBot="1" x14ac:dyDescent="0.2"/>
    <row r="6" spans="2:10" ht="18.75" customHeight="1" x14ac:dyDescent="0.15">
      <c r="B6" s="100" t="s">
        <v>3</v>
      </c>
      <c r="C6" s="101"/>
      <c r="D6" s="101"/>
      <c r="E6" s="104" t="s">
        <v>9</v>
      </c>
      <c r="F6" s="104" t="s">
        <v>4</v>
      </c>
      <c r="G6" s="104" t="s">
        <v>5</v>
      </c>
      <c r="H6" s="23" t="s">
        <v>6</v>
      </c>
      <c r="I6" s="22" t="s">
        <v>7</v>
      </c>
      <c r="J6" s="94" t="s">
        <v>30</v>
      </c>
    </row>
    <row r="7" spans="2:10" ht="15" customHeight="1" thickBot="1" x14ac:dyDescent="0.2">
      <c r="B7" s="102"/>
      <c r="C7" s="103"/>
      <c r="D7" s="103"/>
      <c r="E7" s="105"/>
      <c r="F7" s="105"/>
      <c r="G7" s="105"/>
      <c r="H7" s="47" t="s">
        <v>8</v>
      </c>
      <c r="I7" s="48" t="s">
        <v>8</v>
      </c>
      <c r="J7" s="95"/>
    </row>
    <row r="8" spans="2:10" ht="14.25" x14ac:dyDescent="0.15">
      <c r="B8" s="97"/>
      <c r="C8" s="98"/>
      <c r="D8" s="99"/>
      <c r="E8" s="46"/>
      <c r="F8" s="50"/>
      <c r="G8" s="50"/>
      <c r="H8" s="50"/>
      <c r="I8" s="51"/>
      <c r="J8" s="52"/>
    </row>
    <row r="9" spans="2:10" ht="23.25" customHeight="1" x14ac:dyDescent="0.15">
      <c r="B9" s="53" t="s">
        <v>20</v>
      </c>
      <c r="C9" s="45"/>
      <c r="D9" s="54"/>
      <c r="E9" s="14"/>
      <c r="F9" s="54"/>
      <c r="G9" s="55"/>
      <c r="H9" s="90"/>
      <c r="I9" s="56"/>
      <c r="J9" s="57"/>
    </row>
    <row r="10" spans="2:10" s="6" customFormat="1" ht="23.25" customHeight="1" x14ac:dyDescent="0.15">
      <c r="B10" s="43"/>
      <c r="C10" s="44"/>
      <c r="D10" s="32" t="s">
        <v>40</v>
      </c>
      <c r="E10" s="32"/>
      <c r="F10" s="58">
        <v>1</v>
      </c>
      <c r="G10" s="5" t="s">
        <v>2</v>
      </c>
      <c r="H10" s="91" t="s">
        <v>11</v>
      </c>
      <c r="I10" s="88">
        <f>直接人件費内訳書!K7</f>
        <v>0</v>
      </c>
      <c r="J10" s="49"/>
    </row>
    <row r="11" spans="2:10" s="6" customFormat="1" ht="23.25" customHeight="1" x14ac:dyDescent="0.15">
      <c r="B11" s="43"/>
      <c r="C11" s="44"/>
      <c r="D11" s="32" t="s">
        <v>41</v>
      </c>
      <c r="E11" s="32"/>
      <c r="F11" s="58">
        <v>1</v>
      </c>
      <c r="G11" s="5" t="s">
        <v>2</v>
      </c>
      <c r="H11" s="91" t="s">
        <v>11</v>
      </c>
      <c r="I11" s="59">
        <f>直接人件費内訳書!K13</f>
        <v>0</v>
      </c>
      <c r="J11" s="49"/>
    </row>
    <row r="12" spans="2:10" s="6" customFormat="1" ht="23.25" customHeight="1" x14ac:dyDescent="0.15">
      <c r="B12" s="43"/>
      <c r="C12" s="44"/>
      <c r="D12" s="32" t="s">
        <v>42</v>
      </c>
      <c r="E12" s="32"/>
      <c r="F12" s="58">
        <v>1</v>
      </c>
      <c r="G12" s="5" t="s">
        <v>2</v>
      </c>
      <c r="H12" s="91" t="s">
        <v>11</v>
      </c>
      <c r="I12" s="59">
        <f>直接人件費内訳書!K16</f>
        <v>0</v>
      </c>
      <c r="J12" s="49"/>
    </row>
    <row r="13" spans="2:10" s="6" customFormat="1" ht="23.25" customHeight="1" x14ac:dyDescent="0.15">
      <c r="B13" s="43"/>
      <c r="C13" s="44"/>
      <c r="D13" s="32" t="s">
        <v>55</v>
      </c>
      <c r="E13" s="32"/>
      <c r="F13" s="58">
        <v>1</v>
      </c>
      <c r="G13" s="5" t="s">
        <v>2</v>
      </c>
      <c r="H13" s="91" t="s">
        <v>11</v>
      </c>
      <c r="I13" s="59">
        <f>直接人件費内訳書!K19</f>
        <v>0</v>
      </c>
      <c r="J13" s="49"/>
    </row>
    <row r="14" spans="2:10" s="6" customFormat="1" ht="23.25" customHeight="1" x14ac:dyDescent="0.15">
      <c r="B14" s="64"/>
      <c r="C14" s="65" t="s">
        <v>21</v>
      </c>
      <c r="D14" s="66"/>
      <c r="E14" s="14"/>
      <c r="F14" s="7"/>
      <c r="G14" s="5"/>
      <c r="H14" s="92"/>
      <c r="I14" s="59">
        <f>SUM(I10:I13)</f>
        <v>0</v>
      </c>
      <c r="J14" s="49"/>
    </row>
    <row r="15" spans="2:10" s="6" customFormat="1" ht="23.25" customHeight="1" x14ac:dyDescent="0.15">
      <c r="B15" s="64"/>
      <c r="C15" s="65"/>
      <c r="D15" s="66"/>
      <c r="E15" s="14"/>
      <c r="F15" s="7"/>
      <c r="G15" s="5"/>
      <c r="H15" s="92"/>
      <c r="I15" s="59"/>
      <c r="J15" s="49"/>
    </row>
    <row r="16" spans="2:10" s="6" customFormat="1" ht="23.25" customHeight="1" x14ac:dyDescent="0.15">
      <c r="B16" s="64"/>
      <c r="C16" s="65" t="s">
        <v>22</v>
      </c>
      <c r="D16" s="66"/>
      <c r="E16" s="14"/>
      <c r="F16" s="58">
        <v>1</v>
      </c>
      <c r="G16" s="5" t="s">
        <v>2</v>
      </c>
      <c r="H16" s="91" t="s">
        <v>11</v>
      </c>
      <c r="I16" s="59">
        <f>直接経費内訳書!G15</f>
        <v>0</v>
      </c>
      <c r="J16" s="49"/>
    </row>
    <row r="17" spans="2:10" s="6" customFormat="1" ht="23.25" customHeight="1" x14ac:dyDescent="0.15">
      <c r="B17" s="64"/>
      <c r="C17" s="65"/>
      <c r="D17" s="66"/>
      <c r="E17" s="14"/>
      <c r="F17" s="7"/>
      <c r="G17" s="5"/>
      <c r="H17" s="92"/>
      <c r="I17" s="59"/>
      <c r="J17" s="49"/>
    </row>
    <row r="18" spans="2:10" s="6" customFormat="1" ht="23.25" customHeight="1" x14ac:dyDescent="0.15">
      <c r="B18" s="64" t="s">
        <v>28</v>
      </c>
      <c r="C18" s="65"/>
      <c r="D18" s="66"/>
      <c r="E18" s="14"/>
      <c r="F18" s="7"/>
      <c r="G18" s="5"/>
      <c r="H18" s="92"/>
      <c r="I18" s="59"/>
      <c r="J18" s="71" t="s">
        <v>33</v>
      </c>
    </row>
    <row r="19" spans="2:10" s="6" customFormat="1" ht="23.25" customHeight="1" x14ac:dyDescent="0.15">
      <c r="B19" s="64"/>
      <c r="C19" s="65" t="s">
        <v>29</v>
      </c>
      <c r="D19" s="66"/>
      <c r="E19" s="14"/>
      <c r="F19" s="7"/>
      <c r="G19" s="5"/>
      <c r="H19" s="92"/>
      <c r="I19" s="59"/>
      <c r="J19" s="49"/>
    </row>
    <row r="20" spans="2:10" s="6" customFormat="1" ht="23.25" customHeight="1" x14ac:dyDescent="0.15">
      <c r="B20" s="64"/>
      <c r="C20" s="65"/>
      <c r="D20" s="66"/>
      <c r="E20" s="14"/>
      <c r="F20" s="7"/>
      <c r="G20" s="5"/>
      <c r="H20" s="92"/>
      <c r="I20" s="59"/>
      <c r="J20" s="49"/>
    </row>
    <row r="21" spans="2:10" s="6" customFormat="1" ht="23.25" customHeight="1" x14ac:dyDescent="0.15">
      <c r="B21" s="64" t="s">
        <v>31</v>
      </c>
      <c r="C21" s="65"/>
      <c r="D21" s="66"/>
      <c r="E21" s="14"/>
      <c r="F21" s="7"/>
      <c r="G21" s="5"/>
      <c r="H21" s="92"/>
      <c r="I21" s="59">
        <f>I19+I16+I14</f>
        <v>0</v>
      </c>
      <c r="J21" s="49"/>
    </row>
    <row r="22" spans="2:10" s="6" customFormat="1" ht="23.25" customHeight="1" x14ac:dyDescent="0.15">
      <c r="B22" s="64" t="s">
        <v>44</v>
      </c>
      <c r="C22" s="67"/>
      <c r="D22" s="66"/>
      <c r="E22" s="14"/>
      <c r="F22" s="7"/>
      <c r="G22" s="5">
        <v>0.1</v>
      </c>
      <c r="H22" s="92"/>
      <c r="I22" s="59">
        <f>ROUNDDOWN(I21*0.1,0)</f>
        <v>0</v>
      </c>
      <c r="J22" s="49"/>
    </row>
    <row r="23" spans="2:10" ht="23.25" customHeight="1" thickBot="1" x14ac:dyDescent="0.2">
      <c r="B23" s="68" t="s">
        <v>32</v>
      </c>
      <c r="C23" s="69"/>
      <c r="D23" s="70"/>
      <c r="E23" s="60"/>
      <c r="F23" s="61"/>
      <c r="G23" s="62"/>
      <c r="H23" s="93"/>
      <c r="I23" s="89">
        <f>SUM(I21:I22)</f>
        <v>0</v>
      </c>
      <c r="J23" s="63"/>
    </row>
    <row r="24" spans="2:10" ht="21" customHeight="1" x14ac:dyDescent="0.15"/>
  </sheetData>
  <mergeCells count="7">
    <mergeCell ref="J6:J7"/>
    <mergeCell ref="B1:J1"/>
    <mergeCell ref="B8:D8"/>
    <mergeCell ref="B6:D7"/>
    <mergeCell ref="E6:E7"/>
    <mergeCell ref="F6:F7"/>
    <mergeCell ref="G6:G7"/>
  </mergeCells>
  <phoneticPr fontId="2"/>
  <printOptions horizontalCentered="1" verticalCentered="1"/>
  <pageMargins left="0" right="0" top="0.59055118110236227" bottom="0.59055118110236227" header="0.51181102362204722" footer="0.51181102362204722"/>
  <pageSetup paperSize="9" fitToWidth="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"/>
  <sheetViews>
    <sheetView zoomScaleNormal="100" zoomScaleSheetLayoutView="100" workbookViewId="0">
      <selection activeCell="E2" sqref="E2"/>
    </sheetView>
  </sheetViews>
  <sheetFormatPr defaultColWidth="9" defaultRowHeight="13.5" x14ac:dyDescent="0.15"/>
  <cols>
    <col min="1" max="1" width="9" style="74"/>
    <col min="2" max="2" width="3.7109375" style="10" customWidth="1"/>
    <col min="3" max="3" width="16" style="10" customWidth="1"/>
    <col min="4" max="4" width="7.7109375" style="10" customWidth="1"/>
    <col min="5" max="5" width="8.7109375" style="73" bestFit="1" customWidth="1"/>
    <col min="6" max="6" width="9" style="18" bestFit="1" customWidth="1"/>
    <col min="7" max="7" width="8.7109375" style="18" bestFit="1" customWidth="1"/>
    <col min="8" max="9" width="8.5703125" style="18" bestFit="1" customWidth="1"/>
    <col min="10" max="10" width="9.28515625" style="3" bestFit="1" customWidth="1"/>
    <col min="11" max="11" width="11.7109375" style="3" bestFit="1" customWidth="1"/>
    <col min="12" max="12" width="17.42578125" style="15" customWidth="1"/>
    <col min="13" max="16384" width="9" style="74"/>
  </cols>
  <sheetData>
    <row r="1" spans="2:12" ht="21.75" customHeight="1" x14ac:dyDescent="0.15">
      <c r="B1" s="114" t="s">
        <v>10</v>
      </c>
      <c r="C1" s="115"/>
      <c r="D1" s="116"/>
      <c r="E1" s="28" t="s">
        <v>12</v>
      </c>
      <c r="F1" s="29" t="s">
        <v>13</v>
      </c>
      <c r="G1" s="29" t="s">
        <v>14</v>
      </c>
      <c r="H1" s="29" t="s">
        <v>15</v>
      </c>
      <c r="I1" s="29" t="s">
        <v>16</v>
      </c>
      <c r="J1" s="30" t="s">
        <v>17</v>
      </c>
      <c r="K1" s="112" t="s">
        <v>19</v>
      </c>
      <c r="L1" s="110" t="s">
        <v>18</v>
      </c>
    </row>
    <row r="2" spans="2:12" ht="21.75" customHeight="1" thickBot="1" x14ac:dyDescent="0.2">
      <c r="B2" s="79"/>
      <c r="C2" s="80"/>
      <c r="D2" s="82" t="s">
        <v>34</v>
      </c>
      <c r="E2" s="31"/>
      <c r="F2" s="31"/>
      <c r="G2" s="31"/>
      <c r="H2" s="31"/>
      <c r="I2" s="31"/>
      <c r="J2" s="31"/>
      <c r="K2" s="113"/>
      <c r="L2" s="111"/>
    </row>
    <row r="3" spans="2:12" ht="33" customHeight="1" x14ac:dyDescent="0.15">
      <c r="B3" s="119" t="s">
        <v>40</v>
      </c>
      <c r="C3" s="120"/>
      <c r="D3" s="121"/>
      <c r="E3" s="75"/>
      <c r="F3" s="19"/>
      <c r="G3" s="19"/>
      <c r="H3" s="19"/>
      <c r="I3" s="19"/>
      <c r="J3" s="8"/>
      <c r="K3" s="8"/>
      <c r="L3" s="16"/>
    </row>
    <row r="4" spans="2:12" ht="33" customHeight="1" x14ac:dyDescent="0.15">
      <c r="B4" s="77"/>
      <c r="C4" s="106" t="s">
        <v>45</v>
      </c>
      <c r="D4" s="107"/>
      <c r="E4" s="76"/>
      <c r="F4" s="26"/>
      <c r="G4" s="26"/>
      <c r="H4" s="26"/>
      <c r="I4" s="26"/>
      <c r="J4" s="24"/>
      <c r="K4" s="2">
        <f>E$2*E4+F$2*F4+G$2*G4+H$2*H4+I$2*I4+J$2*J4</f>
        <v>0</v>
      </c>
      <c r="L4" s="72"/>
    </row>
    <row r="5" spans="2:12" ht="33" customHeight="1" x14ac:dyDescent="0.15">
      <c r="B5" s="77"/>
      <c r="C5" s="106" t="s">
        <v>46</v>
      </c>
      <c r="D5" s="107"/>
      <c r="E5" s="76"/>
      <c r="F5" s="26"/>
      <c r="G5" s="26"/>
      <c r="H5" s="26"/>
      <c r="I5" s="26"/>
      <c r="J5" s="24"/>
      <c r="K5" s="2">
        <f>E$2*E5+F$2*F5+G$2*G5+H$2*H5+I$2*I5+J$2*J5</f>
        <v>0</v>
      </c>
      <c r="L5" s="72"/>
    </row>
    <row r="6" spans="2:12" ht="33" customHeight="1" x14ac:dyDescent="0.15">
      <c r="B6" s="77"/>
      <c r="C6" s="117" t="s">
        <v>47</v>
      </c>
      <c r="D6" s="118"/>
      <c r="E6" s="76"/>
      <c r="F6" s="26"/>
      <c r="G6" s="26"/>
      <c r="H6" s="26"/>
      <c r="I6" s="26"/>
      <c r="J6" s="24"/>
      <c r="K6" s="2">
        <f t="shared" ref="K6" si="0">E$2*E6+F$2*F6+G$2*G6+H$2*H6+I$2*I6+J$2*J6</f>
        <v>0</v>
      </c>
      <c r="L6" s="72"/>
    </row>
    <row r="7" spans="2:12" ht="33" customHeight="1" thickBot="1" x14ac:dyDescent="0.2">
      <c r="B7" s="13"/>
      <c r="C7" s="108" t="s">
        <v>1</v>
      </c>
      <c r="D7" s="109"/>
      <c r="E7" s="78">
        <f t="shared" ref="E7:K7" si="1">SUM(E4:E6)</f>
        <v>0</v>
      </c>
      <c r="F7" s="78">
        <f t="shared" si="1"/>
        <v>0</v>
      </c>
      <c r="G7" s="78">
        <f t="shared" si="1"/>
        <v>0</v>
      </c>
      <c r="H7" s="78">
        <f t="shared" si="1"/>
        <v>0</v>
      </c>
      <c r="I7" s="78">
        <f t="shared" si="1"/>
        <v>0</v>
      </c>
      <c r="J7" s="78">
        <f t="shared" si="1"/>
        <v>0</v>
      </c>
      <c r="K7" s="9">
        <f t="shared" si="1"/>
        <v>0</v>
      </c>
      <c r="L7" s="27"/>
    </row>
    <row r="8" spans="2:12" ht="33" customHeight="1" x14ac:dyDescent="0.15">
      <c r="B8" s="119" t="s">
        <v>41</v>
      </c>
      <c r="C8" s="120"/>
      <c r="D8" s="121"/>
      <c r="E8" s="75"/>
      <c r="F8" s="19"/>
      <c r="G8" s="19"/>
      <c r="H8" s="19"/>
      <c r="I8" s="19"/>
      <c r="J8" s="8"/>
      <c r="K8" s="8"/>
      <c r="L8" s="16"/>
    </row>
    <row r="9" spans="2:12" ht="33" customHeight="1" x14ac:dyDescent="0.15">
      <c r="B9" s="12"/>
      <c r="C9" s="106" t="s">
        <v>48</v>
      </c>
      <c r="D9" s="107"/>
      <c r="E9" s="76"/>
      <c r="F9" s="26"/>
      <c r="G9" s="26"/>
      <c r="H9" s="26"/>
      <c r="I9" s="26"/>
      <c r="J9" s="24"/>
      <c r="K9" s="2">
        <f>E$2*E9+F$2*F9+G$2*G9+H$2*H9+I$2*I9+J$2*J9</f>
        <v>0</v>
      </c>
      <c r="L9" s="17"/>
    </row>
    <row r="10" spans="2:12" ht="33" customHeight="1" x14ac:dyDescent="0.15">
      <c r="B10" s="12"/>
      <c r="C10" s="106" t="s">
        <v>49</v>
      </c>
      <c r="D10" s="107"/>
      <c r="E10" s="76"/>
      <c r="F10" s="26"/>
      <c r="G10" s="26"/>
      <c r="H10" s="26"/>
      <c r="I10" s="26"/>
      <c r="J10" s="24"/>
      <c r="K10" s="2">
        <f t="shared" ref="K10:K12" si="2">E$2*E10+F$2*F10+G$2*G10+H$2*H10+I$2*I10+J$2*J10</f>
        <v>0</v>
      </c>
      <c r="L10" s="17"/>
    </row>
    <row r="11" spans="2:12" ht="33" customHeight="1" x14ac:dyDescent="0.15">
      <c r="B11" s="12"/>
      <c r="C11" s="106" t="s">
        <v>50</v>
      </c>
      <c r="D11" s="107"/>
      <c r="E11" s="76"/>
      <c r="F11" s="26"/>
      <c r="G11" s="26"/>
      <c r="H11" s="26"/>
      <c r="I11" s="26"/>
      <c r="J11" s="24"/>
      <c r="K11" s="2">
        <f t="shared" si="2"/>
        <v>0</v>
      </c>
      <c r="L11" s="17"/>
    </row>
    <row r="12" spans="2:12" ht="33" customHeight="1" x14ac:dyDescent="0.15">
      <c r="B12" s="12"/>
      <c r="C12" s="106" t="s">
        <v>51</v>
      </c>
      <c r="D12" s="107"/>
      <c r="E12" s="76"/>
      <c r="F12" s="26"/>
      <c r="G12" s="26"/>
      <c r="H12" s="26"/>
      <c r="I12" s="26"/>
      <c r="J12" s="24"/>
      <c r="K12" s="2">
        <f t="shared" si="2"/>
        <v>0</v>
      </c>
      <c r="L12" s="17"/>
    </row>
    <row r="13" spans="2:12" ht="33" customHeight="1" thickBot="1" x14ac:dyDescent="0.2">
      <c r="B13" s="13"/>
      <c r="C13" s="108" t="s">
        <v>1</v>
      </c>
      <c r="D13" s="109"/>
      <c r="E13" s="78">
        <f t="shared" ref="E13:K13" si="3">SUM(E9:E12)</f>
        <v>0</v>
      </c>
      <c r="F13" s="78">
        <f t="shared" si="3"/>
        <v>0</v>
      </c>
      <c r="G13" s="78">
        <f t="shared" si="3"/>
        <v>0</v>
      </c>
      <c r="H13" s="78">
        <f t="shared" si="3"/>
        <v>0</v>
      </c>
      <c r="I13" s="78">
        <f t="shared" si="3"/>
        <v>0</v>
      </c>
      <c r="J13" s="78">
        <f t="shared" si="3"/>
        <v>0</v>
      </c>
      <c r="K13" s="9">
        <f t="shared" si="3"/>
        <v>0</v>
      </c>
      <c r="L13" s="27"/>
    </row>
    <row r="14" spans="2:12" ht="33" customHeight="1" x14ac:dyDescent="0.15">
      <c r="B14" s="119" t="s">
        <v>42</v>
      </c>
      <c r="C14" s="120"/>
      <c r="D14" s="121"/>
      <c r="E14" s="75"/>
      <c r="F14" s="19"/>
      <c r="G14" s="19"/>
      <c r="H14" s="19"/>
      <c r="I14" s="19"/>
      <c r="J14" s="8"/>
      <c r="K14" s="8"/>
      <c r="L14" s="16"/>
    </row>
    <row r="15" spans="2:12" ht="33" customHeight="1" x14ac:dyDescent="0.15">
      <c r="B15" s="12"/>
      <c r="C15" s="117" t="s">
        <v>53</v>
      </c>
      <c r="D15" s="118"/>
      <c r="E15" s="76"/>
      <c r="F15" s="26"/>
      <c r="G15" s="26"/>
      <c r="H15" s="26"/>
      <c r="I15" s="26"/>
      <c r="J15" s="24"/>
      <c r="K15" s="2">
        <f>E$2*E15+F$2*F15+G$2*G15+H$2*H15+I$2*I15+J$2*J15</f>
        <v>0</v>
      </c>
      <c r="L15" s="17"/>
    </row>
    <row r="16" spans="2:12" ht="33" customHeight="1" thickBot="1" x14ac:dyDescent="0.2">
      <c r="B16" s="13"/>
      <c r="C16" s="108" t="s">
        <v>1</v>
      </c>
      <c r="D16" s="109"/>
      <c r="E16" s="78">
        <f t="shared" ref="E16:K16" si="4">SUM(E15:E15)</f>
        <v>0</v>
      </c>
      <c r="F16" s="78">
        <f t="shared" si="4"/>
        <v>0</v>
      </c>
      <c r="G16" s="78">
        <f t="shared" si="4"/>
        <v>0</v>
      </c>
      <c r="H16" s="78">
        <f t="shared" si="4"/>
        <v>0</v>
      </c>
      <c r="I16" s="78">
        <f t="shared" si="4"/>
        <v>0</v>
      </c>
      <c r="J16" s="78">
        <f t="shared" si="4"/>
        <v>0</v>
      </c>
      <c r="K16" s="9">
        <f t="shared" si="4"/>
        <v>0</v>
      </c>
      <c r="L16" s="27"/>
    </row>
    <row r="17" spans="2:12" ht="33" customHeight="1" x14ac:dyDescent="0.15">
      <c r="B17" s="119" t="s">
        <v>52</v>
      </c>
      <c r="C17" s="120"/>
      <c r="D17" s="121"/>
      <c r="E17" s="75"/>
      <c r="F17" s="19"/>
      <c r="G17" s="19"/>
      <c r="H17" s="19"/>
      <c r="I17" s="19"/>
      <c r="J17" s="8"/>
      <c r="K17" s="8"/>
      <c r="L17" s="16"/>
    </row>
    <row r="18" spans="2:12" ht="33" customHeight="1" x14ac:dyDescent="0.15">
      <c r="B18" s="12"/>
      <c r="C18" s="106" t="s">
        <v>54</v>
      </c>
      <c r="D18" s="107"/>
      <c r="E18" s="76"/>
      <c r="F18" s="26"/>
      <c r="G18" s="26"/>
      <c r="H18" s="26"/>
      <c r="I18" s="26"/>
      <c r="J18" s="24"/>
      <c r="K18" s="2">
        <f>E$2*E18+F$2*F18+G$2*G18+H$2*H18+I$2*I18+J$2*J18</f>
        <v>0</v>
      </c>
      <c r="L18" s="17"/>
    </row>
    <row r="19" spans="2:12" ht="33" customHeight="1" thickBot="1" x14ac:dyDescent="0.2">
      <c r="B19" s="13"/>
      <c r="C19" s="108" t="s">
        <v>1</v>
      </c>
      <c r="D19" s="109"/>
      <c r="E19" s="78">
        <f t="shared" ref="E19:K19" si="5">SUM(E18:E18)</f>
        <v>0</v>
      </c>
      <c r="F19" s="78">
        <f t="shared" si="5"/>
        <v>0</v>
      </c>
      <c r="G19" s="78">
        <f t="shared" si="5"/>
        <v>0</v>
      </c>
      <c r="H19" s="78">
        <f t="shared" si="5"/>
        <v>0</v>
      </c>
      <c r="I19" s="78">
        <f t="shared" si="5"/>
        <v>0</v>
      </c>
      <c r="J19" s="78">
        <f t="shared" si="5"/>
        <v>0</v>
      </c>
      <c r="K19" s="9">
        <f t="shared" si="5"/>
        <v>0</v>
      </c>
      <c r="L19" s="27"/>
    </row>
  </sheetData>
  <mergeCells count="20">
    <mergeCell ref="C11:D11"/>
    <mergeCell ref="C12:D12"/>
    <mergeCell ref="C5:D5"/>
    <mergeCell ref="B17:D17"/>
    <mergeCell ref="C18:D18"/>
    <mergeCell ref="C19:D19"/>
    <mergeCell ref="L1:L2"/>
    <mergeCell ref="K1:K2"/>
    <mergeCell ref="B1:D1"/>
    <mergeCell ref="C4:D4"/>
    <mergeCell ref="C6:D6"/>
    <mergeCell ref="C7:D7"/>
    <mergeCell ref="B8:D8"/>
    <mergeCell ref="B3:D3"/>
    <mergeCell ref="C16:D16"/>
    <mergeCell ref="C9:D9"/>
    <mergeCell ref="C13:D13"/>
    <mergeCell ref="B14:D14"/>
    <mergeCell ref="C15:D15"/>
    <mergeCell ref="C10:D10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scale="110" orientation="landscape" r:id="rId1"/>
  <headerFooter>
    <oddHeader>&amp;C&amp;18直接人件費内訳書&amp;R&amp;P</oddHeader>
  </headerFooter>
  <rowBreaks count="1" manualBreakCount="1">
    <brk id="13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zoomScaleNormal="100" workbookViewId="0">
      <selection activeCell="C5" sqref="C5"/>
    </sheetView>
  </sheetViews>
  <sheetFormatPr defaultColWidth="9" defaultRowHeight="13.5" x14ac:dyDescent="0.15"/>
  <cols>
    <col min="1" max="1" width="9" style="1"/>
    <col min="2" max="2" width="24.7109375" style="10" customWidth="1"/>
    <col min="3" max="3" width="11.85546875" style="20" customWidth="1"/>
    <col min="4" max="4" width="9" style="18" bestFit="1" customWidth="1"/>
    <col min="5" max="5" width="8.7109375" style="18" bestFit="1" customWidth="1"/>
    <col min="6" max="6" width="8.5703125" style="18" bestFit="1" customWidth="1"/>
    <col min="7" max="7" width="11.7109375" style="3" bestFit="1" customWidth="1"/>
    <col min="8" max="8" width="33" style="15" customWidth="1"/>
    <col min="9" max="16384" width="9" style="1"/>
  </cols>
  <sheetData>
    <row r="1" spans="2:8" x14ac:dyDescent="0.15">
      <c r="B1" s="122" t="s">
        <v>39</v>
      </c>
      <c r="C1" s="122"/>
      <c r="D1" s="122"/>
      <c r="E1" s="122"/>
      <c r="F1" s="122"/>
      <c r="G1" s="122"/>
      <c r="H1" s="122"/>
    </row>
    <row r="2" spans="2:8" ht="14.25" thickBot="1" x14ac:dyDescent="0.2"/>
    <row r="3" spans="2:8" ht="29.25" customHeight="1" thickBot="1" x14ac:dyDescent="0.2">
      <c r="B3" s="42" t="s">
        <v>10</v>
      </c>
      <c r="C3" s="28" t="s">
        <v>23</v>
      </c>
      <c r="D3" s="29" t="s">
        <v>0</v>
      </c>
      <c r="E3" s="29" t="s">
        <v>24</v>
      </c>
      <c r="F3" s="29" t="s">
        <v>25</v>
      </c>
      <c r="G3" s="33" t="s">
        <v>19</v>
      </c>
      <c r="H3" s="34" t="s">
        <v>18</v>
      </c>
    </row>
    <row r="4" spans="2:8" ht="13.5" customHeight="1" x14ac:dyDescent="0.15">
      <c r="B4" s="11"/>
      <c r="C4" s="37"/>
      <c r="D4" s="35"/>
      <c r="E4" s="25"/>
      <c r="F4" s="39"/>
      <c r="G4" s="8"/>
      <c r="H4" s="16"/>
    </row>
    <row r="5" spans="2:8" ht="33" customHeight="1" x14ac:dyDescent="0.15">
      <c r="B5" s="12" t="s">
        <v>26</v>
      </c>
      <c r="C5" s="38"/>
      <c r="D5" s="36"/>
      <c r="E5" s="26"/>
      <c r="F5" s="40"/>
      <c r="G5" s="2">
        <f>E5*F5</f>
        <v>0</v>
      </c>
      <c r="H5" s="17"/>
    </row>
    <row r="6" spans="2:8" ht="33" customHeight="1" x14ac:dyDescent="0.15">
      <c r="B6" s="12" t="s">
        <v>27</v>
      </c>
      <c r="C6" s="38"/>
      <c r="D6" s="36"/>
      <c r="E6" s="26"/>
      <c r="F6" s="40"/>
      <c r="G6" s="2">
        <f t="shared" ref="G6" si="0">E6*F6</f>
        <v>0</v>
      </c>
      <c r="H6" s="17"/>
    </row>
    <row r="7" spans="2:8" ht="33" customHeight="1" x14ac:dyDescent="0.15">
      <c r="B7" s="12"/>
      <c r="C7" s="38"/>
      <c r="D7" s="36"/>
      <c r="E7" s="26"/>
      <c r="F7" s="40"/>
      <c r="G7" s="2"/>
      <c r="H7" s="17"/>
    </row>
    <row r="8" spans="2:8" ht="33" customHeight="1" x14ac:dyDescent="0.15">
      <c r="B8" s="12"/>
      <c r="C8" s="38"/>
      <c r="D8" s="36"/>
      <c r="E8" s="26"/>
      <c r="F8" s="40"/>
      <c r="G8" s="2"/>
      <c r="H8" s="17"/>
    </row>
    <row r="9" spans="2:8" ht="33" customHeight="1" x14ac:dyDescent="0.15">
      <c r="B9" s="12"/>
      <c r="C9" s="38"/>
      <c r="D9" s="36"/>
      <c r="E9" s="26"/>
      <c r="F9" s="40"/>
      <c r="G9" s="2"/>
      <c r="H9" s="17"/>
    </row>
    <row r="10" spans="2:8" ht="33" customHeight="1" x14ac:dyDescent="0.15">
      <c r="B10" s="12"/>
      <c r="C10" s="38"/>
      <c r="D10" s="36"/>
      <c r="E10" s="26"/>
      <c r="F10" s="40"/>
      <c r="G10" s="2"/>
      <c r="H10" s="17"/>
    </row>
    <row r="11" spans="2:8" ht="33" customHeight="1" x14ac:dyDescent="0.15">
      <c r="B11" s="12"/>
      <c r="C11" s="38"/>
      <c r="D11" s="36"/>
      <c r="E11" s="26"/>
      <c r="F11" s="40"/>
      <c r="G11" s="2"/>
      <c r="H11" s="17"/>
    </row>
    <row r="12" spans="2:8" ht="33" customHeight="1" x14ac:dyDescent="0.15">
      <c r="B12" s="12"/>
      <c r="C12" s="38"/>
      <c r="D12" s="36"/>
      <c r="E12" s="26"/>
      <c r="F12" s="40"/>
      <c r="G12" s="2"/>
      <c r="H12" s="17"/>
    </row>
    <row r="13" spans="2:8" ht="33" customHeight="1" x14ac:dyDescent="0.15">
      <c r="B13" s="12"/>
      <c r="C13" s="38"/>
      <c r="D13" s="36"/>
      <c r="E13" s="26"/>
      <c r="F13" s="40"/>
      <c r="G13" s="2"/>
      <c r="H13" s="17"/>
    </row>
    <row r="14" spans="2:8" ht="33" customHeight="1" x14ac:dyDescent="0.15">
      <c r="B14" s="12"/>
      <c r="C14" s="38"/>
      <c r="D14" s="36"/>
      <c r="E14" s="26"/>
      <c r="F14" s="40"/>
      <c r="G14" s="2"/>
      <c r="H14" s="17"/>
    </row>
    <row r="15" spans="2:8" ht="33" customHeight="1" thickBot="1" x14ac:dyDescent="0.2">
      <c r="B15" s="13"/>
      <c r="C15" s="41"/>
      <c r="D15" s="21"/>
      <c r="E15" s="21">
        <f>SUM(E5:E14)</f>
        <v>0</v>
      </c>
      <c r="F15" s="9">
        <f>SUM(F5:F14)</f>
        <v>0</v>
      </c>
      <c r="G15" s="9">
        <f>SUM(G5:G14)</f>
        <v>0</v>
      </c>
      <c r="H15" s="27"/>
    </row>
  </sheetData>
  <mergeCells count="1">
    <mergeCell ref="B1:H1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scale="120" orientation="landscape" r:id="rId1"/>
  <headerFooter>
    <oddHeader>&amp;C&amp;18直接経費内訳書&amp;R&amp;P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見積書</vt:lpstr>
      <vt:lpstr>直接人件費内訳書</vt:lpstr>
      <vt:lpstr>直接経費内訳書</vt:lpstr>
      <vt:lpstr>見積書!Print_Area</vt:lpstr>
      <vt:lpstr>直接経費内訳書!Print_Area</vt:lpstr>
      <vt:lpstr>直接人件費内訳書!Print_Area</vt:lpstr>
      <vt:lpstr>直接経費内訳書!Print_Titles</vt:lpstr>
      <vt:lpstr>直接人件費内訳書!Print_Titles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oitapref</dc:creator>
  <cp:lastModifiedBy>oitapref</cp:lastModifiedBy>
  <cp:lastPrinted>2019-06-25T08:28:11Z</cp:lastPrinted>
  <dcterms:created xsi:type="dcterms:W3CDTF">2014-07-11T05:48:07Z</dcterms:created>
  <dcterms:modified xsi:type="dcterms:W3CDTF">2019-07-02T23:45:01Z</dcterms:modified>
</cp:coreProperties>
</file>