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45" windowWidth="15480" windowHeight="10950" activeTab="0"/>
  </bookViews>
  <sheets>
    <sheet name="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<sst xmlns="http://schemas.openxmlformats.org/spreadsheetml/2006/main" count="143" uniqueCount="93">
  <si>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</si>
  <si>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</si>
  <si>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</si>
  <si>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</si>
  <si>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</si>
  <si>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</si>
  <si>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</si>
  <si>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</si>
  <si>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</si>
  <si>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</si>
  <si>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</si>
  <si>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</si>
  <si>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</si>
  <si>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</si>
  <si>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</si>
  <si>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</si>
  <si>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</si>
  <si>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</si>
  <si>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</si>
  <si>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</si>
  <si>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</si>
  <si>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</si>
  <si>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</si>
  <si>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</si>
  <si>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</si>
  <si>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</si>
  <si>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</si>
  <si>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</si>
  <si>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</si>
  <si>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</si>
  <si>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</si>
  <si>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</si>
  <si>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</si>
  <si>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</si>
  <si>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</si>
  <si>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</si>
  <si>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</si>
  <si>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</si>
  <si>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</si>
  <si>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</si>
  <si>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</si>
  <si>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</si>
  <si>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</si>
  <si>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</si>
  <si>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</si>
  <si>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</si>
  <si>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</si>
  <si>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</si>
  <si>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</si>
  <si>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</si>
  <si>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</si>
  <si>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当該団体の
負担割合</t>
  </si>
  <si>
    <t>玖珠町</t>
  </si>
  <si>
    <t>基金からの212百万円繰入</t>
  </si>
  <si>
    <t>水道事業会計</t>
  </si>
  <si>
    <t>国民健康保険事業特別会計</t>
  </si>
  <si>
    <t>大分県退職手当組合</t>
  </si>
  <si>
    <t>大分県消防補償等組合</t>
  </si>
  <si>
    <t>玖珠郡老人養護組合</t>
  </si>
  <si>
    <t>大分県市町村会館管理組合</t>
  </si>
  <si>
    <t>大分県後期高齢者医療連合会</t>
  </si>
  <si>
    <t>（社）玖珠町畜産公社</t>
  </si>
  <si>
    <t>（社）小松台畜産公社</t>
  </si>
  <si>
    <t>玖珠町土地開発公社</t>
  </si>
  <si>
    <t>（社）大分県農業農村振興公社</t>
  </si>
  <si>
    <t>（社）大分県林業公社</t>
  </si>
  <si>
    <t>（財）大分県産業創造機構</t>
  </si>
  <si>
    <t>県所管三セク</t>
  </si>
  <si>
    <t>△9</t>
  </si>
  <si>
    <r>
      <t>基金からの5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百万円繰入</t>
    </r>
  </si>
  <si>
    <t>基金からの2百万円繰入</t>
  </si>
  <si>
    <t>△29</t>
  </si>
  <si>
    <t>実質収支比率（％）</t>
  </si>
  <si>
    <t>経常収支比率（％）</t>
  </si>
  <si>
    <t>実質公債費比率（％）</t>
  </si>
  <si>
    <t>△19</t>
  </si>
  <si>
    <t>△4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</si>
  <si>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</si>
  <si>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</si>
  <si>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</si>
  <si>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</si>
  <si>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</si>
  <si>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</si>
  <si>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</si>
  <si>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</si>
  <si>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</si>
  <si>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公営企業会計
（法非適用）</t>
  </si>
  <si>
    <t>老人保健事業特別会計</t>
  </si>
  <si>
    <t>介護保険事業特別会計</t>
  </si>
  <si>
    <t>簡易水道事業特別会計</t>
  </si>
  <si>
    <t>日田玖珠広域行政事務組合
(介護サービス事業特別会計)</t>
  </si>
  <si>
    <t>日田玖珠広域行政事務組合
(一般会計)</t>
  </si>
  <si>
    <t>住宅新築資金等貸付事業
特別会計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</si>
</sst>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0.0_);[Red]\(0.0\)"/>
    <numFmt numFmtId="179" formatCode="0.0%"/>
    <numFmt numFmtId="180" formatCode="0.0_ "/>
    <numFmt numFmtId="181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/>
      <right style="double">
        <color indexed="8"/>
      </right>
      <top style="double">
        <color indexed="8"/>
      </top>
      <bottom style="hair"/>
    </border>
    <border>
      <left style="hair"/>
      <right style="double">
        <color indexed="8"/>
      </right>
      <top style="hair"/>
      <bottom style="hair"/>
    </border>
    <border>
      <left style="hair"/>
      <right style="double">
        <color indexed="8"/>
      </right>
      <top style="hair"/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double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double">
        <color indexed="8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>
        <color indexed="63"/>
      </top>
      <bottom style="hair">
        <color indexed="8"/>
      </bottom>
    </border>
    <border>
      <left style="hair"/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6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8" xfId="0" applyNumberFormat="1" applyFont="1" applyFill="1" applyBorder="1" applyAlignment="1">
      <alignment horizontal="center" vertical="center" wrapText="1"/>
    </xf>
    <xf numFmtId="176" fontId="9" fillId="2" borderId="17" xfId="0" applyNumberFormat="1" applyFont="1" applyFill="1" applyBorder="1" applyAlignment="1">
      <alignment horizontal="center" vertical="center" wrapText="1"/>
    </xf>
    <xf numFmtId="176" fontId="0" fillId="2" borderId="18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2" borderId="2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0" xfId="0" applyNumberFormat="1" applyFont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vertical="center" wrapText="1"/>
    </xf>
    <xf numFmtId="176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left" vertical="center" wrapText="1"/>
    </xf>
    <xf numFmtId="176" fontId="10" fillId="0" borderId="31" xfId="0" applyNumberFormat="1" applyFont="1" applyBorder="1" applyAlignment="1">
      <alignment horizontal="left" vertical="center" wrapText="1"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right" vertical="center"/>
    </xf>
    <xf numFmtId="176" fontId="9" fillId="0" borderId="36" xfId="0" applyNumberFormat="1" applyFont="1" applyBorder="1" applyAlignment="1">
      <alignment horizontal="right" vertical="center" wrapText="1"/>
    </xf>
    <xf numFmtId="176" fontId="9" fillId="0" borderId="37" xfId="0" applyNumberFormat="1" applyFont="1" applyBorder="1" applyAlignment="1">
      <alignment horizontal="right" vertical="center" wrapText="1"/>
    </xf>
    <xf numFmtId="176" fontId="9" fillId="0" borderId="38" xfId="0" applyNumberFormat="1" applyFont="1" applyBorder="1" applyAlignment="1">
      <alignment horizontal="right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176" fontId="9" fillId="0" borderId="39" xfId="0" applyNumberFormat="1" applyFont="1" applyBorder="1" applyAlignment="1">
      <alignment horizontal="right" vertical="center" wrapText="1"/>
    </xf>
    <xf numFmtId="176" fontId="9" fillId="0" borderId="40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left" vertical="center" wrapText="1"/>
    </xf>
    <xf numFmtId="176" fontId="0" fillId="0" borderId="41" xfId="0" applyNumberFormat="1" applyFont="1" applyBorder="1" applyAlignment="1">
      <alignment horizontal="right" vertical="center"/>
    </xf>
    <xf numFmtId="176" fontId="0" fillId="0" borderId="42" xfId="0" applyNumberFormat="1" applyFont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76" fontId="0" fillId="0" borderId="45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80" fontId="0" fillId="0" borderId="46" xfId="0" applyNumberFormat="1" applyFont="1" applyFill="1" applyBorder="1" applyAlignment="1">
      <alignment horizontal="right" vertical="center"/>
    </xf>
    <xf numFmtId="176" fontId="0" fillId="0" borderId="4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80" fontId="0" fillId="0" borderId="44" xfId="0" applyNumberFormat="1" applyFont="1" applyBorder="1" applyAlignment="1">
      <alignment horizontal="right" vertical="center"/>
    </xf>
    <xf numFmtId="176" fontId="0" fillId="0" borderId="48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6" fontId="0" fillId="0" borderId="49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176" fontId="0" fillId="0" borderId="50" xfId="0" applyNumberFormat="1" applyFont="1" applyBorder="1" applyAlignment="1">
      <alignment horizontal="right" vertical="center"/>
    </xf>
    <xf numFmtId="181" fontId="0" fillId="0" borderId="12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54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55" xfId="0" applyFont="1" applyBorder="1" applyAlignment="1">
      <alignment/>
    </xf>
    <xf numFmtId="176" fontId="10" fillId="0" borderId="28" xfId="0" applyNumberFormat="1" applyFont="1" applyBorder="1" applyAlignment="1">
      <alignment horizontal="center" vertical="center" wrapText="1" shrinkToFit="1"/>
    </xf>
    <xf numFmtId="176" fontId="10" fillId="0" borderId="11" xfId="0" applyNumberFormat="1" applyFont="1" applyBorder="1" applyAlignment="1">
      <alignment horizontal="left" vertical="center" wrapText="1"/>
    </xf>
    <xf numFmtId="176" fontId="10" fillId="0" borderId="5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6" fontId="9" fillId="1" borderId="57" xfId="0" applyNumberFormat="1" applyFont="1" applyFill="1" applyBorder="1" applyAlignment="1">
      <alignment horizontal="center" vertical="center" wrapText="1"/>
    </xf>
    <xf numFmtId="176" fontId="0" fillId="1" borderId="57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177" fontId="2" fillId="0" borderId="62" xfId="0" applyNumberFormat="1" applyFont="1" applyBorder="1" applyAlignment="1">
      <alignment horizontal="right"/>
    </xf>
    <xf numFmtId="177" fontId="0" fillId="0" borderId="63" xfId="0" applyNumberFormat="1" applyFont="1" applyBorder="1" applyAlignment="1">
      <alignment horizontal="right"/>
    </xf>
    <xf numFmtId="176" fontId="0" fillId="1" borderId="64" xfId="0" applyNumberFormat="1" applyFont="1" applyFill="1" applyBorder="1" applyAlignment="1">
      <alignment horizontal="center" vertical="center" wrapText="1"/>
    </xf>
    <xf numFmtId="176" fontId="0" fillId="1" borderId="6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2" fillId="1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180" fontId="2" fillId="0" borderId="68" xfId="0" applyNumberFormat="1" applyFon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176" fontId="0" fillId="0" borderId="69" xfId="0" applyNumberFormat="1" applyFont="1" applyBorder="1" applyAlignment="1">
      <alignment horizontal="right" vertical="center"/>
    </xf>
    <xf numFmtId="176" fontId="0" fillId="0" borderId="70" xfId="0" applyNumberFormat="1" applyFont="1" applyBorder="1" applyAlignment="1">
      <alignment horizontal="right" vertical="center"/>
    </xf>
    <xf numFmtId="176" fontId="0" fillId="0" borderId="71" xfId="0" applyNumberFormat="1" applyFont="1" applyBorder="1" applyAlignment="1">
      <alignment horizontal="right" vertical="center"/>
    </xf>
    <xf numFmtId="176" fontId="0" fillId="0" borderId="72" xfId="0" applyNumberFormat="1" applyFont="1" applyBorder="1" applyAlignment="1">
      <alignment horizontal="right" vertical="center"/>
    </xf>
    <xf numFmtId="176" fontId="0" fillId="0" borderId="73" xfId="0" applyNumberFormat="1" applyFont="1" applyBorder="1" applyAlignment="1">
      <alignment horizontal="right" vertical="center"/>
    </xf>
    <xf numFmtId="176" fontId="0" fillId="0" borderId="74" xfId="0" applyNumberFormat="1" applyFont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71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75" xfId="0" applyFont="1" applyFill="1" applyBorder="1" applyAlignment="1">
      <alignment horizontal="right" vertical="center"/>
    </xf>
    <xf numFmtId="0" fontId="0" fillId="0" borderId="77" xfId="0" applyFont="1" applyFill="1" applyBorder="1" applyAlignment="1">
      <alignment horizontal="center" vertical="center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1" xfId="0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176" fontId="10" fillId="0" borderId="16" xfId="0" applyNumberFormat="1" applyFont="1" applyBorder="1" applyAlignment="1">
      <alignment horizontal="left" vertical="center" wrapText="1"/>
    </xf>
    <xf numFmtId="176" fontId="0" fillId="0" borderId="4" xfId="0" applyNumberFormat="1" applyFont="1" applyBorder="1" applyAlignment="1">
      <alignment horizontal="right" vertical="center"/>
    </xf>
    <xf numFmtId="176" fontId="0" fillId="0" borderId="79" xfId="0" applyNumberFormat="1" applyFont="1" applyBorder="1" applyAlignment="1">
      <alignment horizontal="right" vertical="center"/>
    </xf>
    <xf numFmtId="176" fontId="0" fillId="0" borderId="80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81" xfId="0" applyNumberFormat="1" applyFont="1" applyBorder="1" applyAlignment="1">
      <alignment horizontal="right" vertical="center"/>
    </xf>
    <xf numFmtId="176" fontId="0" fillId="0" borderId="82" xfId="0" applyNumberFormat="1" applyFont="1" applyBorder="1" applyAlignment="1">
      <alignment horizontal="right" vertical="center"/>
    </xf>
    <xf numFmtId="0" fontId="0" fillId="0" borderId="83" xfId="0" applyFont="1" applyFill="1" applyBorder="1" applyAlignment="1">
      <alignment horizontal="right" vertical="center"/>
    </xf>
    <xf numFmtId="0" fontId="0" fillId="0" borderId="84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0" fontId="0" fillId="0" borderId="86" xfId="0" applyFont="1" applyFill="1" applyBorder="1" applyAlignment="1">
      <alignment horizontal="right" vertical="center"/>
    </xf>
    <xf numFmtId="176" fontId="0" fillId="0" borderId="40" xfId="0" applyNumberFormat="1" applyFont="1" applyBorder="1" applyAlignment="1">
      <alignment horizontal="right" vertical="center"/>
    </xf>
    <xf numFmtId="176" fontId="0" fillId="0" borderId="87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88" xfId="0" applyFont="1" applyFill="1" applyBorder="1" applyAlignment="1">
      <alignment horizontal="right" vertical="center"/>
    </xf>
    <xf numFmtId="0" fontId="0" fillId="0" borderId="89" xfId="0" applyFont="1" applyFill="1" applyBorder="1" applyAlignment="1">
      <alignment horizontal="right" vertical="center"/>
    </xf>
    <xf numFmtId="0" fontId="0" fillId="0" borderId="90" xfId="0" applyFont="1" applyFill="1" applyBorder="1" applyAlignment="1">
      <alignment horizontal="right" vertical="center"/>
    </xf>
    <xf numFmtId="176" fontId="0" fillId="0" borderId="91" xfId="0" applyNumberFormat="1" applyFont="1" applyBorder="1" applyAlignment="1">
      <alignment horizontal="center" vertical="center" shrinkToFit="1"/>
    </xf>
    <xf numFmtId="176" fontId="0" fillId="0" borderId="92" xfId="0" applyNumberFormat="1" applyFont="1" applyBorder="1" applyAlignment="1">
      <alignment horizontal="center" vertical="center" shrinkToFit="1"/>
    </xf>
    <xf numFmtId="176" fontId="0" fillId="0" borderId="93" xfId="0" applyNumberFormat="1" applyFont="1" applyBorder="1" applyAlignment="1">
      <alignment horizontal="center" vertical="center" shrinkToFit="1"/>
    </xf>
    <xf numFmtId="176" fontId="10" fillId="0" borderId="94" xfId="0" applyNumberFormat="1" applyFont="1" applyBorder="1" applyAlignment="1">
      <alignment horizontal="left" vertical="center" shrinkToFit="1"/>
    </xf>
    <xf numFmtId="176" fontId="10" fillId="0" borderId="30" xfId="0" applyNumberFormat="1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A1">
      <selection activeCell="B11" sqref="B11"/>
    </sheetView>
  </sheetViews>
  <sheetFormatPr defaultColWidth="9.00390625" defaultRowHeight="13.5"/>
  <cols>
    <col min="1" max="1" width="2.50390625" style="1" customWidth="1"/>
    <col min="2" max="2" width="18.87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06" t="s">
        <v>0</v>
      </c>
      <c r="D1" s="106"/>
      <c r="E1" s="106"/>
      <c r="F1" s="106"/>
      <c r="G1" s="106"/>
      <c r="H1" s="106"/>
      <c r="I1" s="106"/>
      <c r="J1" s="106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100" t="s">
        <v>52</v>
      </c>
      <c r="D3" s="4"/>
      <c r="E3" s="5"/>
      <c r="G3" s="13" t="s">
        <v>3</v>
      </c>
      <c r="H3" s="14" t="s">
        <v>4</v>
      </c>
      <c r="I3" s="101" t="s">
        <v>5</v>
      </c>
      <c r="J3" s="102"/>
    </row>
    <row r="4" spans="7:11" s="42" customFormat="1" ht="26.25" customHeight="1" thickTop="1">
      <c r="G4" s="43">
        <v>4461</v>
      </c>
      <c r="H4" s="44">
        <v>243</v>
      </c>
      <c r="I4" s="114">
        <f>G4+H4</f>
        <v>4704</v>
      </c>
      <c r="J4" s="115"/>
      <c r="K4" s="45"/>
    </row>
    <row r="5" spans="8:9" ht="16.5" customHeight="1">
      <c r="H5" s="5"/>
      <c r="I5" s="5"/>
    </row>
    <row r="6" spans="2:14" ht="18.75">
      <c r="B6" s="6" t="s">
        <v>6</v>
      </c>
      <c r="J6" s="16"/>
      <c r="K6" s="16" t="s">
        <v>44</v>
      </c>
      <c r="L6" s="16"/>
      <c r="M6" s="16"/>
      <c r="N6" s="16"/>
    </row>
    <row r="7" spans="2:14" ht="7.5" customHeight="1">
      <c r="B7" s="7"/>
      <c r="I7" s="16"/>
      <c r="J7" s="16"/>
      <c r="K7" s="16"/>
      <c r="L7" s="16"/>
      <c r="M7" s="16"/>
      <c r="N7" s="16"/>
    </row>
    <row r="8" spans="2:14" s="9" customFormat="1" ht="29.25" customHeight="1" thickBot="1">
      <c r="B8" s="8"/>
      <c r="C8" s="17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16" t="s">
        <v>13</v>
      </c>
      <c r="J8" s="117"/>
      <c r="K8" s="18"/>
      <c r="L8" s="16"/>
      <c r="M8" s="16"/>
      <c r="N8" s="16"/>
    </row>
    <row r="9" spans="2:14" ht="21" customHeight="1" thickTop="1">
      <c r="B9" s="19" t="s">
        <v>14</v>
      </c>
      <c r="C9" s="46">
        <v>7978</v>
      </c>
      <c r="D9" s="47">
        <v>7532</v>
      </c>
      <c r="E9" s="47">
        <v>446</v>
      </c>
      <c r="F9" s="47">
        <v>281</v>
      </c>
      <c r="G9" s="47">
        <v>7030</v>
      </c>
      <c r="H9" s="96">
        <v>5</v>
      </c>
      <c r="I9" s="118" t="s">
        <v>53</v>
      </c>
      <c r="J9" s="119"/>
      <c r="K9" s="18"/>
      <c r="L9" s="16"/>
      <c r="M9" s="16"/>
      <c r="N9" s="16"/>
    </row>
    <row r="10" spans="2:14" ht="21" customHeight="1">
      <c r="B10" s="48" t="s">
        <v>92</v>
      </c>
      <c r="C10" s="95">
        <v>0</v>
      </c>
      <c r="D10" s="96">
        <v>0</v>
      </c>
      <c r="E10" s="47">
        <v>0</v>
      </c>
      <c r="F10" s="47">
        <v>0</v>
      </c>
      <c r="G10" s="47">
        <v>0</v>
      </c>
      <c r="H10" s="96">
        <v>0</v>
      </c>
      <c r="I10" s="110"/>
      <c r="J10" s="111"/>
      <c r="K10" s="22"/>
      <c r="L10" s="16"/>
      <c r="M10" s="16"/>
      <c r="N10" s="16"/>
    </row>
    <row r="11" spans="2:14" ht="21" customHeight="1">
      <c r="B11" s="19"/>
      <c r="C11" s="20"/>
      <c r="D11" s="21"/>
      <c r="E11" s="21"/>
      <c r="F11" s="21"/>
      <c r="G11" s="21"/>
      <c r="H11" s="97"/>
      <c r="I11" s="110"/>
      <c r="J11" s="111"/>
      <c r="K11" s="18"/>
      <c r="L11" s="16"/>
      <c r="M11" s="16"/>
      <c r="N11" s="16"/>
    </row>
    <row r="12" spans="2:14" ht="21" customHeight="1">
      <c r="B12" s="19"/>
      <c r="C12" s="20"/>
      <c r="D12" s="21"/>
      <c r="E12" s="21"/>
      <c r="F12" s="21"/>
      <c r="G12" s="21"/>
      <c r="H12" s="97"/>
      <c r="I12" s="110"/>
      <c r="J12" s="111"/>
      <c r="K12" s="18"/>
      <c r="L12" s="16"/>
      <c r="M12" s="16"/>
      <c r="N12" s="16"/>
    </row>
    <row r="13" spans="2:14" ht="21" customHeight="1" thickBot="1">
      <c r="B13" s="23"/>
      <c r="C13" s="24"/>
      <c r="D13" s="25"/>
      <c r="E13" s="25"/>
      <c r="F13" s="25"/>
      <c r="G13" s="25"/>
      <c r="H13" s="98"/>
      <c r="I13" s="112"/>
      <c r="J13" s="113"/>
      <c r="K13" s="18"/>
      <c r="L13" s="16"/>
      <c r="M13" s="16"/>
      <c r="N13" s="16"/>
    </row>
    <row r="14" spans="2:14" ht="21" customHeight="1" thickTop="1">
      <c r="B14" s="26" t="s">
        <v>15</v>
      </c>
      <c r="C14" s="56">
        <f>SUM(C9:C13)</f>
        <v>7978</v>
      </c>
      <c r="D14" s="57">
        <f>SUM(D9:D13)</f>
        <v>7532</v>
      </c>
      <c r="E14" s="57">
        <f>SUM(E9:E13)</f>
        <v>446</v>
      </c>
      <c r="F14" s="57">
        <f>SUM(F9:F13)</f>
        <v>281</v>
      </c>
      <c r="G14" s="57">
        <f>SUM(G9:G13)</f>
        <v>7030</v>
      </c>
      <c r="H14" s="99">
        <v>5</v>
      </c>
      <c r="I14" s="136" t="s">
        <v>53</v>
      </c>
      <c r="J14" s="137"/>
      <c r="K14" s="18"/>
      <c r="L14" s="16"/>
      <c r="M14" s="16"/>
      <c r="N14" s="16"/>
    </row>
    <row r="15" spans="9:14" ht="37.5" customHeight="1">
      <c r="I15" s="16"/>
      <c r="J15" s="16"/>
      <c r="K15" s="16"/>
      <c r="L15" s="16"/>
      <c r="M15" s="16"/>
      <c r="N15" s="16"/>
    </row>
    <row r="16" spans="2:14" ht="18.75">
      <c r="B16" s="6" t="s">
        <v>45</v>
      </c>
      <c r="J16" s="16"/>
      <c r="K16" s="16"/>
      <c r="L16" s="16"/>
      <c r="M16" s="27" t="s">
        <v>46</v>
      </c>
      <c r="N16" s="16"/>
    </row>
    <row r="17" spans="2:14" ht="7.5" customHeight="1">
      <c r="B17" s="7"/>
      <c r="I17" s="16"/>
      <c r="J17" s="16"/>
      <c r="K17" s="16"/>
      <c r="L17" s="16"/>
      <c r="M17" s="16"/>
      <c r="N17" s="16"/>
    </row>
    <row r="18" spans="2:14" s="9" customFormat="1" ht="29.25" customHeight="1" thickBot="1">
      <c r="B18" s="8"/>
      <c r="C18" s="17" t="s">
        <v>16</v>
      </c>
      <c r="D18" s="15" t="s">
        <v>17</v>
      </c>
      <c r="E18" s="28" t="s">
        <v>47</v>
      </c>
      <c r="F18" s="15" t="s">
        <v>18</v>
      </c>
      <c r="G18" s="15" t="s">
        <v>19</v>
      </c>
      <c r="H18" s="15" t="s">
        <v>12</v>
      </c>
      <c r="I18" s="107" t="s">
        <v>48</v>
      </c>
      <c r="J18" s="108"/>
      <c r="K18" s="29" t="s">
        <v>49</v>
      </c>
      <c r="L18" s="29" t="s">
        <v>50</v>
      </c>
      <c r="M18" s="30" t="s">
        <v>13</v>
      </c>
      <c r="N18" s="16"/>
    </row>
    <row r="19" spans="2:14" ht="21" customHeight="1" thickTop="1">
      <c r="B19" s="50" t="s">
        <v>54</v>
      </c>
      <c r="C19" s="46">
        <v>139</v>
      </c>
      <c r="D19" s="47">
        <v>168</v>
      </c>
      <c r="E19" s="47" t="s">
        <v>77</v>
      </c>
      <c r="F19" s="58" t="s">
        <v>71</v>
      </c>
      <c r="G19" s="58">
        <v>837</v>
      </c>
      <c r="H19" s="58">
        <v>2</v>
      </c>
      <c r="I19" s="109">
        <v>84.6</v>
      </c>
      <c r="J19" s="109"/>
      <c r="K19" s="59">
        <v>0</v>
      </c>
      <c r="L19" s="59">
        <v>7</v>
      </c>
      <c r="M19" s="31" t="s">
        <v>20</v>
      </c>
      <c r="N19" s="16"/>
    </row>
    <row r="20" spans="2:14" ht="10.5" customHeight="1">
      <c r="B20" s="104" t="s">
        <v>89</v>
      </c>
      <c r="C20" s="49" t="s">
        <v>21</v>
      </c>
      <c r="D20" s="10" t="s">
        <v>22</v>
      </c>
      <c r="E20" s="11"/>
      <c r="F20" s="11" t="s">
        <v>23</v>
      </c>
      <c r="G20" s="141">
        <v>103</v>
      </c>
      <c r="H20" s="141">
        <v>18</v>
      </c>
      <c r="I20" s="147" t="s">
        <v>79</v>
      </c>
      <c r="J20" s="148"/>
      <c r="K20" s="143" t="s">
        <v>77</v>
      </c>
      <c r="L20" s="145" t="s">
        <v>77</v>
      </c>
      <c r="M20" s="158"/>
      <c r="N20" s="16"/>
    </row>
    <row r="21" spans="2:14" ht="10.5" customHeight="1">
      <c r="B21" s="105"/>
      <c r="C21" s="60">
        <v>39</v>
      </c>
      <c r="D21" s="61">
        <v>39</v>
      </c>
      <c r="E21" s="62">
        <v>0</v>
      </c>
      <c r="F21" s="60">
        <v>0</v>
      </c>
      <c r="G21" s="142"/>
      <c r="H21" s="142"/>
      <c r="I21" s="149"/>
      <c r="J21" s="150"/>
      <c r="K21" s="144"/>
      <c r="L21" s="146"/>
      <c r="M21" s="159"/>
      <c r="N21" s="16"/>
    </row>
    <row r="22" spans="2:14" ht="10.5" customHeight="1">
      <c r="B22" s="104" t="s">
        <v>55</v>
      </c>
      <c r="C22" s="49" t="s">
        <v>21</v>
      </c>
      <c r="D22" s="10" t="s">
        <v>22</v>
      </c>
      <c r="E22" s="11"/>
      <c r="F22" s="11" t="s">
        <v>23</v>
      </c>
      <c r="G22" s="141">
        <v>0</v>
      </c>
      <c r="H22" s="141">
        <v>134</v>
      </c>
      <c r="I22" s="154" t="s">
        <v>80</v>
      </c>
      <c r="J22" s="155"/>
      <c r="K22" s="143" t="s">
        <v>81</v>
      </c>
      <c r="L22" s="145" t="s">
        <v>80</v>
      </c>
      <c r="M22" s="158" t="s">
        <v>69</v>
      </c>
      <c r="N22" s="16"/>
    </row>
    <row r="23" spans="2:14" ht="10.5" customHeight="1">
      <c r="B23" s="105"/>
      <c r="C23" s="60">
        <v>2080</v>
      </c>
      <c r="D23" s="61">
        <v>2030</v>
      </c>
      <c r="E23" s="62">
        <v>50</v>
      </c>
      <c r="F23" s="60">
        <v>50</v>
      </c>
      <c r="G23" s="142"/>
      <c r="H23" s="142"/>
      <c r="I23" s="149"/>
      <c r="J23" s="150"/>
      <c r="K23" s="144"/>
      <c r="L23" s="146"/>
      <c r="M23" s="159"/>
      <c r="N23" s="16"/>
    </row>
    <row r="24" spans="2:14" ht="10.5" customHeight="1">
      <c r="B24" s="104" t="s">
        <v>87</v>
      </c>
      <c r="C24" s="49" t="s">
        <v>21</v>
      </c>
      <c r="D24" s="10" t="s">
        <v>22</v>
      </c>
      <c r="E24" s="11"/>
      <c r="F24" s="11" t="s">
        <v>23</v>
      </c>
      <c r="G24" s="141">
        <v>0</v>
      </c>
      <c r="H24" s="141">
        <v>201</v>
      </c>
      <c r="I24" s="154" t="s">
        <v>77</v>
      </c>
      <c r="J24" s="155"/>
      <c r="K24" s="143" t="s">
        <v>77</v>
      </c>
      <c r="L24" s="145" t="s">
        <v>77</v>
      </c>
      <c r="M24" s="158"/>
      <c r="N24" s="16"/>
    </row>
    <row r="25" spans="2:14" ht="10.5" customHeight="1">
      <c r="B25" s="105"/>
      <c r="C25" s="60">
        <v>2299</v>
      </c>
      <c r="D25" s="61">
        <v>2299</v>
      </c>
      <c r="E25" s="62">
        <v>0</v>
      </c>
      <c r="F25" s="60">
        <v>0</v>
      </c>
      <c r="G25" s="142"/>
      <c r="H25" s="142"/>
      <c r="I25" s="149"/>
      <c r="J25" s="150"/>
      <c r="K25" s="144"/>
      <c r="L25" s="146"/>
      <c r="M25" s="159"/>
      <c r="N25" s="16"/>
    </row>
    <row r="26" spans="2:14" ht="10.5" customHeight="1">
      <c r="B26" s="104" t="s">
        <v>88</v>
      </c>
      <c r="C26" s="49" t="s">
        <v>21</v>
      </c>
      <c r="D26" s="10" t="s">
        <v>22</v>
      </c>
      <c r="E26" s="11"/>
      <c r="F26" s="11" t="s">
        <v>23</v>
      </c>
      <c r="G26" s="141">
        <v>0</v>
      </c>
      <c r="H26" s="141">
        <v>207</v>
      </c>
      <c r="I26" s="154" t="s">
        <v>77</v>
      </c>
      <c r="J26" s="155"/>
      <c r="K26" s="143" t="s">
        <v>77</v>
      </c>
      <c r="L26" s="145" t="s">
        <v>77</v>
      </c>
      <c r="M26" s="158" t="s">
        <v>70</v>
      </c>
      <c r="N26" s="16"/>
    </row>
    <row r="27" spans="2:14" ht="10.5" customHeight="1">
      <c r="B27" s="140"/>
      <c r="C27" s="63">
        <v>1482</v>
      </c>
      <c r="D27" s="64">
        <v>1399</v>
      </c>
      <c r="E27" s="65">
        <v>83</v>
      </c>
      <c r="F27" s="63">
        <v>82</v>
      </c>
      <c r="G27" s="153"/>
      <c r="H27" s="153"/>
      <c r="I27" s="156"/>
      <c r="J27" s="157"/>
      <c r="K27" s="151"/>
      <c r="L27" s="152"/>
      <c r="M27" s="160"/>
      <c r="N27" s="16"/>
    </row>
    <row r="28" spans="2:14" ht="13.5" customHeight="1">
      <c r="B28" s="35" t="s">
        <v>24</v>
      </c>
      <c r="C28" s="34"/>
      <c r="D28" s="34"/>
      <c r="E28" s="34"/>
      <c r="F28" s="34"/>
      <c r="G28" s="34"/>
      <c r="H28" s="34"/>
      <c r="I28" s="33"/>
      <c r="J28" s="33"/>
      <c r="K28" s="36"/>
      <c r="L28" s="16"/>
      <c r="M28" s="16"/>
      <c r="N28" s="16"/>
    </row>
    <row r="29" spans="2:14" ht="13.5" customHeight="1">
      <c r="B29" s="35" t="s">
        <v>25</v>
      </c>
      <c r="C29" s="34"/>
      <c r="D29" s="34"/>
      <c r="E29" s="34"/>
      <c r="F29" s="34"/>
      <c r="G29" s="34"/>
      <c r="H29" s="34"/>
      <c r="I29" s="33"/>
      <c r="J29" s="33"/>
      <c r="K29" s="36"/>
      <c r="L29" s="16"/>
      <c r="M29" s="16"/>
      <c r="N29" s="16"/>
    </row>
    <row r="30" spans="2:14" ht="13.5" customHeight="1">
      <c r="B30" s="35" t="s">
        <v>26</v>
      </c>
      <c r="C30" s="34"/>
      <c r="D30" s="34"/>
      <c r="E30" s="34"/>
      <c r="F30" s="34"/>
      <c r="G30" s="34"/>
      <c r="H30" s="34"/>
      <c r="I30" s="33"/>
      <c r="J30" s="33"/>
      <c r="K30" s="36"/>
      <c r="L30" s="16"/>
      <c r="M30" s="16"/>
      <c r="N30" s="16"/>
    </row>
    <row r="31" spans="2:14" ht="22.5" customHeight="1">
      <c r="B31" s="5"/>
      <c r="C31" s="5"/>
      <c r="D31" s="5"/>
      <c r="E31" s="5"/>
      <c r="F31" s="5"/>
      <c r="G31" s="5"/>
      <c r="H31" s="5"/>
      <c r="I31" s="16"/>
      <c r="J31" s="16"/>
      <c r="K31" s="16"/>
      <c r="L31" s="16"/>
      <c r="M31" s="16"/>
      <c r="N31" s="16"/>
    </row>
    <row r="32" spans="2:14" ht="18.75">
      <c r="B32" s="6" t="s">
        <v>27</v>
      </c>
      <c r="J32" s="16"/>
      <c r="K32" s="16"/>
      <c r="L32" s="16"/>
      <c r="M32" s="27" t="s">
        <v>46</v>
      </c>
      <c r="N32" s="16"/>
    </row>
    <row r="33" spans="2:14" ht="7.5" customHeight="1">
      <c r="B33" s="7"/>
      <c r="I33" s="16"/>
      <c r="J33" s="16"/>
      <c r="K33" s="16"/>
      <c r="L33" s="16"/>
      <c r="M33" s="16"/>
      <c r="N33" s="16"/>
    </row>
    <row r="34" spans="2:14" s="9" customFormat="1" ht="29.25" customHeight="1" thickBot="1">
      <c r="B34" s="8"/>
      <c r="C34" s="17" t="s">
        <v>28</v>
      </c>
      <c r="D34" s="15" t="s">
        <v>29</v>
      </c>
      <c r="E34" s="28" t="s">
        <v>47</v>
      </c>
      <c r="F34" s="15" t="s">
        <v>42</v>
      </c>
      <c r="G34" s="15" t="s">
        <v>43</v>
      </c>
      <c r="H34" s="15" t="s">
        <v>51</v>
      </c>
      <c r="I34" s="107" t="s">
        <v>48</v>
      </c>
      <c r="J34" s="108"/>
      <c r="K34" s="29" t="s">
        <v>49</v>
      </c>
      <c r="L34" s="29" t="s">
        <v>50</v>
      </c>
      <c r="M34" s="30" t="s">
        <v>13</v>
      </c>
      <c r="N34" s="16"/>
    </row>
    <row r="35" spans="2:14" ht="21" customHeight="1" thickTop="1">
      <c r="B35" s="48" t="s">
        <v>91</v>
      </c>
      <c r="C35" s="46">
        <v>3619</v>
      </c>
      <c r="D35" s="47">
        <v>2805</v>
      </c>
      <c r="E35" s="47">
        <v>814</v>
      </c>
      <c r="F35" s="67">
        <v>814</v>
      </c>
      <c r="G35" s="67">
        <v>4785</v>
      </c>
      <c r="H35" s="69">
        <v>26.36</v>
      </c>
      <c r="I35" s="109" t="s">
        <v>83</v>
      </c>
      <c r="J35" s="109"/>
      <c r="K35" s="80" t="s">
        <v>83</v>
      </c>
      <c r="L35" s="80" t="s">
        <v>80</v>
      </c>
      <c r="M35" s="51"/>
      <c r="N35" s="16"/>
    </row>
    <row r="36" spans="2:14" ht="24.75" customHeight="1">
      <c r="B36" s="66" t="s">
        <v>90</v>
      </c>
      <c r="C36" s="46">
        <v>688</v>
      </c>
      <c r="D36" s="47">
        <v>519</v>
      </c>
      <c r="E36" s="47">
        <v>169</v>
      </c>
      <c r="F36" s="68">
        <v>169</v>
      </c>
      <c r="G36" s="76">
        <v>0</v>
      </c>
      <c r="H36" s="79" t="s">
        <v>82</v>
      </c>
      <c r="I36" s="138" t="s">
        <v>78</v>
      </c>
      <c r="J36" s="139"/>
      <c r="K36" s="81" t="s">
        <v>85</v>
      </c>
      <c r="L36" s="81" t="s">
        <v>78</v>
      </c>
      <c r="M36" s="103" t="s">
        <v>86</v>
      </c>
      <c r="N36" s="16"/>
    </row>
    <row r="37" spans="2:14" ht="21" customHeight="1">
      <c r="B37" s="48" t="s">
        <v>56</v>
      </c>
      <c r="C37" s="46">
        <v>3593</v>
      </c>
      <c r="D37" s="47">
        <v>3554</v>
      </c>
      <c r="E37" s="47">
        <v>39</v>
      </c>
      <c r="F37" s="68">
        <v>39</v>
      </c>
      <c r="G37" s="68">
        <v>0</v>
      </c>
      <c r="H37" s="70">
        <v>9.5</v>
      </c>
      <c r="I37" s="138" t="s">
        <v>80</v>
      </c>
      <c r="J37" s="139"/>
      <c r="K37" s="81" t="s">
        <v>81</v>
      </c>
      <c r="L37" s="81" t="s">
        <v>80</v>
      </c>
      <c r="M37" s="52"/>
      <c r="N37" s="16"/>
    </row>
    <row r="38" spans="2:14" ht="21" customHeight="1">
      <c r="B38" s="48" t="s">
        <v>57</v>
      </c>
      <c r="C38" s="46">
        <v>349</v>
      </c>
      <c r="D38" s="47">
        <v>347</v>
      </c>
      <c r="E38" s="47">
        <v>2</v>
      </c>
      <c r="F38" s="68">
        <v>2</v>
      </c>
      <c r="G38" s="68">
        <v>0</v>
      </c>
      <c r="H38" s="70">
        <v>5.7</v>
      </c>
      <c r="I38" s="138" t="s">
        <v>84</v>
      </c>
      <c r="J38" s="139"/>
      <c r="K38" s="81" t="s">
        <v>84</v>
      </c>
      <c r="L38" s="81" t="s">
        <v>84</v>
      </c>
      <c r="M38" s="52"/>
      <c r="N38" s="16"/>
    </row>
    <row r="39" spans="2:14" ht="21" customHeight="1">
      <c r="B39" s="48" t="s">
        <v>58</v>
      </c>
      <c r="C39" s="77">
        <v>294</v>
      </c>
      <c r="D39" s="78">
        <v>137</v>
      </c>
      <c r="E39" s="78">
        <v>157</v>
      </c>
      <c r="F39" s="76">
        <v>157</v>
      </c>
      <c r="G39" s="76">
        <v>0</v>
      </c>
      <c r="H39" s="70">
        <v>50</v>
      </c>
      <c r="I39" s="138" t="s">
        <v>83</v>
      </c>
      <c r="J39" s="139"/>
      <c r="K39" s="81" t="s">
        <v>84</v>
      </c>
      <c r="L39" s="81" t="s">
        <v>84</v>
      </c>
      <c r="M39" s="52"/>
      <c r="N39" s="16"/>
    </row>
    <row r="40" spans="2:14" ht="21" customHeight="1">
      <c r="B40" s="48" t="s">
        <v>59</v>
      </c>
      <c r="C40" s="46">
        <v>52</v>
      </c>
      <c r="D40" s="47">
        <v>49</v>
      </c>
      <c r="E40" s="47">
        <v>3</v>
      </c>
      <c r="F40" s="68">
        <v>3</v>
      </c>
      <c r="G40" s="68">
        <v>0</v>
      </c>
      <c r="H40" s="70" t="s">
        <v>79</v>
      </c>
      <c r="I40" s="138" t="s">
        <v>83</v>
      </c>
      <c r="J40" s="139"/>
      <c r="K40" s="81" t="s">
        <v>84</v>
      </c>
      <c r="L40" s="81" t="s">
        <v>84</v>
      </c>
      <c r="M40" s="52"/>
      <c r="N40" s="16"/>
    </row>
    <row r="41" spans="2:14" ht="21" customHeight="1">
      <c r="B41" s="161" t="s">
        <v>60</v>
      </c>
      <c r="C41" s="71">
        <v>27</v>
      </c>
      <c r="D41" s="72">
        <v>25</v>
      </c>
      <c r="E41" s="72">
        <v>2</v>
      </c>
      <c r="F41" s="73">
        <v>2</v>
      </c>
      <c r="G41" s="74">
        <v>0</v>
      </c>
      <c r="H41" s="75">
        <v>0.6</v>
      </c>
      <c r="I41" s="134" t="s">
        <v>83</v>
      </c>
      <c r="J41" s="135"/>
      <c r="K41" s="82" t="s">
        <v>84</v>
      </c>
      <c r="L41" s="82" t="s">
        <v>84</v>
      </c>
      <c r="M41" s="53"/>
      <c r="N41" s="32"/>
    </row>
    <row r="42" spans="2:14" ht="37.5" customHeight="1">
      <c r="B42" s="5"/>
      <c r="C42" s="5"/>
      <c r="D42" s="5"/>
      <c r="E42" s="5"/>
      <c r="F42" s="5"/>
      <c r="G42" s="5"/>
      <c r="H42" s="5"/>
      <c r="I42" s="16"/>
      <c r="J42" s="16"/>
      <c r="K42" s="16"/>
      <c r="L42" s="16"/>
      <c r="M42" s="16"/>
      <c r="N42" s="16"/>
    </row>
    <row r="43" spans="2:14" ht="18.75">
      <c r="B43" s="6" t="s">
        <v>30</v>
      </c>
      <c r="J43" s="16"/>
      <c r="K43" s="27" t="s">
        <v>44</v>
      </c>
      <c r="L43" s="16"/>
      <c r="M43" s="16"/>
      <c r="N43" s="16"/>
    </row>
    <row r="44" spans="2:14" ht="7.5" customHeight="1">
      <c r="B44" s="7"/>
      <c r="J44" s="16"/>
      <c r="K44" s="16"/>
      <c r="L44" s="16"/>
      <c r="M44" s="16"/>
      <c r="N44" s="16"/>
    </row>
    <row r="45" spans="2:14" s="9" customFormat="1" ht="48.75" customHeight="1" thickBot="1">
      <c r="B45" s="8"/>
      <c r="C45" s="17" t="s">
        <v>31</v>
      </c>
      <c r="D45" s="15" t="s">
        <v>32</v>
      </c>
      <c r="E45" s="15" t="s">
        <v>33</v>
      </c>
      <c r="F45" s="15" t="s">
        <v>34</v>
      </c>
      <c r="G45" s="15" t="s">
        <v>35</v>
      </c>
      <c r="H45" s="14" t="s">
        <v>36</v>
      </c>
      <c r="I45" s="101" t="s">
        <v>37</v>
      </c>
      <c r="J45" s="123"/>
      <c r="K45" s="37" t="s">
        <v>13</v>
      </c>
      <c r="L45" s="18"/>
      <c r="M45" s="16"/>
      <c r="N45" s="16"/>
    </row>
    <row r="46" spans="2:14" ht="21" customHeight="1" thickTop="1">
      <c r="B46" s="48" t="s">
        <v>61</v>
      </c>
      <c r="C46" s="83">
        <v>0</v>
      </c>
      <c r="D46" s="84" t="s">
        <v>75</v>
      </c>
      <c r="E46" s="84">
        <v>20</v>
      </c>
      <c r="F46" s="84">
        <v>0</v>
      </c>
      <c r="G46" s="84">
        <v>0</v>
      </c>
      <c r="H46" s="84">
        <v>0</v>
      </c>
      <c r="I46" s="124">
        <v>0</v>
      </c>
      <c r="J46" s="125"/>
      <c r="K46" s="38"/>
      <c r="L46" s="18"/>
      <c r="M46" s="16"/>
      <c r="N46" s="16"/>
    </row>
    <row r="47" spans="2:14" ht="21" customHeight="1">
      <c r="B47" s="48" t="s">
        <v>62</v>
      </c>
      <c r="C47" s="85" t="s">
        <v>76</v>
      </c>
      <c r="D47" s="84">
        <v>176</v>
      </c>
      <c r="E47" s="84">
        <v>1</v>
      </c>
      <c r="F47" s="84">
        <v>0</v>
      </c>
      <c r="G47" s="84">
        <v>0</v>
      </c>
      <c r="H47" s="84">
        <v>0</v>
      </c>
      <c r="I47" s="126">
        <v>0</v>
      </c>
      <c r="J47" s="127"/>
      <c r="K47" s="39"/>
      <c r="L47" s="18"/>
      <c r="M47" s="16"/>
      <c r="N47" s="16"/>
    </row>
    <row r="48" spans="2:14" ht="21" customHeight="1">
      <c r="B48" s="48" t="s">
        <v>63</v>
      </c>
      <c r="C48" s="83">
        <v>1</v>
      </c>
      <c r="D48" s="84">
        <v>31</v>
      </c>
      <c r="E48" s="84">
        <v>5.5</v>
      </c>
      <c r="F48" s="84">
        <v>0</v>
      </c>
      <c r="G48" s="84">
        <v>0</v>
      </c>
      <c r="H48" s="84">
        <v>58</v>
      </c>
      <c r="I48" s="128">
        <v>0</v>
      </c>
      <c r="J48" s="129"/>
      <c r="K48" s="39"/>
      <c r="L48" s="18"/>
      <c r="M48" s="16"/>
      <c r="N48" s="16"/>
    </row>
    <row r="49" spans="2:14" ht="21" customHeight="1">
      <c r="B49" s="162" t="s">
        <v>64</v>
      </c>
      <c r="C49" s="86" t="s">
        <v>68</v>
      </c>
      <c r="D49" s="87">
        <v>1510</v>
      </c>
      <c r="E49" s="87">
        <v>9</v>
      </c>
      <c r="F49" s="87">
        <v>34</v>
      </c>
      <c r="G49" s="88">
        <v>0</v>
      </c>
      <c r="H49" s="88">
        <v>0</v>
      </c>
      <c r="I49" s="132">
        <v>0</v>
      </c>
      <c r="J49" s="133"/>
      <c r="K49" s="39" t="s">
        <v>67</v>
      </c>
      <c r="L49" s="18"/>
      <c r="M49" s="16"/>
      <c r="N49" s="16"/>
    </row>
    <row r="50" spans="2:14" ht="21" customHeight="1">
      <c r="B50" s="54" t="s">
        <v>65</v>
      </c>
      <c r="C50" s="86">
        <v>0</v>
      </c>
      <c r="D50" s="87">
        <v>26</v>
      </c>
      <c r="E50" s="89">
        <v>0</v>
      </c>
      <c r="F50" s="87">
        <v>2</v>
      </c>
      <c r="G50" s="88">
        <v>0</v>
      </c>
      <c r="H50" s="88">
        <v>0</v>
      </c>
      <c r="I50" s="132">
        <v>0</v>
      </c>
      <c r="J50" s="133"/>
      <c r="K50" s="39" t="s">
        <v>67</v>
      </c>
      <c r="L50" s="18"/>
      <c r="M50" s="16"/>
      <c r="N50" s="16"/>
    </row>
    <row r="51" spans="2:14" ht="21" customHeight="1">
      <c r="B51" s="55" t="s">
        <v>66</v>
      </c>
      <c r="C51" s="90" t="s">
        <v>68</v>
      </c>
      <c r="D51" s="91">
        <v>2176</v>
      </c>
      <c r="E51" s="92">
        <v>0</v>
      </c>
      <c r="F51" s="93">
        <v>0</v>
      </c>
      <c r="G51" s="94">
        <v>0</v>
      </c>
      <c r="H51" s="94">
        <v>0</v>
      </c>
      <c r="I51" s="130">
        <v>0</v>
      </c>
      <c r="J51" s="131"/>
      <c r="K51" s="40" t="s">
        <v>67</v>
      </c>
      <c r="L51" s="18"/>
      <c r="M51" s="16"/>
      <c r="N51" s="16"/>
    </row>
    <row r="52" spans="2:14" ht="21" customHeight="1">
      <c r="B52" s="41" t="s">
        <v>38</v>
      </c>
      <c r="J52" s="16"/>
      <c r="K52" s="16"/>
      <c r="L52" s="16"/>
      <c r="M52" s="16"/>
      <c r="N52" s="16"/>
    </row>
    <row r="53" ht="26.25" customHeight="1"/>
    <row r="54" spans="2:14" ht="18.75">
      <c r="B54" s="12" t="s">
        <v>39</v>
      </c>
      <c r="J54" s="16"/>
      <c r="K54" s="16"/>
      <c r="L54" s="16"/>
      <c r="M54" s="16"/>
      <c r="N54" s="16"/>
    </row>
    <row r="55" ht="7.5" customHeight="1"/>
    <row r="56" spans="2:9" ht="37.5" customHeight="1">
      <c r="B56" s="120" t="s">
        <v>40</v>
      </c>
      <c r="C56" s="120"/>
      <c r="D56" s="121">
        <v>0.38</v>
      </c>
      <c r="E56" s="121"/>
      <c r="F56" s="120" t="s">
        <v>72</v>
      </c>
      <c r="G56" s="120"/>
      <c r="H56" s="121">
        <v>6.3</v>
      </c>
      <c r="I56" s="121"/>
    </row>
    <row r="57" spans="2:9" ht="37.5" customHeight="1">
      <c r="B57" s="120" t="s">
        <v>74</v>
      </c>
      <c r="C57" s="120"/>
      <c r="D57" s="122">
        <v>10</v>
      </c>
      <c r="E57" s="122"/>
      <c r="F57" s="120" t="s">
        <v>73</v>
      </c>
      <c r="G57" s="120"/>
      <c r="H57" s="121">
        <v>89.7</v>
      </c>
      <c r="I57" s="121"/>
    </row>
    <row r="58" spans="2:14" ht="21" customHeight="1">
      <c r="B58" s="41" t="s">
        <v>41</v>
      </c>
      <c r="J58" s="16"/>
      <c r="K58" s="16"/>
      <c r="L58" s="16"/>
      <c r="M58" s="16"/>
      <c r="N58" s="16"/>
    </row>
  </sheetData>
  <mergeCells count="63">
    <mergeCell ref="M20:M21"/>
    <mergeCell ref="M22:M23"/>
    <mergeCell ref="M24:M25"/>
    <mergeCell ref="M26:M27"/>
    <mergeCell ref="H20:H21"/>
    <mergeCell ref="H24:H25"/>
    <mergeCell ref="I22:J23"/>
    <mergeCell ref="I24:J25"/>
    <mergeCell ref="K26:K27"/>
    <mergeCell ref="L26:L27"/>
    <mergeCell ref="G22:G23"/>
    <mergeCell ref="G24:G25"/>
    <mergeCell ref="G26:G27"/>
    <mergeCell ref="H22:H23"/>
    <mergeCell ref="H26:H27"/>
    <mergeCell ref="I26:J27"/>
    <mergeCell ref="K22:K23"/>
    <mergeCell ref="L22:L23"/>
    <mergeCell ref="K24:K25"/>
    <mergeCell ref="L24:L25"/>
    <mergeCell ref="I20:J21"/>
    <mergeCell ref="K20:K21"/>
    <mergeCell ref="L20:L21"/>
    <mergeCell ref="I10:J10"/>
    <mergeCell ref="I11:J11"/>
    <mergeCell ref="I39:J39"/>
    <mergeCell ref="B22:B23"/>
    <mergeCell ref="B24:B25"/>
    <mergeCell ref="I36:J36"/>
    <mergeCell ref="B26:B27"/>
    <mergeCell ref="I37:J37"/>
    <mergeCell ref="I38:J38"/>
    <mergeCell ref="G20:G21"/>
    <mergeCell ref="I41:J41"/>
    <mergeCell ref="I34:J34"/>
    <mergeCell ref="I35:J35"/>
    <mergeCell ref="I14:J14"/>
    <mergeCell ref="I40:J40"/>
    <mergeCell ref="H56:I56"/>
    <mergeCell ref="H57:I57"/>
    <mergeCell ref="I45:J45"/>
    <mergeCell ref="I46:J46"/>
    <mergeCell ref="I47:J47"/>
    <mergeCell ref="I48:J48"/>
    <mergeCell ref="I51:J51"/>
    <mergeCell ref="I49:J49"/>
    <mergeCell ref="I50:J50"/>
    <mergeCell ref="B56:C56"/>
    <mergeCell ref="B57:C57"/>
    <mergeCell ref="F56:G56"/>
    <mergeCell ref="F57:G57"/>
    <mergeCell ref="D56:E56"/>
    <mergeCell ref="D57:E57"/>
    <mergeCell ref="B20:B21"/>
    <mergeCell ref="C1:J1"/>
    <mergeCell ref="I18:J18"/>
    <mergeCell ref="I19:J19"/>
    <mergeCell ref="I12:J12"/>
    <mergeCell ref="I13:J13"/>
    <mergeCell ref="I3:J3"/>
    <mergeCell ref="I4:J4"/>
    <mergeCell ref="I8:J8"/>
    <mergeCell ref="I9:J9"/>
  </mergeCells>
  <printOptions/>
  <pageMargins left="0.5905511811023623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okuser</cp:lastModifiedBy>
  <cp:lastPrinted>2008-03-11T07:05:29Z</cp:lastPrinted>
  <dcterms:created xsi:type="dcterms:W3CDTF">2008-02-15T06:55:04Z</dcterms:created>
  <dcterms:modified xsi:type="dcterms:W3CDTF">2008-03-11T07:05:32Z</dcterms:modified>
  <cp:category/>
  <cp:version/>
  <cp:contentType/>
  <cp:contentStatus/>
</cp:coreProperties>
</file>