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<sst xmlns="http://schemas.openxmlformats.org/spreadsheetml/2006/main" count="44" uniqueCount="39">
  <si>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大分市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</si>
  <si>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</si>
  <si>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</si>
  <si>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</si>
  <si>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</si>
  <si>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</si>
  <si>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</si>
  <si>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</si>
  <si>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</si>
  <si>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</si>
  <si>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</si>
  <si>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　　9年度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</si>
  <si>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</si>
  <si>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</si>
  <si>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</si>
  <si>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</si>
  <si>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</si>
  <si>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</si>
  <si>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</si>
  <si>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</si>
  <si>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</si>
  <si>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</si>
  <si>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</si>
  <si>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東部</t>
  </si>
  <si>
    <t>中部</t>
  </si>
  <si>
    <t>南部</t>
  </si>
  <si>
    <t>豊肥</t>
  </si>
  <si>
    <t>西部</t>
  </si>
  <si>
    <t>北部</t>
  </si>
  <si>
    <t>　　21年度</t>
  </si>
  <si>
    <t>年次
（年度次）
保健所</t>
  </si>
  <si>
    <t>地域保健・健康増進事業報告</t>
  </si>
  <si>
    <t>　　22年度</t>
  </si>
  <si>
    <t>　　23年度</t>
  </si>
  <si>
    <t>平成6年～平成24年度</t>
  </si>
  <si>
    <t>　　24年度</t>
  </si>
  <si>
    <t>-</t>
  </si>
  <si>
    <t>　　第９表　保健所が実施したエイズ相談件数・
　　　　　　　採血件数，年度次・保健所別</t>
  </si>
  <si>
    <t>９表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</si>
</sst>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distributed"/>
    </xf>
    <xf numFmtId="181" fontId="5" fillId="0" borderId="0" xfId="0" applyNumberFormat="1" applyFont="1" applyFill="1" applyAlignment="1">
      <alignment horizontal="right"/>
    </xf>
    <xf numFmtId="181" fontId="5" fillId="0" borderId="10" xfId="0" applyNumberFormat="1" applyFont="1" applyFill="1" applyBorder="1" applyAlignment="1">
      <alignment horizontal="center"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11" xfId="0" applyNumberFormat="1" applyFont="1" applyFill="1" applyBorder="1" applyAlignment="1">
      <alignment horizontal="distributed"/>
    </xf>
    <xf numFmtId="181" fontId="5" fillId="0" borderId="12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181" fontId="5" fillId="0" borderId="12" xfId="0" applyNumberFormat="1" applyFont="1" applyFill="1" applyBorder="1" applyAlignment="1">
      <alignment/>
    </xf>
    <xf numFmtId="181" fontId="9" fillId="0" borderId="0" xfId="0" applyNumberFormat="1" applyFont="1" applyFill="1" applyAlignment="1">
      <alignment vertical="center" shrinkToFit="1"/>
    </xf>
    <xf numFmtId="181" fontId="5" fillId="0" borderId="13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5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6" xfId="0" applyNumberFormat="1" applyFont="1" applyFill="1" applyBorder="1" applyAlignment="1">
      <alignment horizontal="right"/>
    </xf>
    <xf numFmtId="181" fontId="5" fillId="0" borderId="17" xfId="0" applyNumberFormat="1" applyFont="1" applyFill="1" applyBorder="1" applyAlignment="1">
      <alignment horizontal="center"/>
    </xf>
    <xf numFmtId="181" fontId="5" fillId="0" borderId="18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181" fontId="5" fillId="0" borderId="17" xfId="0" applyNumberFormat="1" applyFont="1" applyFill="1" applyBorder="1" applyAlignment="1">
      <alignment horizontal="distributed"/>
    </xf>
    <xf numFmtId="181" fontId="5" fillId="0" borderId="18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7" fillId="0" borderId="17" xfId="0" applyNumberFormat="1" applyFont="1" applyFill="1" applyBorder="1" applyAlignment="1">
      <alignment horizontal="distributed"/>
    </xf>
    <xf numFmtId="181" fontId="46" fillId="0" borderId="18" xfId="0" applyNumberFormat="1" applyFont="1" applyFill="1" applyBorder="1" applyAlignment="1">
      <alignment/>
    </xf>
    <xf numFmtId="181" fontId="46" fillId="0" borderId="19" xfId="0" applyNumberFormat="1" applyFont="1" applyFill="1" applyBorder="1" applyAlignment="1">
      <alignment/>
    </xf>
    <xf numFmtId="181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181" fontId="5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5" fillId="0" borderId="23" xfId="0" applyNumberFormat="1" applyFont="1" applyFill="1" applyBorder="1" applyAlignment="1">
      <alignment horizontal="distributed" vertical="center" wrapText="1"/>
    </xf>
    <xf numFmtId="181" fontId="5" fillId="0" borderId="10" xfId="0" applyNumberFormat="1" applyFont="1" applyFill="1" applyBorder="1" applyAlignment="1">
      <alignment horizontal="distributed" vertical="center"/>
    </xf>
    <xf numFmtId="181" fontId="5" fillId="0" borderId="11" xfId="0" applyNumberFormat="1" applyFont="1" applyFill="1" applyBorder="1" applyAlignment="1">
      <alignment horizontal="distributed" vertical="center"/>
    </xf>
    <xf numFmtId="181" fontId="5" fillId="0" borderId="24" xfId="0" applyNumberFormat="1" applyFont="1" applyFill="1" applyBorder="1" applyAlignment="1">
      <alignment horizontal="distributed" vertical="center"/>
    </xf>
    <xf numFmtId="181" fontId="5" fillId="0" borderId="22" xfId="0" applyNumberFormat="1" applyFont="1" applyFill="1" applyBorder="1" applyAlignment="1">
      <alignment horizontal="distributed" vertical="center"/>
    </xf>
    <xf numFmtId="181" fontId="5" fillId="0" borderId="24" xfId="0" applyNumberFormat="1" applyFont="1" applyFill="1" applyBorder="1" applyAlignment="1">
      <alignment horizontal="distributed" vertical="center" wrapText="1"/>
    </xf>
    <xf numFmtId="181" fontId="5" fillId="0" borderId="21" xfId="0" applyNumberFormat="1" applyFont="1" applyFill="1" applyBorder="1" applyAlignment="1">
      <alignment horizontal="distributed" vertical="center"/>
    </xf>
    <xf numFmtId="181" fontId="5" fillId="0" borderId="23" xfId="0" applyNumberFormat="1" applyFont="1" applyFill="1" applyBorder="1" applyAlignment="1">
      <alignment horizontal="distributed" vertical="center"/>
    </xf>
    <xf numFmtId="181" fontId="5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2" t="s">
        <v>31</v>
      </c>
      <c r="B1" s="41" t="s">
        <v>37</v>
      </c>
      <c r="C1" s="42"/>
      <c r="D1" s="42"/>
      <c r="E1" s="42"/>
      <c r="F1" s="42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12" t="s">
        <v>38</v>
      </c>
      <c r="B2" s="42"/>
      <c r="C2" s="42"/>
      <c r="D2" s="42"/>
      <c r="E2" s="42"/>
      <c r="F2" s="42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0"/>
      <c r="B3" s="10"/>
      <c r="C3" s="10"/>
      <c r="D3" s="10"/>
      <c r="E3" s="10"/>
      <c r="F3" s="11" t="s">
        <v>34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47" t="s">
        <v>30</v>
      </c>
      <c r="B4" s="43" t="s">
        <v>2</v>
      </c>
      <c r="C4" s="53"/>
      <c r="D4" s="54"/>
      <c r="E4" s="43" t="s">
        <v>10</v>
      </c>
      <c r="F4" s="44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48"/>
      <c r="B5" s="51"/>
      <c r="C5" s="55"/>
      <c r="D5" s="49"/>
      <c r="E5" s="45"/>
      <c r="F5" s="4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48"/>
      <c r="B6" s="50" t="s">
        <v>1</v>
      </c>
      <c r="C6" s="50" t="s">
        <v>3</v>
      </c>
      <c r="D6" s="50" t="s">
        <v>4</v>
      </c>
      <c r="E6" s="52" t="s">
        <v>9</v>
      </c>
      <c r="F6" s="50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49"/>
      <c r="B7" s="51"/>
      <c r="C7" s="51"/>
      <c r="D7" s="51"/>
      <c r="E7" s="51"/>
      <c r="F7" s="5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3" t="s">
        <v>8</v>
      </c>
      <c r="B8" s="14">
        <v>1047</v>
      </c>
      <c r="C8" s="14">
        <v>739</v>
      </c>
      <c r="D8" s="14">
        <v>308</v>
      </c>
      <c r="E8" s="23">
        <v>463</v>
      </c>
      <c r="F8" s="24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32" t="s">
        <v>6</v>
      </c>
      <c r="B9" s="33">
        <v>649</v>
      </c>
      <c r="C9" s="33">
        <v>438</v>
      </c>
      <c r="D9" s="33">
        <v>211</v>
      </c>
      <c r="E9" s="34">
        <v>321</v>
      </c>
      <c r="F9" s="33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9.25" customHeight="1">
      <c r="A10" s="15" t="s">
        <v>7</v>
      </c>
      <c r="B10" s="14">
        <v>1607</v>
      </c>
      <c r="C10" s="14">
        <v>1136</v>
      </c>
      <c r="D10" s="14">
        <v>471</v>
      </c>
      <c r="E10" s="25">
        <v>597</v>
      </c>
      <c r="F10" s="26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0.25" customHeight="1">
      <c r="A11" s="13" t="s">
        <v>11</v>
      </c>
      <c r="B11" s="14">
        <v>785</v>
      </c>
      <c r="C11" s="14">
        <v>568</v>
      </c>
      <c r="D11" s="14">
        <v>217</v>
      </c>
      <c r="E11" s="25">
        <v>283</v>
      </c>
      <c r="F11" s="26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3" t="s">
        <v>12</v>
      </c>
      <c r="B12" s="14">
        <v>940</v>
      </c>
      <c r="C12" s="14">
        <v>618</v>
      </c>
      <c r="D12" s="14">
        <v>322</v>
      </c>
      <c r="E12" s="25">
        <v>368</v>
      </c>
      <c r="F12" s="26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3" t="s">
        <v>13</v>
      </c>
      <c r="B13" s="14">
        <v>808</v>
      </c>
      <c r="C13" s="14">
        <v>530</v>
      </c>
      <c r="D13" s="14">
        <v>278</v>
      </c>
      <c r="E13" s="25">
        <v>310</v>
      </c>
      <c r="F13" s="26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35" t="s">
        <v>14</v>
      </c>
      <c r="B14" s="33">
        <v>754</v>
      </c>
      <c r="C14" s="33">
        <v>533</v>
      </c>
      <c r="D14" s="33">
        <v>221</v>
      </c>
      <c r="E14" s="34">
        <v>285</v>
      </c>
      <c r="F14" s="33">
        <v>5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9.25" customHeight="1">
      <c r="A15" s="13" t="s">
        <v>15</v>
      </c>
      <c r="B15" s="14">
        <v>1201</v>
      </c>
      <c r="C15" s="14">
        <v>855</v>
      </c>
      <c r="D15" s="14">
        <v>346</v>
      </c>
      <c r="E15" s="25">
        <v>543</v>
      </c>
      <c r="F15" s="26">
        <v>13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20.25" customHeight="1">
      <c r="A16" s="13" t="s">
        <v>16</v>
      </c>
      <c r="B16" s="14">
        <v>975</v>
      </c>
      <c r="C16" s="14">
        <v>779</v>
      </c>
      <c r="D16" s="14">
        <v>196</v>
      </c>
      <c r="E16" s="25">
        <v>332</v>
      </c>
      <c r="F16" s="26">
        <v>15</v>
      </c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3" t="s">
        <v>17</v>
      </c>
      <c r="B17" s="20">
        <v>1063</v>
      </c>
      <c r="C17" s="20">
        <v>821</v>
      </c>
      <c r="D17" s="20">
        <v>242</v>
      </c>
      <c r="E17" s="27">
        <v>402</v>
      </c>
      <c r="F17" s="28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13" t="s">
        <v>18</v>
      </c>
      <c r="B18" s="20">
        <v>1145</v>
      </c>
      <c r="C18" s="20">
        <v>871</v>
      </c>
      <c r="D18" s="20">
        <v>274</v>
      </c>
      <c r="E18" s="27">
        <v>423</v>
      </c>
      <c r="F18" s="28">
        <v>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0.25" customHeight="1">
      <c r="A19" s="35" t="s">
        <v>19</v>
      </c>
      <c r="B19" s="36">
        <v>1314</v>
      </c>
      <c r="C19" s="36">
        <v>947</v>
      </c>
      <c r="D19" s="36">
        <v>367</v>
      </c>
      <c r="E19" s="37">
        <v>545</v>
      </c>
      <c r="F19" s="36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9.25" customHeight="1">
      <c r="A20" s="13" t="s">
        <v>20</v>
      </c>
      <c r="B20" s="20">
        <v>1956</v>
      </c>
      <c r="C20" s="20">
        <v>1479</v>
      </c>
      <c r="D20" s="20">
        <v>477</v>
      </c>
      <c r="E20" s="27">
        <v>742</v>
      </c>
      <c r="F20" s="28">
        <v>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0.25" customHeight="1">
      <c r="A21" s="13" t="s">
        <v>21</v>
      </c>
      <c r="B21" s="20">
        <v>2434</v>
      </c>
      <c r="C21" s="20">
        <v>1801</v>
      </c>
      <c r="D21" s="20">
        <v>633</v>
      </c>
      <c r="E21" s="27">
        <v>911</v>
      </c>
      <c r="F21" s="28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0.25" customHeight="1">
      <c r="A22" s="13" t="s">
        <v>22</v>
      </c>
      <c r="B22" s="20">
        <v>2136</v>
      </c>
      <c r="C22" s="20">
        <v>1599</v>
      </c>
      <c r="D22" s="20">
        <v>537</v>
      </c>
      <c r="E22" s="27">
        <v>1082</v>
      </c>
      <c r="F22" s="28">
        <v>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0.25" customHeight="1">
      <c r="A23" s="13" t="s">
        <v>29</v>
      </c>
      <c r="B23" s="20">
        <v>1684</v>
      </c>
      <c r="C23" s="20">
        <v>1342</v>
      </c>
      <c r="D23" s="20">
        <v>342</v>
      </c>
      <c r="E23" s="27">
        <v>711</v>
      </c>
      <c r="F23" s="28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0.25" customHeight="1">
      <c r="A24" s="35" t="s">
        <v>32</v>
      </c>
      <c r="B24" s="36">
        <v>1611</v>
      </c>
      <c r="C24" s="36">
        <v>1310</v>
      </c>
      <c r="D24" s="36">
        <v>301</v>
      </c>
      <c r="E24" s="37">
        <v>721</v>
      </c>
      <c r="F24" s="36">
        <v>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9.25" customHeight="1">
      <c r="A25" s="13" t="s">
        <v>33</v>
      </c>
      <c r="B25" s="20">
        <v>1648</v>
      </c>
      <c r="C25" s="20">
        <v>1358</v>
      </c>
      <c r="D25" s="20">
        <v>290</v>
      </c>
      <c r="E25" s="27">
        <v>735</v>
      </c>
      <c r="F25" s="28">
        <v>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0.25" customHeight="1">
      <c r="A26" s="38" t="s">
        <v>35</v>
      </c>
      <c r="B26" s="39">
        <f>SUM(B28:B34)</f>
        <v>1714</v>
      </c>
      <c r="C26" s="39">
        <f>SUM(C28:C34)</f>
        <v>1421</v>
      </c>
      <c r="D26" s="39">
        <f>SUM(D28:D34)</f>
        <v>293</v>
      </c>
      <c r="E26" s="40">
        <f>SUM(E28:E34)</f>
        <v>698</v>
      </c>
      <c r="F26" s="39">
        <f>SUM(F28:F34)</f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9" customHeight="1">
      <c r="A27" s="15"/>
      <c r="B27" s="16"/>
      <c r="C27" s="14"/>
      <c r="D27" s="17"/>
      <c r="E27" s="29"/>
      <c r="F27" s="3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1.75" customHeight="1">
      <c r="A28" s="13" t="s">
        <v>0</v>
      </c>
      <c r="B28" s="20">
        <v>836</v>
      </c>
      <c r="C28" s="14">
        <v>810</v>
      </c>
      <c r="D28" s="14">
        <v>26</v>
      </c>
      <c r="E28" s="25">
        <v>440</v>
      </c>
      <c r="F28" s="26">
        <v>1</v>
      </c>
      <c r="G28" s="3"/>
      <c r="H28" s="3"/>
      <c r="I28" s="3"/>
      <c r="J28" s="6"/>
      <c r="K28" s="3"/>
      <c r="L28" s="3"/>
      <c r="M28" s="3"/>
      <c r="N28" s="3"/>
      <c r="O28" s="3"/>
      <c r="P28" s="6"/>
      <c r="Q28" s="3"/>
      <c r="R28" s="3"/>
      <c r="S28" s="3"/>
      <c r="T28" s="6"/>
    </row>
    <row r="29" spans="1:20" ht="21.75" customHeight="1">
      <c r="A29" s="13" t="s">
        <v>23</v>
      </c>
      <c r="B29" s="20">
        <v>360</v>
      </c>
      <c r="C29" s="14">
        <v>240</v>
      </c>
      <c r="D29" s="14">
        <v>120</v>
      </c>
      <c r="E29" s="25">
        <v>103</v>
      </c>
      <c r="F29" s="26" t="s">
        <v>36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/>
    </row>
    <row r="30" spans="1:20" ht="21.75" customHeight="1">
      <c r="A30" s="13" t="s">
        <v>24</v>
      </c>
      <c r="B30" s="20">
        <v>65</v>
      </c>
      <c r="C30" s="14">
        <v>45</v>
      </c>
      <c r="D30" s="14">
        <v>20</v>
      </c>
      <c r="E30" s="25">
        <v>20</v>
      </c>
      <c r="F30" s="26" t="s">
        <v>36</v>
      </c>
      <c r="G30" s="3"/>
      <c r="H30" s="3"/>
      <c r="I30" s="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1.75" customHeight="1">
      <c r="A31" s="13" t="s">
        <v>25</v>
      </c>
      <c r="B31" s="20">
        <v>68</v>
      </c>
      <c r="C31" s="14">
        <v>65</v>
      </c>
      <c r="D31" s="14">
        <v>3</v>
      </c>
      <c r="E31" s="25">
        <v>27</v>
      </c>
      <c r="F31" s="26" t="s">
        <v>36</v>
      </c>
      <c r="G31" s="3"/>
      <c r="H31" s="3"/>
      <c r="I31" s="3"/>
      <c r="J31" s="3"/>
      <c r="K31" s="3"/>
      <c r="L31" s="3"/>
      <c r="M31" s="6"/>
      <c r="N31" s="3"/>
      <c r="O31" s="3"/>
      <c r="P31" s="3"/>
      <c r="Q31" s="3"/>
      <c r="R31" s="3"/>
      <c r="S31" s="3"/>
      <c r="T31" s="3"/>
    </row>
    <row r="32" spans="1:20" ht="21.75" customHeight="1">
      <c r="A32" s="13" t="s">
        <v>26</v>
      </c>
      <c r="B32" s="20">
        <v>39</v>
      </c>
      <c r="C32" s="14">
        <v>28</v>
      </c>
      <c r="D32" s="14">
        <v>11</v>
      </c>
      <c r="E32" s="25">
        <v>8</v>
      </c>
      <c r="F32" s="26" t="s">
        <v>36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21.75" customHeight="1">
      <c r="A33" s="13" t="s">
        <v>27</v>
      </c>
      <c r="B33" s="20">
        <v>67</v>
      </c>
      <c r="C33" s="14">
        <v>41</v>
      </c>
      <c r="D33" s="14">
        <v>26</v>
      </c>
      <c r="E33" s="25">
        <v>25</v>
      </c>
      <c r="F33" s="26" t="s">
        <v>36</v>
      </c>
      <c r="G33" s="3"/>
      <c r="H33" s="3"/>
      <c r="I33" s="3"/>
      <c r="J33" s="3"/>
      <c r="K33" s="3"/>
      <c r="L33" s="3"/>
      <c r="M33" s="6"/>
      <c r="N33" s="3"/>
      <c r="O33" s="3"/>
      <c r="P33" s="6"/>
      <c r="Q33" s="3"/>
      <c r="R33" s="3"/>
      <c r="S33" s="3"/>
      <c r="T33" s="3"/>
    </row>
    <row r="34" spans="1:20" ht="21.75" customHeight="1">
      <c r="A34" s="18" t="s">
        <v>28</v>
      </c>
      <c r="B34" s="21">
        <v>279</v>
      </c>
      <c r="C34" s="19">
        <v>192</v>
      </c>
      <c r="D34" s="19">
        <v>87</v>
      </c>
      <c r="E34" s="31">
        <v>75</v>
      </c>
      <c r="F34" s="19" t="s">
        <v>36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</sheetData>
  <sheetProtection/>
  <mergeCells count="9">
    <mergeCell ref="B1:F2"/>
    <mergeCell ref="E4:F5"/>
    <mergeCell ref="A4:A7"/>
    <mergeCell ref="B6:B7"/>
    <mergeCell ref="C6:C7"/>
    <mergeCell ref="D6:D7"/>
    <mergeCell ref="F6:F7"/>
    <mergeCell ref="E6:E7"/>
    <mergeCell ref="B4:D5"/>
  </mergeCells>
  <printOptions horizontalCentered="1"/>
  <pageMargins left="0.7874015748031497" right="0.7874015748031497" top="0.7480314960629921" bottom="0.5905511811023623" header="0.5118110236220472" footer="0.5118110236220472"/>
  <pageSetup blackAndWhite="1" fitToHeight="1" fitToWidth="1" horizontalDpi="300" verticalDpi="300" orientation="portrait" paperSize="9" r:id="rId1"/>
  <ignoredErrors>
    <ignoredError sqref="A8 A11:A15 B27 A27:A28" formulaRange="1"/>
    <ignoredError sqref="A9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2014-10-29T01:17:24Z</cp:lastPrinted>
  <dcterms:created xsi:type="dcterms:W3CDTF">2002-01-08T01:58:16Z</dcterms:created>
  <dcterms:modified xsi:type="dcterms:W3CDTF">2014-10-29T01:17:36Z</dcterms:modified>
  <cp:category/>
  <cp:version/>
  <cp:contentType/>
  <cp:contentStatus/>
</cp:coreProperties>
</file>