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225" windowWidth="19260" windowHeight="5835" activeTab="0"/>
  </bookViews>
  <sheets>
    <sheet name="e25-e26" sheetId="1" r:id="rId1"/>
  </sheets>
  <definedNames>
    <definedName name="_xlnm.Print_Area" localSheetId="0">'e25-e26'!$A$1:$W$37</definedName>
  </definedNames>
  <calcPr fullCalcOnLoad="1"/>
</workbook>
</file>

<file path=xl/sharedStrings.xml><?xml version="1.0" encoding="utf-8"?>
<sst xmlns="http://schemas.openxmlformats.org/spreadsheetml/2006/main" count="60" uniqueCount="39">
  <si>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</si>
  <si>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</si>
  <si>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</si>
  <si>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</si>
  <si>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</si>
  <si>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</si>
  <si>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</si>
  <si>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</si>
  <si>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</si>
  <si>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</si>
  <si>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</si>
  <si>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</si>
  <si>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</si>
  <si>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</si>
  <si>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</si>
  <si>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</si>
  <si>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</si>
  <si>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</si>
  <si>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</si>
  <si>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</si>
  <si>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</si>
  <si>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</si>
  <si>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</si>
  <si>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</si>
  <si>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</si>
  <si>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</si>
  <si>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</si>
  <si>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</si>
  <si>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不妊手術件数,事由・性・年齢階級別</t>
  </si>
  <si>
    <t>人工妊娠中絶件数,事由・妊娠期間・年齢階級別</t>
  </si>
  <si>
    <t xml:space="preserve"> </t>
  </si>
  <si>
    <t>男</t>
  </si>
  <si>
    <t>第２５表</t>
  </si>
  <si>
    <t>衛生行政報告例
２５表</t>
  </si>
  <si>
    <t>衛生行政報告例
２６表</t>
  </si>
  <si>
    <t>第２６表</t>
  </si>
  <si>
    <t>平成24年度</t>
  </si>
  <si>
    <t>総　数</t>
  </si>
  <si>
    <t>妊娠期間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</si>
</sst>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4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vertical="center" shrinkToFit="1"/>
    </xf>
    <xf numFmtId="180" fontId="9" fillId="0" borderId="15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right" vertical="center"/>
    </xf>
    <xf numFmtId="180" fontId="9" fillId="0" borderId="2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22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top" shrinkToFit="1"/>
    </xf>
    <xf numFmtId="0" fontId="0" fillId="0" borderId="0" xfId="0" applyFill="1" applyAlignment="1">
      <alignment horizontal="center" vertical="top" shrinkToFi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4" fillId="0" borderId="1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80" fontId="9" fillId="0" borderId="28" xfId="0" applyNumberFormat="1" applyFont="1" applyFill="1" applyBorder="1" applyAlignment="1">
      <alignment horizontal="right" vertical="center"/>
    </xf>
    <xf numFmtId="180" fontId="9" fillId="0" borderId="29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vertical="center" shrinkToFit="1"/>
    </xf>
    <xf numFmtId="180" fontId="6" fillId="0" borderId="31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180" fontId="9" fillId="0" borderId="28" xfId="0" applyNumberFormat="1" applyFont="1" applyFill="1" applyBorder="1" applyAlignment="1">
      <alignment vertical="center"/>
    </xf>
    <xf numFmtId="180" fontId="9" fillId="0" borderId="29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180" fontId="9" fillId="0" borderId="31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180" fontId="6" fillId="0" borderId="2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A2"/>
    </sheetView>
  </sheetViews>
  <sheetFormatPr defaultColWidth="9.00390625" defaultRowHeight="13.5"/>
  <cols>
    <col min="1" max="1" width="13.625" style="5" customWidth="1"/>
    <col min="2" max="7" width="6.00390625" style="5" customWidth="1"/>
    <col min="8" max="8" width="5.875" style="5" customWidth="1"/>
    <col min="9" max="10" width="6.00390625" style="5" customWidth="1"/>
    <col min="11" max="11" width="2.625" style="5" customWidth="1"/>
    <col min="12" max="12" width="1.625" style="5" customWidth="1"/>
    <col min="13" max="13" width="14.375" style="5" customWidth="1"/>
    <col min="14" max="23" width="6.00390625" style="5" customWidth="1"/>
    <col min="24" max="16384" width="9.00390625" style="5" customWidth="1"/>
  </cols>
  <sheetData>
    <row r="1" spans="1:23" ht="14.25" customHeight="1">
      <c r="A1" s="49" t="s">
        <v>33</v>
      </c>
      <c r="B1" s="1"/>
      <c r="C1" s="2"/>
      <c r="D1" s="3"/>
      <c r="E1" s="4"/>
      <c r="F1" s="4"/>
      <c r="G1" s="4"/>
      <c r="H1" s="4"/>
      <c r="I1" s="4"/>
      <c r="J1" s="4"/>
      <c r="K1" s="4"/>
      <c r="M1" s="49" t="s">
        <v>34</v>
      </c>
      <c r="N1" s="6"/>
      <c r="O1" s="4"/>
      <c r="P1" s="4"/>
      <c r="Q1" s="4"/>
      <c r="R1" s="4"/>
      <c r="S1" s="4"/>
      <c r="T1" s="4"/>
      <c r="U1" s="4"/>
      <c r="V1" s="4"/>
      <c r="W1" s="3"/>
    </row>
    <row r="2" spans="1:23" ht="29.25" customHeight="1">
      <c r="A2" s="49"/>
      <c r="B2" s="50" t="s">
        <v>32</v>
      </c>
      <c r="C2" s="51"/>
      <c r="D2" s="52" t="s">
        <v>28</v>
      </c>
      <c r="E2" s="53"/>
      <c r="F2" s="53"/>
      <c r="G2" s="53"/>
      <c r="H2" s="53"/>
      <c r="I2" s="54"/>
      <c r="J2" s="4"/>
      <c r="K2" s="4"/>
      <c r="M2" s="49"/>
      <c r="N2" s="40" t="s">
        <v>35</v>
      </c>
      <c r="O2" s="41"/>
      <c r="P2" s="42" t="s">
        <v>29</v>
      </c>
      <c r="Q2" s="43"/>
      <c r="R2" s="43"/>
      <c r="S2" s="43"/>
      <c r="T2" s="43"/>
      <c r="U2" s="43"/>
      <c r="V2" s="43"/>
      <c r="W2" s="3"/>
    </row>
    <row r="3" spans="1:22" ht="14.25" customHeight="1">
      <c r="A3" s="7" t="s">
        <v>30</v>
      </c>
      <c r="B3" s="51"/>
      <c r="C3" s="51"/>
      <c r="D3" s="53"/>
      <c r="E3" s="53"/>
      <c r="F3" s="53"/>
      <c r="G3" s="53"/>
      <c r="H3" s="53"/>
      <c r="I3" s="54"/>
      <c r="J3" s="4"/>
      <c r="K3" s="4"/>
      <c r="N3" s="41"/>
      <c r="O3" s="41"/>
      <c r="P3" s="43"/>
      <c r="Q3" s="43"/>
      <c r="R3" s="43"/>
      <c r="S3" s="43"/>
      <c r="T3" s="43"/>
      <c r="U3" s="43"/>
      <c r="V3" s="43"/>
    </row>
    <row r="4" spans="1:23" ht="14.25" thickBot="1">
      <c r="A4" s="8"/>
      <c r="B4" s="8"/>
      <c r="C4" s="8"/>
      <c r="D4" s="8"/>
      <c r="E4" s="8"/>
      <c r="F4" s="8"/>
      <c r="G4" s="8"/>
      <c r="H4" s="8"/>
      <c r="I4" s="46" t="s">
        <v>36</v>
      </c>
      <c r="J4" s="46"/>
      <c r="M4" s="8"/>
      <c r="N4" s="8"/>
      <c r="O4" s="8"/>
      <c r="P4" s="8"/>
      <c r="Q4" s="8"/>
      <c r="R4" s="8"/>
      <c r="S4" s="8"/>
      <c r="T4" s="8"/>
      <c r="U4" s="8"/>
      <c r="V4" s="46" t="s">
        <v>36</v>
      </c>
      <c r="W4" s="46"/>
    </row>
    <row r="5" spans="1:23" ht="30" customHeight="1">
      <c r="A5" s="9"/>
      <c r="B5" s="10" t="s">
        <v>8</v>
      </c>
      <c r="C5" s="11" t="s">
        <v>9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3" t="s">
        <v>10</v>
      </c>
      <c r="L5" s="47"/>
      <c r="M5" s="48"/>
      <c r="N5" s="9" t="s">
        <v>8</v>
      </c>
      <c r="O5" s="14" t="s">
        <v>13</v>
      </c>
      <c r="P5" s="10" t="s">
        <v>22</v>
      </c>
      <c r="Q5" s="10" t="s">
        <v>23</v>
      </c>
      <c r="R5" s="10" t="s">
        <v>24</v>
      </c>
      <c r="S5" s="10" t="s">
        <v>25</v>
      </c>
      <c r="T5" s="10" t="s">
        <v>26</v>
      </c>
      <c r="U5" s="10" t="s">
        <v>27</v>
      </c>
      <c r="V5" s="14" t="s">
        <v>14</v>
      </c>
      <c r="W5" s="15" t="s">
        <v>15</v>
      </c>
    </row>
    <row r="6" spans="1:23" s="16" customFormat="1" ht="13.5" customHeight="1">
      <c r="A6" s="55"/>
      <c r="B6" s="83"/>
      <c r="C6" s="83"/>
      <c r="D6" s="83"/>
      <c r="E6" s="83"/>
      <c r="F6" s="83"/>
      <c r="G6" s="83"/>
      <c r="H6" s="83"/>
      <c r="I6" s="67"/>
      <c r="J6" s="83"/>
      <c r="L6" s="31"/>
      <c r="M6" s="55"/>
      <c r="N6" s="85"/>
      <c r="O6" s="86"/>
      <c r="P6" s="83"/>
      <c r="Q6" s="83"/>
      <c r="R6" s="83"/>
      <c r="S6" s="83"/>
      <c r="T6" s="83"/>
      <c r="U6" s="83"/>
      <c r="V6" s="86"/>
      <c r="W6" s="83"/>
    </row>
    <row r="7" spans="1:23" s="16" customFormat="1" ht="13.5" customHeight="1">
      <c r="A7" s="84" t="s">
        <v>37</v>
      </c>
      <c r="B7" s="81"/>
      <c r="C7" s="81"/>
      <c r="D7" s="81"/>
      <c r="E7" s="81"/>
      <c r="F7" s="81"/>
      <c r="G7" s="81"/>
      <c r="H7" s="81"/>
      <c r="I7" s="81"/>
      <c r="J7" s="81"/>
      <c r="L7" s="79"/>
      <c r="M7" s="84" t="s">
        <v>37</v>
      </c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3" s="16" customFormat="1" ht="13.5" customHeight="1">
      <c r="A8" s="56" t="s">
        <v>8</v>
      </c>
      <c r="B8" s="63">
        <f aca="true" t="shared" si="0" ref="B8:J8">SUM(B9,B10)</f>
        <v>42</v>
      </c>
      <c r="C8" s="64">
        <f t="shared" si="0"/>
        <v>0</v>
      </c>
      <c r="D8" s="64">
        <f t="shared" si="0"/>
        <v>3</v>
      </c>
      <c r="E8" s="64">
        <f t="shared" si="0"/>
        <v>10</v>
      </c>
      <c r="F8" s="64">
        <f t="shared" si="0"/>
        <v>15</v>
      </c>
      <c r="G8" s="64">
        <f t="shared" si="0"/>
        <v>13</v>
      </c>
      <c r="H8" s="64">
        <f t="shared" si="0"/>
        <v>1</v>
      </c>
      <c r="I8" s="64">
        <f t="shared" si="0"/>
        <v>0</v>
      </c>
      <c r="J8" s="64">
        <f t="shared" si="0"/>
        <v>0</v>
      </c>
      <c r="L8" s="69" t="s">
        <v>8</v>
      </c>
      <c r="M8" s="70"/>
      <c r="N8" s="57">
        <f aca="true" t="shared" si="1" ref="N8:W8">SUM(N9:N10)</f>
        <v>2056</v>
      </c>
      <c r="O8" s="58">
        <f t="shared" si="1"/>
        <v>232</v>
      </c>
      <c r="P8" s="58">
        <f t="shared" si="1"/>
        <v>456</v>
      </c>
      <c r="Q8" s="58">
        <f t="shared" si="1"/>
        <v>426</v>
      </c>
      <c r="R8" s="58">
        <f t="shared" si="1"/>
        <v>420</v>
      </c>
      <c r="S8" s="58">
        <f t="shared" si="1"/>
        <v>376</v>
      </c>
      <c r="T8" s="58">
        <f t="shared" si="1"/>
        <v>130</v>
      </c>
      <c r="U8" s="58">
        <f t="shared" si="1"/>
        <v>16</v>
      </c>
      <c r="V8" s="58">
        <f t="shared" si="1"/>
        <v>0</v>
      </c>
      <c r="W8" s="58">
        <f t="shared" si="1"/>
        <v>0</v>
      </c>
    </row>
    <row r="9" spans="1:23" s="16" customFormat="1" ht="13.5" customHeight="1">
      <c r="A9" s="26" t="s">
        <v>11</v>
      </c>
      <c r="B9" s="29">
        <f>SUM(C9:J9)</f>
        <v>42</v>
      </c>
      <c r="C9" s="19">
        <f>SUM(C14,C19)</f>
        <v>0</v>
      </c>
      <c r="D9" s="19">
        <f>SUM(D14,D19)</f>
        <v>3</v>
      </c>
      <c r="E9" s="19">
        <f>SUM(E14,E19)</f>
        <v>10</v>
      </c>
      <c r="F9" s="19">
        <f>SUM(F14,F19)</f>
        <v>15</v>
      </c>
      <c r="G9" s="19">
        <f>SUM(G14,G19)</f>
        <v>13</v>
      </c>
      <c r="H9" s="19">
        <f>SUM(H14,H19)</f>
        <v>1</v>
      </c>
      <c r="I9" s="19">
        <f>SUM(I14,I19)</f>
        <v>0</v>
      </c>
      <c r="J9" s="19">
        <f>SUM(J14,J19)</f>
        <v>0</v>
      </c>
      <c r="L9" s="33"/>
      <c r="M9" s="34" t="s">
        <v>0</v>
      </c>
      <c r="N9" s="38">
        <f>SUM(O9:W9)</f>
        <v>2056</v>
      </c>
      <c r="O9" s="27">
        <f>SUM(O14,O17,O20,O23,O26)</f>
        <v>232</v>
      </c>
      <c r="P9" s="27">
        <f>SUM(P14,P17,P20,P23,P26)</f>
        <v>456</v>
      </c>
      <c r="Q9" s="27">
        <f>SUM(Q14,Q17,Q20,Q23,Q26)</f>
        <v>426</v>
      </c>
      <c r="R9" s="27">
        <f>SUM(R14,R17,R20,R23,R26)</f>
        <v>420</v>
      </c>
      <c r="S9" s="27">
        <f>SUM(S14,S17,S20,S23,S26)</f>
        <v>376</v>
      </c>
      <c r="T9" s="27">
        <f>SUM(T14,T17,T20,T23,T26)</f>
        <v>130</v>
      </c>
      <c r="U9" s="27">
        <f>SUM(U14,U17,U20,U23,U26)</f>
        <v>16</v>
      </c>
      <c r="V9" s="27">
        <f>SUM(V14,V17,V20,V23,V26)</f>
        <v>0</v>
      </c>
      <c r="W9" s="27">
        <f>SUM(W14,W17,W20,W23,W26)</f>
        <v>0</v>
      </c>
    </row>
    <row r="10" spans="1:23" s="16" customFormat="1" ht="13.5" customHeight="1">
      <c r="A10" s="59" t="s">
        <v>12</v>
      </c>
      <c r="B10" s="60">
        <f>SUM(C10:J10)</f>
        <v>0</v>
      </c>
      <c r="C10" s="65">
        <f>SUM(C15,C20)</f>
        <v>0</v>
      </c>
      <c r="D10" s="65">
        <f>SUM(D15,D20)</f>
        <v>0</v>
      </c>
      <c r="E10" s="65">
        <f>SUM(E15,E20)</f>
        <v>0</v>
      </c>
      <c r="F10" s="65">
        <f>SUM(F15,F20)</f>
        <v>0</v>
      </c>
      <c r="G10" s="65">
        <f>SUM(G15,G20)</f>
        <v>0</v>
      </c>
      <c r="H10" s="65">
        <f>SUM(H15,H20)</f>
        <v>0</v>
      </c>
      <c r="I10" s="65">
        <f>SUM(I15,I20)</f>
        <v>0</v>
      </c>
      <c r="J10" s="65">
        <f>SUM(J15,J20)</f>
        <v>0</v>
      </c>
      <c r="L10" s="25"/>
      <c r="M10" s="71" t="s">
        <v>1</v>
      </c>
      <c r="N10" s="72">
        <f>SUM(O10:W10)</f>
        <v>0</v>
      </c>
      <c r="O10" s="73">
        <f>SUM(O15,O18,O21,O24,O27)</f>
        <v>0</v>
      </c>
      <c r="P10" s="73">
        <f>SUM(P15,P18,P21,P24,P27)</f>
        <v>0</v>
      </c>
      <c r="Q10" s="73">
        <f>SUM(Q15,Q18,Q21,Q24,Q27)</f>
        <v>0</v>
      </c>
      <c r="R10" s="73">
        <f>SUM(R15,R18,R21,R24,R27)</f>
        <v>0</v>
      </c>
      <c r="S10" s="73">
        <f>SUM(S15,S18,S21,S24,S27)</f>
        <v>0</v>
      </c>
      <c r="T10" s="73">
        <f>SUM(T15,T18,T21,T24,T27)</f>
        <v>0</v>
      </c>
      <c r="U10" s="73">
        <f>SUM(U15,U18,U21,U24,U27)</f>
        <v>0</v>
      </c>
      <c r="V10" s="73">
        <f>SUM(V15,V18,V21,V24,V27)</f>
        <v>0</v>
      </c>
      <c r="W10" s="73">
        <f>SUM(W15,W18,W21,W24,W27)</f>
        <v>0</v>
      </c>
    </row>
    <row r="11" spans="1:23" s="16" customFormat="1" ht="13.5" customHeight="1">
      <c r="A11" s="55"/>
      <c r="B11" s="80"/>
      <c r="C11" s="80"/>
      <c r="D11" s="80"/>
      <c r="E11" s="80"/>
      <c r="F11" s="80"/>
      <c r="G11" s="80"/>
      <c r="H11" s="80"/>
      <c r="I11" s="80"/>
      <c r="J11" s="80"/>
      <c r="L11" s="31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s="16" customFormat="1" ht="13.5" customHeight="1">
      <c r="A12" s="23" t="s">
        <v>31</v>
      </c>
      <c r="B12" s="81"/>
      <c r="C12" s="81"/>
      <c r="D12" s="81"/>
      <c r="E12" s="81"/>
      <c r="F12" s="81"/>
      <c r="G12" s="81"/>
      <c r="H12" s="81"/>
      <c r="I12" s="81"/>
      <c r="J12" s="81"/>
      <c r="L12" s="25"/>
      <c r="M12" s="79" t="s">
        <v>38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</row>
    <row r="13" spans="1:23" s="16" customFormat="1" ht="13.5" customHeight="1">
      <c r="A13" s="56" t="s">
        <v>8</v>
      </c>
      <c r="B13" s="57">
        <f aca="true" t="shared" si="2" ref="B13:J13">SUM(B14,B15)</f>
        <v>0</v>
      </c>
      <c r="C13" s="58">
        <f t="shared" si="2"/>
        <v>0</v>
      </c>
      <c r="D13" s="58">
        <f t="shared" si="2"/>
        <v>0</v>
      </c>
      <c r="E13" s="58">
        <f t="shared" si="2"/>
        <v>0</v>
      </c>
      <c r="F13" s="58">
        <f t="shared" si="2"/>
        <v>0</v>
      </c>
      <c r="G13" s="58">
        <f t="shared" si="2"/>
        <v>0</v>
      </c>
      <c r="H13" s="58">
        <f t="shared" si="2"/>
        <v>0</v>
      </c>
      <c r="I13" s="58">
        <f t="shared" si="2"/>
        <v>0</v>
      </c>
      <c r="J13" s="58">
        <f t="shared" si="2"/>
        <v>0</v>
      </c>
      <c r="L13" s="74" t="s">
        <v>3</v>
      </c>
      <c r="M13" s="75"/>
      <c r="N13" s="57">
        <f>SUM(N14:N15)</f>
        <v>1243</v>
      </c>
      <c r="O13" s="76">
        <f aca="true" t="shared" si="3" ref="O13:W13">SUM(O14:O15)</f>
        <v>113</v>
      </c>
      <c r="P13" s="76">
        <f t="shared" si="3"/>
        <v>265</v>
      </c>
      <c r="Q13" s="76">
        <f t="shared" si="3"/>
        <v>248</v>
      </c>
      <c r="R13" s="76">
        <f t="shared" si="3"/>
        <v>271</v>
      </c>
      <c r="S13" s="76">
        <f t="shared" si="3"/>
        <v>243</v>
      </c>
      <c r="T13" s="76">
        <f t="shared" si="3"/>
        <v>91</v>
      </c>
      <c r="U13" s="76">
        <f t="shared" si="3"/>
        <v>12</v>
      </c>
      <c r="V13" s="76">
        <f t="shared" si="3"/>
        <v>0</v>
      </c>
      <c r="W13" s="76">
        <f t="shared" si="3"/>
        <v>0</v>
      </c>
    </row>
    <row r="14" spans="1:23" s="16" customFormat="1" ht="13.5" customHeight="1">
      <c r="A14" s="26" t="s">
        <v>11</v>
      </c>
      <c r="B14" s="29">
        <f>SUM(C14:J14)</f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L14" s="32"/>
      <c r="M14" s="34" t="s">
        <v>0</v>
      </c>
      <c r="N14" s="38">
        <f>SUM(O14:W14)</f>
        <v>1243</v>
      </c>
      <c r="O14" s="37">
        <v>113</v>
      </c>
      <c r="P14" s="37">
        <v>265</v>
      </c>
      <c r="Q14" s="37">
        <v>248</v>
      </c>
      <c r="R14" s="37">
        <v>271</v>
      </c>
      <c r="S14" s="37">
        <v>243</v>
      </c>
      <c r="T14" s="37">
        <v>91</v>
      </c>
      <c r="U14" s="37">
        <v>12</v>
      </c>
      <c r="V14" s="37">
        <v>0</v>
      </c>
      <c r="W14" s="37">
        <v>0</v>
      </c>
    </row>
    <row r="15" spans="1:23" s="16" customFormat="1" ht="13.5" customHeight="1">
      <c r="A15" s="59" t="s">
        <v>12</v>
      </c>
      <c r="B15" s="60">
        <f>SUM(C15:J15)</f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L15" s="32"/>
      <c r="M15" s="35" t="s">
        <v>1</v>
      </c>
      <c r="N15" s="39">
        <f>SUM(O15:W15)</f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</row>
    <row r="16" spans="1:23" s="16" customFormat="1" ht="13.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L16" s="44" t="s">
        <v>2</v>
      </c>
      <c r="M16" s="45"/>
      <c r="N16" s="30">
        <f>SUM(N17:N18)</f>
        <v>662</v>
      </c>
      <c r="O16" s="36">
        <f aca="true" t="shared" si="4" ref="O16:W16">SUM(O17:O18)</f>
        <v>87</v>
      </c>
      <c r="P16" s="36">
        <f t="shared" si="4"/>
        <v>157</v>
      </c>
      <c r="Q16" s="36">
        <f t="shared" si="4"/>
        <v>150</v>
      </c>
      <c r="R16" s="36">
        <f t="shared" si="4"/>
        <v>118</v>
      </c>
      <c r="S16" s="36">
        <f t="shared" si="4"/>
        <v>110</v>
      </c>
      <c r="T16" s="36">
        <f t="shared" si="4"/>
        <v>37</v>
      </c>
      <c r="U16" s="36">
        <f t="shared" si="4"/>
        <v>3</v>
      </c>
      <c r="V16" s="36">
        <f t="shared" si="4"/>
        <v>0</v>
      </c>
      <c r="W16" s="36">
        <f t="shared" si="4"/>
        <v>0</v>
      </c>
    </row>
    <row r="17" spans="1:23" s="16" customFormat="1" ht="13.5" customHeight="1">
      <c r="A17" s="23" t="s">
        <v>7</v>
      </c>
      <c r="B17" s="81"/>
      <c r="C17" s="81"/>
      <c r="D17" s="81"/>
      <c r="E17" s="81"/>
      <c r="F17" s="81"/>
      <c r="G17" s="81"/>
      <c r="H17" s="81"/>
      <c r="I17" s="81"/>
      <c r="J17" s="81"/>
      <c r="L17" s="32"/>
      <c r="M17" s="34" t="s">
        <v>0</v>
      </c>
      <c r="N17" s="38">
        <f>SUM(O17:W17)</f>
        <v>662</v>
      </c>
      <c r="O17" s="37">
        <v>87</v>
      </c>
      <c r="P17" s="37">
        <v>157</v>
      </c>
      <c r="Q17" s="37">
        <v>150</v>
      </c>
      <c r="R17" s="37">
        <v>118</v>
      </c>
      <c r="S17" s="37">
        <v>110</v>
      </c>
      <c r="T17" s="37">
        <v>37</v>
      </c>
      <c r="U17" s="37">
        <v>3</v>
      </c>
      <c r="V17" s="37">
        <v>0</v>
      </c>
      <c r="W17" s="37">
        <v>0</v>
      </c>
    </row>
    <row r="18" spans="1:23" s="16" customFormat="1" ht="13.5" customHeight="1">
      <c r="A18" s="56" t="s">
        <v>8</v>
      </c>
      <c r="B18" s="57">
        <f aca="true" t="shared" si="5" ref="B18:J18">SUM(B19,B20)</f>
        <v>42</v>
      </c>
      <c r="C18" s="58">
        <f t="shared" si="5"/>
        <v>0</v>
      </c>
      <c r="D18" s="58">
        <f t="shared" si="5"/>
        <v>3</v>
      </c>
      <c r="E18" s="58">
        <f t="shared" si="5"/>
        <v>10</v>
      </c>
      <c r="F18" s="58">
        <f t="shared" si="5"/>
        <v>15</v>
      </c>
      <c r="G18" s="58">
        <f t="shared" si="5"/>
        <v>13</v>
      </c>
      <c r="H18" s="58">
        <f t="shared" si="5"/>
        <v>1</v>
      </c>
      <c r="I18" s="58">
        <f t="shared" si="5"/>
        <v>0</v>
      </c>
      <c r="J18" s="58">
        <f t="shared" si="5"/>
        <v>0</v>
      </c>
      <c r="L18" s="32"/>
      <c r="M18" s="35" t="s">
        <v>1</v>
      </c>
      <c r="N18" s="39">
        <f>SUM(O18:W18)</f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</row>
    <row r="19" spans="1:23" s="16" customFormat="1" ht="13.5" customHeight="1">
      <c r="A19" s="26" t="s">
        <v>11</v>
      </c>
      <c r="B19" s="29">
        <f>SUM(C19:J19)</f>
        <v>42</v>
      </c>
      <c r="C19" s="20">
        <v>0</v>
      </c>
      <c r="D19" s="20">
        <v>3</v>
      </c>
      <c r="E19" s="20">
        <v>10</v>
      </c>
      <c r="F19" s="20">
        <v>15</v>
      </c>
      <c r="G19" s="20">
        <v>13</v>
      </c>
      <c r="H19" s="20">
        <v>1</v>
      </c>
      <c r="I19" s="20">
        <v>0</v>
      </c>
      <c r="J19" s="20">
        <v>0</v>
      </c>
      <c r="L19" s="44" t="s">
        <v>4</v>
      </c>
      <c r="M19" s="45"/>
      <c r="N19" s="30">
        <f>SUM(N20:N21)</f>
        <v>85</v>
      </c>
      <c r="O19" s="36">
        <f aca="true" t="shared" si="6" ref="O19:W19">SUM(O20:O21)</f>
        <v>20</v>
      </c>
      <c r="P19" s="36">
        <f t="shared" si="6"/>
        <v>21</v>
      </c>
      <c r="Q19" s="36">
        <f t="shared" si="6"/>
        <v>17</v>
      </c>
      <c r="R19" s="36">
        <f t="shared" si="6"/>
        <v>13</v>
      </c>
      <c r="S19" s="36">
        <f t="shared" si="6"/>
        <v>11</v>
      </c>
      <c r="T19" s="36">
        <f t="shared" si="6"/>
        <v>2</v>
      </c>
      <c r="U19" s="36">
        <f t="shared" si="6"/>
        <v>1</v>
      </c>
      <c r="V19" s="36">
        <f t="shared" si="6"/>
        <v>0</v>
      </c>
      <c r="W19" s="36">
        <f t="shared" si="6"/>
        <v>0</v>
      </c>
    </row>
    <row r="20" spans="1:23" s="16" customFormat="1" ht="13.5" customHeight="1">
      <c r="A20" s="59" t="s">
        <v>12</v>
      </c>
      <c r="B20" s="60">
        <f>SUM(C20:J20)</f>
        <v>0</v>
      </c>
      <c r="C20" s="61">
        <v>0</v>
      </c>
      <c r="D20" s="61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L20" s="32"/>
      <c r="M20" s="34" t="s">
        <v>0</v>
      </c>
      <c r="N20" s="38">
        <f>SUM(O20:W20)</f>
        <v>85</v>
      </c>
      <c r="O20" s="37">
        <v>20</v>
      </c>
      <c r="P20" s="37">
        <v>21</v>
      </c>
      <c r="Q20" s="37">
        <v>17</v>
      </c>
      <c r="R20" s="37">
        <v>13</v>
      </c>
      <c r="S20" s="37">
        <v>11</v>
      </c>
      <c r="T20" s="37">
        <v>2</v>
      </c>
      <c r="U20" s="37">
        <v>1</v>
      </c>
      <c r="V20" s="37">
        <v>0</v>
      </c>
      <c r="W20" s="37">
        <v>0</v>
      </c>
    </row>
    <row r="21" spans="1:23" s="16" customFormat="1" ht="13.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L21" s="32"/>
      <c r="M21" s="35" t="s">
        <v>1</v>
      </c>
      <c r="N21" s="39">
        <f>SUM(O21:W21)</f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1:23" s="16" customFormat="1" ht="13.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L22" s="44" t="s">
        <v>5</v>
      </c>
      <c r="M22" s="45"/>
      <c r="N22" s="30">
        <f>SUM(N23:N24)</f>
        <v>44</v>
      </c>
      <c r="O22" s="36">
        <f aca="true" t="shared" si="7" ref="O22:W22">SUM(O23:O24)</f>
        <v>8</v>
      </c>
      <c r="P22" s="36">
        <f t="shared" si="7"/>
        <v>9</v>
      </c>
      <c r="Q22" s="36">
        <f t="shared" si="7"/>
        <v>5</v>
      </c>
      <c r="R22" s="36">
        <f t="shared" si="7"/>
        <v>13</v>
      </c>
      <c r="S22" s="36">
        <f t="shared" si="7"/>
        <v>9</v>
      </c>
      <c r="T22" s="36">
        <f t="shared" si="7"/>
        <v>0</v>
      </c>
      <c r="U22" s="36">
        <f t="shared" si="7"/>
        <v>0</v>
      </c>
      <c r="V22" s="36">
        <f t="shared" si="7"/>
        <v>0</v>
      </c>
      <c r="W22" s="36">
        <f t="shared" si="7"/>
        <v>0</v>
      </c>
    </row>
    <row r="23" spans="1:23" s="16" customFormat="1" ht="13.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L23" s="32"/>
      <c r="M23" s="34" t="s">
        <v>0</v>
      </c>
      <c r="N23" s="38">
        <f>SUM(O23:W23)</f>
        <v>44</v>
      </c>
      <c r="O23" s="37">
        <v>8</v>
      </c>
      <c r="P23" s="37">
        <v>9</v>
      </c>
      <c r="Q23" s="37">
        <v>5</v>
      </c>
      <c r="R23" s="37">
        <v>13</v>
      </c>
      <c r="S23" s="37">
        <v>9</v>
      </c>
      <c r="T23" s="37">
        <v>0</v>
      </c>
      <c r="U23" s="37">
        <v>0</v>
      </c>
      <c r="V23" s="37">
        <v>0</v>
      </c>
      <c r="W23" s="37">
        <v>0</v>
      </c>
    </row>
    <row r="24" spans="1:23" s="16" customFormat="1" ht="13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L24" s="32"/>
      <c r="M24" s="35" t="s">
        <v>1</v>
      </c>
      <c r="N24" s="39">
        <f>SUM(O24:W24)</f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</row>
    <row r="25" spans="1:23" s="16" customFormat="1" ht="13.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L25" s="44" t="s">
        <v>6</v>
      </c>
      <c r="M25" s="45"/>
      <c r="N25" s="30">
        <f>SUM(N26:N27)</f>
        <v>22</v>
      </c>
      <c r="O25" s="36">
        <f aca="true" t="shared" si="8" ref="O25:W25">SUM(O26:O27)</f>
        <v>4</v>
      </c>
      <c r="P25" s="36">
        <f t="shared" si="8"/>
        <v>4</v>
      </c>
      <c r="Q25" s="36">
        <f t="shared" si="8"/>
        <v>6</v>
      </c>
      <c r="R25" s="36">
        <f t="shared" si="8"/>
        <v>5</v>
      </c>
      <c r="S25" s="36">
        <f t="shared" si="8"/>
        <v>3</v>
      </c>
      <c r="T25" s="36">
        <f t="shared" si="8"/>
        <v>0</v>
      </c>
      <c r="U25" s="36">
        <f t="shared" si="8"/>
        <v>0</v>
      </c>
      <c r="V25" s="36">
        <f t="shared" si="8"/>
        <v>0</v>
      </c>
      <c r="W25" s="36">
        <f t="shared" si="8"/>
        <v>0</v>
      </c>
    </row>
    <row r="26" spans="1:23" s="16" customFormat="1" ht="13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L26" s="32"/>
      <c r="M26" s="34" t="s">
        <v>0</v>
      </c>
      <c r="N26" s="38">
        <f>SUM(O26:W26)</f>
        <v>22</v>
      </c>
      <c r="O26" s="37">
        <v>4</v>
      </c>
      <c r="P26" s="37">
        <v>4</v>
      </c>
      <c r="Q26" s="37">
        <v>6</v>
      </c>
      <c r="R26" s="37">
        <v>5</v>
      </c>
      <c r="S26" s="37">
        <v>3</v>
      </c>
      <c r="T26" s="37">
        <v>0</v>
      </c>
      <c r="U26" s="37">
        <v>0</v>
      </c>
      <c r="V26" s="37">
        <v>0</v>
      </c>
      <c r="W26" s="37">
        <v>0</v>
      </c>
    </row>
    <row r="27" spans="1:23" s="16" customFormat="1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L27" s="25"/>
      <c r="M27" s="71" t="s">
        <v>1</v>
      </c>
      <c r="N27" s="72">
        <f>SUM(O27:W27)</f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</row>
    <row r="28" spans="1:23" s="16" customFormat="1" ht="13.5" customHeight="1">
      <c r="A28" s="17"/>
      <c r="B28" s="22"/>
      <c r="C28" s="20"/>
      <c r="D28" s="20"/>
      <c r="E28" s="20"/>
      <c r="F28" s="20"/>
      <c r="G28" s="20"/>
      <c r="H28" s="20"/>
      <c r="I28" s="20"/>
      <c r="J28" s="20"/>
      <c r="L28" s="31"/>
      <c r="M28" s="55"/>
      <c r="N28" s="66"/>
      <c r="O28" s="67"/>
      <c r="P28" s="67"/>
      <c r="Q28" s="67"/>
      <c r="R28" s="67"/>
      <c r="S28" s="67"/>
      <c r="T28" s="67"/>
      <c r="U28" s="67"/>
      <c r="V28" s="67"/>
      <c r="W28" s="67"/>
    </row>
    <row r="29" spans="1:23" s="16" customFormat="1" ht="13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s="16" customFormat="1" ht="13.5" customHeight="1">
      <c r="A30" s="17"/>
      <c r="B30" s="22"/>
      <c r="C30" s="20"/>
      <c r="D30" s="20"/>
      <c r="E30" s="20"/>
      <c r="F30" s="20"/>
      <c r="G30" s="20"/>
      <c r="H30" s="20"/>
      <c r="I30" s="20"/>
      <c r="J30" s="2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16" customFormat="1" ht="13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16" customFormat="1" ht="13.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16" customFormat="1" ht="13.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6" customFormat="1" ht="13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16" customFormat="1" ht="13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16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16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2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</sheetData>
  <sheetProtection/>
  <mergeCells count="18">
    <mergeCell ref="L13:M13"/>
    <mergeCell ref="A1:A2"/>
    <mergeCell ref="B17:J17"/>
    <mergeCell ref="M1:M2"/>
    <mergeCell ref="L16:M16"/>
    <mergeCell ref="L19:M19"/>
    <mergeCell ref="B2:C3"/>
    <mergeCell ref="D2:I3"/>
    <mergeCell ref="N2:O3"/>
    <mergeCell ref="P2:V3"/>
    <mergeCell ref="L22:M22"/>
    <mergeCell ref="V4:W4"/>
    <mergeCell ref="L25:M25"/>
    <mergeCell ref="B12:J12"/>
    <mergeCell ref="I4:J4"/>
    <mergeCell ref="B7:J7"/>
    <mergeCell ref="L5:M5"/>
    <mergeCell ref="L8:M8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2014-10-29T02:31:22Z</cp:lastPrinted>
  <dcterms:created xsi:type="dcterms:W3CDTF">2001-11-21T07:04:06Z</dcterms:created>
  <dcterms:modified xsi:type="dcterms:W3CDTF">2014-10-29T02:32:24Z</dcterms:modified>
  <cp:category/>
  <cp:version/>
  <cp:contentType/>
  <cp:contentStatus/>
</cp:coreProperties>
</file>