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50" windowHeight="12120" activeTab="0"/>
  </bookViews>
  <sheets>
    <sheet name="174" sheetId="1" r:id="rId1"/>
  </sheets>
  <definedNames>
    <definedName name="_10.電気_ガスおよび水道" localSheetId="0">'174'!$A$1:$F$25</definedName>
    <definedName name="_10.電気_ガスおよび水道">#REF!</definedName>
    <definedName name="_xlnm.Print_Area" localSheetId="0">'174'!$A$1:$T$30</definedName>
  </definedNames>
  <calcPr fullCalcOnLoad="1"/>
</workbook>
</file>

<file path=xl/sharedStrings.xml><?xml version="1.0" encoding="utf-8"?>
<sst xmlns="http://schemas.openxmlformats.org/spreadsheetml/2006/main" count="93" uniqueCount="60">
  <si>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</si>
  <si>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</si>
  <si>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</si>
  <si>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</si>
  <si>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</si>
  <si>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</si>
  <si>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</si>
  <si>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</si>
  <si>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</si>
  <si>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</si>
  <si>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</si>
  <si>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</si>
  <si>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</si>
  <si>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</si>
  <si>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</si>
  <si>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13</t>
  </si>
  <si>
    <t>14</t>
  </si>
  <si>
    <t>15</t>
  </si>
  <si>
    <t>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</si>
  <si>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</si>
  <si>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</si>
  <si>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</si>
  <si>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</si>
  <si>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</si>
  <si>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</si>
  <si>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</si>
  <si>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</si>
  <si>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</si>
  <si>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</si>
  <si>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</si>
  <si>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</si>
  <si>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</si>
  <si>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</si>
  <si>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</si>
  <si>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</si>
  <si>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</si>
  <si>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</si>
  <si>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注）調査対象等：各年分の申告所得税の納税者について、翌年3月31日までの申告または処理(更正・決定等)による課税の事績を示したものである。</t>
  </si>
  <si>
    <t>14</t>
  </si>
  <si>
    <t>15</t>
  </si>
  <si>
    <t>16</t>
  </si>
  <si>
    <t>平成13年度</t>
  </si>
  <si>
    <t>17</t>
  </si>
  <si>
    <t xml:space="preserve">資料：国税庁HP＞統計情報（熊本国税局）
</t>
  </si>
  <si>
    <t>18</t>
  </si>
  <si>
    <t>18</t>
  </si>
  <si>
    <t>事業所得者</t>
  </si>
  <si>
    <t>不動産所得者</t>
  </si>
  <si>
    <t>給与所得者</t>
  </si>
  <si>
    <t>雑所得者</t>
  </si>
  <si>
    <t>他の区分に該当しない所得者</t>
  </si>
  <si>
    <t>19</t>
  </si>
  <si>
    <t>19</t>
  </si>
  <si>
    <t>20</t>
  </si>
  <si>
    <t>20</t>
  </si>
  <si>
    <t>21</t>
  </si>
  <si>
    <t>22</t>
  </si>
  <si>
    <t>22</t>
  </si>
  <si>
    <t>21</t>
  </si>
  <si>
    <t xml:space="preserve">     174．申告所得税の課税状況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</si>
</sst>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37" fontId="3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Continuous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7" fillId="0" borderId="0" xfId="0" applyNumberFormat="1" applyFont="1" applyAlignment="1" applyProtection="1">
      <alignment horizontal="left"/>
      <protection/>
    </xf>
    <xf numFmtId="176" fontId="9" fillId="0" borderId="0" xfId="0" applyNumberFormat="1" applyFont="1" applyAlignment="1" applyProtection="1">
      <alignment horizontal="left"/>
      <protection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0" fillId="0" borderId="11" xfId="62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>
      <alignment vertical="center"/>
    </xf>
    <xf numFmtId="177" fontId="0" fillId="0" borderId="13" xfId="0" applyNumberFormat="1" applyFont="1" applyBorder="1" applyAlignment="1" applyProtection="1">
      <alignment horizontal="left" vertical="center"/>
      <protection/>
    </xf>
    <xf numFmtId="177" fontId="0" fillId="0" borderId="14" xfId="0" applyNumberFormat="1" applyFont="1" applyBorder="1" applyAlignment="1">
      <alignment vertical="center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/>
    </xf>
    <xf numFmtId="49" fontId="5" fillId="0" borderId="11" xfId="62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11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Font="1" applyBorder="1" applyAlignment="1" applyProtection="1" quotePrefix="1">
      <alignment vertical="center"/>
      <protection/>
    </xf>
    <xf numFmtId="41" fontId="0" fillId="0" borderId="15" xfId="0" applyNumberFormat="1" applyFont="1" applyBorder="1" applyAlignment="1">
      <alignment horizontal="center" vertical="center"/>
    </xf>
    <xf numFmtId="49" fontId="0" fillId="0" borderId="11" xfId="62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0" fillId="0" borderId="18" xfId="0" applyNumberFormat="1" applyFont="1" applyBorder="1" applyAlignment="1" applyProtection="1">
      <alignment vertical="center"/>
      <protection locked="0"/>
    </xf>
    <xf numFmtId="41" fontId="0" fillId="0" borderId="19" xfId="0" applyNumberFormat="1" applyFont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center" vertical="center"/>
    </xf>
    <xf numFmtId="49" fontId="0" fillId="0" borderId="11" xfId="62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49" fontId="5" fillId="0" borderId="0" xfId="62" applyNumberFormat="1" applyFont="1" applyBorder="1" applyAlignment="1" applyProtection="1">
      <alignment horizontal="center"/>
      <protection locked="0"/>
    </xf>
    <xf numFmtId="176" fontId="5" fillId="0" borderId="20" xfId="0" applyNumberFormat="1" applyFont="1" applyBorder="1" applyAlignment="1" applyProtection="1" quotePrefix="1">
      <alignment horizontal="center"/>
      <protection/>
    </xf>
    <xf numFmtId="41" fontId="5" fillId="0" borderId="20" xfId="0" applyNumberFormat="1" applyFont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"/>
      <protection/>
    </xf>
    <xf numFmtId="0" fontId="0" fillId="0" borderId="16" xfId="43" applyNumberFormat="1" applyFont="1" applyBorder="1" applyAlignment="1" applyProtection="1">
      <alignment horizontal="left" wrapText="1"/>
      <protection/>
    </xf>
    <xf numFmtId="0" fontId="0" fillId="0" borderId="16" xfId="43" applyNumberFormat="1" applyFont="1" applyBorder="1" applyAlignment="1" applyProtection="1">
      <alignment horizontal="left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7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view="pageBreakPreview" zoomScaleSheetLayoutView="100" zoomScalePageLayoutView="0" workbookViewId="0" topLeftCell="J1">
      <selection activeCell="L9" sqref="L9"/>
    </sheetView>
  </sheetViews>
  <sheetFormatPr defaultColWidth="10.375" defaultRowHeight="12" customHeight="1"/>
  <cols>
    <col min="1" max="1" width="12.75390625" style="17" customWidth="1"/>
    <col min="2" max="2" width="13.25390625" style="51" customWidth="1"/>
    <col min="3" max="3" width="14.125" style="51" customWidth="1"/>
    <col min="4" max="7" width="13.25390625" style="51" customWidth="1"/>
    <col min="8" max="8" width="13.625" style="51" customWidth="1"/>
    <col min="9" max="9" width="14.00390625" style="51" customWidth="1"/>
    <col min="10" max="11" width="12.75390625" style="51" customWidth="1"/>
    <col min="12" max="12" width="14.00390625" style="51" customWidth="1"/>
    <col min="13" max="13" width="12.75390625" style="51" customWidth="1"/>
    <col min="14" max="14" width="11.75390625" style="51" customWidth="1"/>
    <col min="15" max="15" width="14.25390625" style="51" customWidth="1"/>
    <col min="16" max="16" width="13.25390625" style="51" customWidth="1"/>
    <col min="17" max="17" width="11.75390625" style="51" customWidth="1"/>
    <col min="18" max="18" width="14.25390625" style="51" customWidth="1"/>
    <col min="19" max="19" width="13.25390625" style="51" customWidth="1"/>
    <col min="20" max="20" width="4.75390625" style="17" customWidth="1"/>
    <col min="21" max="16384" width="10.375" style="17" customWidth="1"/>
  </cols>
  <sheetData>
    <row r="1" spans="1:20" ht="15.7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5.75" customHeight="1" thickBot="1">
      <c r="A2" s="18" t="s">
        <v>0</v>
      </c>
      <c r="B2" s="1"/>
      <c r="C2" s="2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 t="s">
        <v>1</v>
      </c>
    </row>
    <row r="3" spans="1:20" s="29" customFormat="1" ht="12.75" customHeight="1" thickTop="1">
      <c r="A3" s="22" t="s">
        <v>2</v>
      </c>
      <c r="B3" s="23"/>
      <c r="C3" s="24" t="s">
        <v>3</v>
      </c>
      <c r="D3" s="25"/>
      <c r="E3" s="23"/>
      <c r="F3" s="24" t="s">
        <v>4</v>
      </c>
      <c r="G3" s="26" t="s">
        <v>5</v>
      </c>
      <c r="H3" s="23"/>
      <c r="I3" s="24" t="s">
        <v>6</v>
      </c>
      <c r="J3" s="25"/>
      <c r="K3" s="27"/>
      <c r="L3" s="24" t="s">
        <v>7</v>
      </c>
      <c r="M3" s="25"/>
      <c r="N3" s="25"/>
      <c r="O3" s="25" t="s">
        <v>8</v>
      </c>
      <c r="P3" s="25"/>
      <c r="Q3" s="23"/>
      <c r="R3" s="24"/>
      <c r="S3" s="25"/>
      <c r="T3" s="28" t="s">
        <v>9</v>
      </c>
    </row>
    <row r="4" spans="1:20" s="29" customFormat="1" ht="12.75" customHeight="1">
      <c r="A4" s="30" t="s">
        <v>10</v>
      </c>
      <c r="B4" s="31" t="s">
        <v>11</v>
      </c>
      <c r="C4" s="32" t="s">
        <v>12</v>
      </c>
      <c r="D4" s="32" t="s">
        <v>13</v>
      </c>
      <c r="E4" s="32" t="s">
        <v>11</v>
      </c>
      <c r="F4" s="32" t="s">
        <v>12</v>
      </c>
      <c r="G4" s="32" t="s">
        <v>13</v>
      </c>
      <c r="H4" s="31" t="s">
        <v>11</v>
      </c>
      <c r="I4" s="31" t="s">
        <v>12</v>
      </c>
      <c r="J4" s="32" t="s">
        <v>13</v>
      </c>
      <c r="K4" s="32" t="s">
        <v>11</v>
      </c>
      <c r="L4" s="32" t="s">
        <v>12</v>
      </c>
      <c r="M4" s="32" t="s">
        <v>13</v>
      </c>
      <c r="N4" s="32" t="s">
        <v>11</v>
      </c>
      <c r="O4" s="32" t="s">
        <v>12</v>
      </c>
      <c r="P4" s="32" t="s">
        <v>13</v>
      </c>
      <c r="Q4" s="77"/>
      <c r="R4" s="78"/>
      <c r="S4" s="79"/>
      <c r="T4" s="32" t="s">
        <v>14</v>
      </c>
    </row>
    <row r="5" spans="1:20" ht="12" customHeight="1">
      <c r="A5" s="33" t="s">
        <v>41</v>
      </c>
      <c r="B5" s="34">
        <v>54023</v>
      </c>
      <c r="C5" s="35">
        <v>273567605</v>
      </c>
      <c r="D5" s="35">
        <v>14719132</v>
      </c>
      <c r="E5" s="36">
        <v>15926</v>
      </c>
      <c r="F5" s="36">
        <v>58365509</v>
      </c>
      <c r="G5" s="36">
        <v>3828618</v>
      </c>
      <c r="H5" s="36">
        <v>1410</v>
      </c>
      <c r="I5" s="36">
        <v>4531185</v>
      </c>
      <c r="J5" s="36">
        <v>162278</v>
      </c>
      <c r="K5" s="36">
        <v>0</v>
      </c>
      <c r="L5" s="36">
        <v>0</v>
      </c>
      <c r="M5" s="36">
        <v>0</v>
      </c>
      <c r="N5" s="36">
        <v>36687</v>
      </c>
      <c r="O5" s="36">
        <v>210670911</v>
      </c>
      <c r="P5" s="36">
        <v>10728236</v>
      </c>
      <c r="Q5" s="36"/>
      <c r="R5" s="36"/>
      <c r="S5" s="36"/>
      <c r="T5" s="16" t="s">
        <v>15</v>
      </c>
    </row>
    <row r="6" spans="1:20" ht="12" customHeight="1">
      <c r="A6" s="37" t="s">
        <v>38</v>
      </c>
      <c r="B6" s="34">
        <v>52028</v>
      </c>
      <c r="C6" s="35">
        <v>253604448</v>
      </c>
      <c r="D6" s="35">
        <v>12626417</v>
      </c>
      <c r="E6" s="36">
        <v>14995</v>
      </c>
      <c r="F6" s="36">
        <v>53149120</v>
      </c>
      <c r="G6" s="36">
        <v>3298428</v>
      </c>
      <c r="H6" s="36">
        <v>1546</v>
      </c>
      <c r="I6" s="36">
        <v>5033545</v>
      </c>
      <c r="J6" s="36">
        <v>188866</v>
      </c>
      <c r="K6" s="36">
        <v>0</v>
      </c>
      <c r="L6" s="36">
        <v>0</v>
      </c>
      <c r="M6" s="36">
        <v>0</v>
      </c>
      <c r="N6" s="36">
        <v>35487</v>
      </c>
      <c r="O6" s="36">
        <v>195421782</v>
      </c>
      <c r="P6" s="36">
        <v>9139124</v>
      </c>
      <c r="Q6" s="36"/>
      <c r="R6" s="36"/>
      <c r="S6" s="36"/>
      <c r="T6" s="16" t="s">
        <v>16</v>
      </c>
    </row>
    <row r="7" spans="1:20" ht="12" customHeight="1">
      <c r="A7" s="37" t="s">
        <v>39</v>
      </c>
      <c r="B7" s="34">
        <v>51599</v>
      </c>
      <c r="C7" s="35">
        <v>246462992</v>
      </c>
      <c r="D7" s="35">
        <v>11791975</v>
      </c>
      <c r="E7" s="36">
        <v>14467</v>
      </c>
      <c r="F7" s="36">
        <v>49063698</v>
      </c>
      <c r="G7" s="36">
        <v>2939421</v>
      </c>
      <c r="H7" s="36">
        <v>1427</v>
      </c>
      <c r="I7" s="36">
        <v>4424177</v>
      </c>
      <c r="J7" s="36">
        <v>160966</v>
      </c>
      <c r="K7" s="36">
        <v>0</v>
      </c>
      <c r="L7" s="36">
        <v>0</v>
      </c>
      <c r="M7" s="36">
        <v>0</v>
      </c>
      <c r="N7" s="36">
        <v>35705</v>
      </c>
      <c r="O7" s="36">
        <v>192975118</v>
      </c>
      <c r="P7" s="36">
        <v>8691589</v>
      </c>
      <c r="Q7" s="36"/>
      <c r="R7" s="36"/>
      <c r="S7" s="36"/>
      <c r="T7" s="16" t="s">
        <v>17</v>
      </c>
    </row>
    <row r="8" spans="1:20" ht="12" customHeight="1">
      <c r="A8" s="15" t="s">
        <v>40</v>
      </c>
      <c r="B8" s="34">
        <v>56378</v>
      </c>
      <c r="C8" s="35">
        <v>255162408</v>
      </c>
      <c r="D8" s="35">
        <v>11571938</v>
      </c>
      <c r="E8" s="36">
        <v>14971</v>
      </c>
      <c r="F8" s="36">
        <v>50135726</v>
      </c>
      <c r="G8" s="36">
        <v>3047509</v>
      </c>
      <c r="H8" s="36">
        <v>1362</v>
      </c>
      <c r="I8" s="36">
        <v>4436868</v>
      </c>
      <c r="J8" s="36">
        <v>174811</v>
      </c>
      <c r="K8" s="36">
        <v>0</v>
      </c>
      <c r="L8" s="36">
        <v>0</v>
      </c>
      <c r="M8" s="36">
        <v>0</v>
      </c>
      <c r="N8" s="36">
        <v>40045</v>
      </c>
      <c r="O8" s="36">
        <v>200589815</v>
      </c>
      <c r="P8" s="36">
        <v>8349618</v>
      </c>
      <c r="Q8" s="36"/>
      <c r="R8" s="36"/>
      <c r="S8" s="36"/>
      <c r="T8" s="16" t="s">
        <v>18</v>
      </c>
    </row>
    <row r="9" spans="1:20" ht="12" customHeight="1">
      <c r="A9" s="15" t="s">
        <v>42</v>
      </c>
      <c r="B9" s="34">
        <v>63208</v>
      </c>
      <c r="C9" s="35">
        <v>267718276</v>
      </c>
      <c r="D9" s="35">
        <v>12712012</v>
      </c>
      <c r="E9" s="36">
        <v>15112</v>
      </c>
      <c r="F9" s="36">
        <v>48416799</v>
      </c>
      <c r="G9" s="36">
        <v>2952417</v>
      </c>
      <c r="H9" s="36">
        <v>1268</v>
      </c>
      <c r="I9" s="36">
        <v>3486514</v>
      </c>
      <c r="J9" s="36">
        <v>139535</v>
      </c>
      <c r="K9" s="36">
        <v>0</v>
      </c>
      <c r="L9" s="36">
        <v>0</v>
      </c>
      <c r="M9" s="36">
        <v>0</v>
      </c>
      <c r="N9" s="36">
        <v>46828</v>
      </c>
      <c r="O9" s="36">
        <v>215814964</v>
      </c>
      <c r="P9" s="36">
        <v>9620061</v>
      </c>
      <c r="Q9" s="36"/>
      <c r="R9" s="36"/>
      <c r="S9" s="36"/>
      <c r="T9" s="16" t="s">
        <v>42</v>
      </c>
    </row>
    <row r="10" spans="1:20" s="7" customFormat="1" ht="15" customHeight="1">
      <c r="A10" s="15" t="s">
        <v>44</v>
      </c>
      <c r="B10" s="11">
        <v>62522</v>
      </c>
      <c r="C10" s="12">
        <v>266599271</v>
      </c>
      <c r="D10" s="12">
        <v>13433168</v>
      </c>
      <c r="E10" s="13">
        <v>14627</v>
      </c>
      <c r="F10" s="13">
        <v>47535616</v>
      </c>
      <c r="G10" s="13">
        <v>3265841</v>
      </c>
      <c r="H10" s="13">
        <v>1147</v>
      </c>
      <c r="I10" s="13">
        <v>3027467</v>
      </c>
      <c r="J10" s="13">
        <v>128564</v>
      </c>
      <c r="K10" s="14">
        <v>0</v>
      </c>
      <c r="L10" s="14">
        <v>0</v>
      </c>
      <c r="M10" s="14">
        <v>0</v>
      </c>
      <c r="N10" s="14">
        <v>46748</v>
      </c>
      <c r="O10" s="14">
        <v>216036188</v>
      </c>
      <c r="P10" s="14">
        <v>10038764</v>
      </c>
      <c r="Q10" s="12"/>
      <c r="R10" s="12"/>
      <c r="S10" s="12"/>
      <c r="T10" s="16" t="s">
        <v>45</v>
      </c>
    </row>
    <row r="11" spans="1:20" ht="15" customHeight="1">
      <c r="A11" s="15" t="s">
        <v>51</v>
      </c>
      <c r="B11" s="11">
        <v>59668</v>
      </c>
      <c r="C11" s="12">
        <v>259593868</v>
      </c>
      <c r="D11" s="12">
        <v>13435711</v>
      </c>
      <c r="E11" s="13">
        <v>14061</v>
      </c>
      <c r="F11" s="13">
        <v>46541202</v>
      </c>
      <c r="G11" s="13">
        <v>3149013</v>
      </c>
      <c r="H11" s="13">
        <v>1432</v>
      </c>
      <c r="I11" s="13">
        <v>3815793</v>
      </c>
      <c r="J11" s="13">
        <v>119430</v>
      </c>
      <c r="K11" s="14">
        <v>0</v>
      </c>
      <c r="L11" s="14">
        <v>0</v>
      </c>
      <c r="M11" s="14">
        <v>0</v>
      </c>
      <c r="N11" s="14">
        <v>44175</v>
      </c>
      <c r="O11" s="14">
        <v>209236873</v>
      </c>
      <c r="P11" s="14">
        <v>10167269</v>
      </c>
      <c r="Q11" s="12"/>
      <c r="R11" s="12"/>
      <c r="S11" s="12"/>
      <c r="T11" s="16" t="s">
        <v>52</v>
      </c>
    </row>
    <row r="12" spans="1:20" s="7" customFormat="1" ht="15" customHeight="1">
      <c r="A12" s="38"/>
      <c r="B12" s="3"/>
      <c r="C12" s="4"/>
      <c r="D12" s="4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4"/>
      <c r="R12" s="4"/>
      <c r="S12" s="4"/>
      <c r="T12" s="39"/>
    </row>
    <row r="13" spans="1:20" s="57" customFormat="1" ht="15" customHeight="1">
      <c r="A13" s="58"/>
      <c r="B13" s="59"/>
      <c r="C13" s="60" t="s">
        <v>3</v>
      </c>
      <c r="D13" s="61"/>
      <c r="E13" s="62"/>
      <c r="F13" s="63" t="s">
        <v>46</v>
      </c>
      <c r="G13" s="64" t="s">
        <v>5</v>
      </c>
      <c r="H13" s="62"/>
      <c r="I13" s="63" t="s">
        <v>47</v>
      </c>
      <c r="J13" s="64"/>
      <c r="K13" s="65"/>
      <c r="L13" s="66" t="s">
        <v>48</v>
      </c>
      <c r="M13" s="67"/>
      <c r="N13" s="65"/>
      <c r="O13" s="66" t="s">
        <v>49</v>
      </c>
      <c r="P13" s="67"/>
      <c r="Q13" s="59"/>
      <c r="R13" s="68" t="s">
        <v>50</v>
      </c>
      <c r="S13" s="61"/>
      <c r="T13" s="69"/>
    </row>
    <row r="14" spans="1:20" s="57" customFormat="1" ht="12" customHeight="1">
      <c r="A14" s="54"/>
      <c r="B14" s="55" t="s">
        <v>11</v>
      </c>
      <c r="C14" s="55" t="s">
        <v>12</v>
      </c>
      <c r="D14" s="55" t="s">
        <v>13</v>
      </c>
      <c r="E14" s="55" t="s">
        <v>11</v>
      </c>
      <c r="F14" s="55" t="s">
        <v>12</v>
      </c>
      <c r="G14" s="55" t="s">
        <v>13</v>
      </c>
      <c r="H14" s="55" t="s">
        <v>11</v>
      </c>
      <c r="I14" s="55" t="s">
        <v>12</v>
      </c>
      <c r="J14" s="55" t="s">
        <v>13</v>
      </c>
      <c r="K14" s="55" t="s">
        <v>11</v>
      </c>
      <c r="L14" s="55" t="s">
        <v>12</v>
      </c>
      <c r="M14" s="55" t="s">
        <v>13</v>
      </c>
      <c r="N14" s="55" t="s">
        <v>11</v>
      </c>
      <c r="O14" s="55" t="s">
        <v>12</v>
      </c>
      <c r="P14" s="55" t="s">
        <v>13</v>
      </c>
      <c r="Q14" s="55" t="s">
        <v>11</v>
      </c>
      <c r="R14" s="55" t="s">
        <v>12</v>
      </c>
      <c r="S14" s="55" t="s">
        <v>13</v>
      </c>
      <c r="T14" s="56"/>
    </row>
    <row r="15" spans="1:20" ht="15" customHeight="1">
      <c r="A15" s="15" t="s">
        <v>53</v>
      </c>
      <c r="B15" s="11">
        <v>57618</v>
      </c>
      <c r="C15" s="12">
        <v>238829636</v>
      </c>
      <c r="D15" s="12">
        <v>11778502</v>
      </c>
      <c r="E15" s="13">
        <v>13948</v>
      </c>
      <c r="F15" s="13">
        <v>44872447</v>
      </c>
      <c r="G15" s="13">
        <v>2904345</v>
      </c>
      <c r="H15" s="13">
        <v>6714</v>
      </c>
      <c r="I15" s="13">
        <v>26480181</v>
      </c>
      <c r="J15" s="13">
        <v>2066087</v>
      </c>
      <c r="K15" s="14">
        <v>19108</v>
      </c>
      <c r="L15" s="14">
        <v>116687604</v>
      </c>
      <c r="M15" s="14">
        <v>3885889</v>
      </c>
      <c r="N15" s="14">
        <v>15768</v>
      </c>
      <c r="O15" s="14">
        <v>30271504</v>
      </c>
      <c r="P15" s="14">
        <v>423316</v>
      </c>
      <c r="Q15" s="12">
        <v>2080</v>
      </c>
      <c r="R15" s="12">
        <v>20517901</v>
      </c>
      <c r="S15" s="12">
        <v>2498865</v>
      </c>
      <c r="T15" s="16" t="s">
        <v>54</v>
      </c>
    </row>
    <row r="16" spans="1:20" s="7" customFormat="1" ht="15" customHeight="1">
      <c r="A16" s="15" t="s">
        <v>58</v>
      </c>
      <c r="B16" s="11">
        <v>55188</v>
      </c>
      <c r="C16" s="12">
        <v>220780812</v>
      </c>
      <c r="D16" s="12">
        <v>10426173</v>
      </c>
      <c r="E16" s="13">
        <v>12581</v>
      </c>
      <c r="F16" s="13">
        <v>40425478</v>
      </c>
      <c r="G16" s="13">
        <v>2736775</v>
      </c>
      <c r="H16" s="13">
        <v>6706</v>
      </c>
      <c r="I16" s="13">
        <v>25728995</v>
      </c>
      <c r="J16" s="13">
        <v>1951254</v>
      </c>
      <c r="K16" s="14">
        <v>18070</v>
      </c>
      <c r="L16" s="14">
        <v>109523411</v>
      </c>
      <c r="M16" s="14">
        <v>3628432</v>
      </c>
      <c r="N16" s="14">
        <v>16245</v>
      </c>
      <c r="O16" s="14">
        <v>30589973</v>
      </c>
      <c r="P16" s="14">
        <v>384814</v>
      </c>
      <c r="Q16" s="12">
        <v>1586</v>
      </c>
      <c r="R16" s="12">
        <v>14512956</v>
      </c>
      <c r="S16" s="12">
        <v>1724899</v>
      </c>
      <c r="T16" s="39" t="s">
        <v>55</v>
      </c>
    </row>
    <row r="17" spans="2:20" s="7" customFormat="1" ht="15" customHeight="1">
      <c r="B17" s="3"/>
      <c r="C17" s="4"/>
      <c r="D17" s="4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4"/>
      <c r="R17" s="4"/>
      <c r="S17" s="4"/>
      <c r="T17" s="39"/>
    </row>
    <row r="18" spans="1:20" s="7" customFormat="1" ht="15" customHeight="1">
      <c r="A18" s="72" t="s">
        <v>56</v>
      </c>
      <c r="B18" s="4">
        <f>SUM(B20:B28)</f>
        <v>55113</v>
      </c>
      <c r="C18" s="4">
        <f aca="true" t="shared" si="0" ref="C18:Q18">SUM(C20:C28)</f>
        <v>222265936</v>
      </c>
      <c r="D18" s="4">
        <v>10725836</v>
      </c>
      <c r="E18" s="4">
        <f t="shared" si="0"/>
        <v>12717</v>
      </c>
      <c r="F18" s="4">
        <v>41922008</v>
      </c>
      <c r="G18" s="4">
        <f t="shared" si="0"/>
        <v>2986754</v>
      </c>
      <c r="H18" s="4">
        <f t="shared" si="0"/>
        <v>6676</v>
      </c>
      <c r="I18" s="4">
        <f t="shared" si="0"/>
        <v>25346550</v>
      </c>
      <c r="J18" s="4">
        <v>1896430</v>
      </c>
      <c r="K18" s="4">
        <f t="shared" si="0"/>
        <v>17407</v>
      </c>
      <c r="L18" s="4">
        <v>107186901</v>
      </c>
      <c r="M18" s="4">
        <v>3531946</v>
      </c>
      <c r="N18" s="4">
        <f t="shared" si="0"/>
        <v>16607</v>
      </c>
      <c r="O18" s="4">
        <f t="shared" si="0"/>
        <v>30610857</v>
      </c>
      <c r="P18" s="4">
        <v>361675</v>
      </c>
      <c r="Q18" s="4">
        <f t="shared" si="0"/>
        <v>1706</v>
      </c>
      <c r="R18" s="4">
        <v>17199620</v>
      </c>
      <c r="S18" s="73">
        <v>1949032</v>
      </c>
      <c r="T18" s="71" t="s">
        <v>57</v>
      </c>
    </row>
    <row r="19" spans="1:20" ht="15" customHeight="1">
      <c r="A19" s="15"/>
      <c r="B19" s="11"/>
      <c r="C19" s="12"/>
      <c r="D19" s="12"/>
      <c r="E19" s="12"/>
      <c r="F19" s="40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1"/>
      <c r="R19" s="41"/>
      <c r="S19" s="41"/>
      <c r="T19" s="43"/>
    </row>
    <row r="20" spans="1:20" ht="15" customHeight="1">
      <c r="A20" s="44" t="s">
        <v>28</v>
      </c>
      <c r="B20" s="11">
        <v>22780</v>
      </c>
      <c r="C20" s="12">
        <v>103472371</v>
      </c>
      <c r="D20" s="12">
        <v>5152818</v>
      </c>
      <c r="E20" s="12">
        <v>4521</v>
      </c>
      <c r="F20" s="40">
        <v>15179778</v>
      </c>
      <c r="G20" s="41">
        <v>1092967</v>
      </c>
      <c r="H20" s="41">
        <v>3390</v>
      </c>
      <c r="I20" s="41">
        <v>13744923</v>
      </c>
      <c r="J20" s="41">
        <v>1085873</v>
      </c>
      <c r="K20" s="14">
        <v>7430</v>
      </c>
      <c r="L20" s="14">
        <v>53520652</v>
      </c>
      <c r="M20" s="14">
        <v>1913838</v>
      </c>
      <c r="N20" s="14">
        <v>6748</v>
      </c>
      <c r="O20" s="14">
        <v>13385210</v>
      </c>
      <c r="P20" s="14">
        <v>165049</v>
      </c>
      <c r="Q20" s="41">
        <v>691</v>
      </c>
      <c r="R20" s="41">
        <v>7641807</v>
      </c>
      <c r="S20" s="41">
        <v>895092</v>
      </c>
      <c r="T20" s="45" t="s">
        <v>19</v>
      </c>
    </row>
    <row r="21" spans="1:20" ht="15" customHeight="1">
      <c r="A21" s="70" t="s">
        <v>29</v>
      </c>
      <c r="B21" s="51">
        <v>10296</v>
      </c>
      <c r="C21" s="12">
        <v>39476791</v>
      </c>
      <c r="D21" s="12">
        <v>1915257</v>
      </c>
      <c r="E21" s="12">
        <v>2125</v>
      </c>
      <c r="F21" s="40">
        <v>7005166</v>
      </c>
      <c r="G21" s="41">
        <v>521687</v>
      </c>
      <c r="H21" s="41">
        <v>1194</v>
      </c>
      <c r="I21" s="41">
        <v>4395900</v>
      </c>
      <c r="J21" s="41">
        <v>332966</v>
      </c>
      <c r="K21" s="14">
        <v>3072</v>
      </c>
      <c r="L21" s="14">
        <v>18101070</v>
      </c>
      <c r="M21" s="14">
        <v>557608</v>
      </c>
      <c r="N21" s="14">
        <v>3575</v>
      </c>
      <c r="O21" s="14">
        <v>6370072</v>
      </c>
      <c r="P21" s="14">
        <v>74866</v>
      </c>
      <c r="Q21" s="41">
        <v>330</v>
      </c>
      <c r="R21" s="41">
        <v>3604584</v>
      </c>
      <c r="S21" s="41">
        <v>428129</v>
      </c>
      <c r="T21" s="45" t="s">
        <v>20</v>
      </c>
    </row>
    <row r="22" spans="1:20" ht="15" customHeight="1">
      <c r="A22" s="70" t="s">
        <v>30</v>
      </c>
      <c r="B22" s="51">
        <v>3873</v>
      </c>
      <c r="C22" s="12">
        <v>15150898</v>
      </c>
      <c r="D22" s="12">
        <v>837503</v>
      </c>
      <c r="E22" s="12">
        <v>874</v>
      </c>
      <c r="F22" s="40">
        <v>3180013</v>
      </c>
      <c r="G22" s="41">
        <v>317176</v>
      </c>
      <c r="H22" s="41">
        <v>390</v>
      </c>
      <c r="I22" s="41">
        <v>1311708</v>
      </c>
      <c r="J22" s="41">
        <v>84800</v>
      </c>
      <c r="K22" s="14">
        <v>1245</v>
      </c>
      <c r="L22" s="14">
        <v>6909555</v>
      </c>
      <c r="M22" s="14">
        <v>233769</v>
      </c>
      <c r="N22" s="14">
        <v>1238</v>
      </c>
      <c r="O22" s="14">
        <v>2197787</v>
      </c>
      <c r="P22" s="14">
        <v>26760</v>
      </c>
      <c r="Q22" s="41">
        <v>126</v>
      </c>
      <c r="R22" s="41">
        <v>1551835</v>
      </c>
      <c r="S22" s="41">
        <v>174999</v>
      </c>
      <c r="T22" s="45" t="s">
        <v>21</v>
      </c>
    </row>
    <row r="23" spans="1:20" ht="15" customHeight="1">
      <c r="A23" s="44" t="s">
        <v>31</v>
      </c>
      <c r="B23" s="11">
        <v>4890</v>
      </c>
      <c r="C23" s="12">
        <v>17246814</v>
      </c>
      <c r="D23" s="12">
        <v>766940</v>
      </c>
      <c r="E23" s="12">
        <v>1536</v>
      </c>
      <c r="F23" s="40">
        <v>4807342</v>
      </c>
      <c r="G23" s="41">
        <v>274118</v>
      </c>
      <c r="H23" s="41">
        <v>554</v>
      </c>
      <c r="I23" s="41">
        <v>1980150</v>
      </c>
      <c r="J23" s="41">
        <v>142122</v>
      </c>
      <c r="K23" s="14">
        <v>1505</v>
      </c>
      <c r="L23" s="14">
        <v>7284756</v>
      </c>
      <c r="M23" s="14">
        <v>203163</v>
      </c>
      <c r="N23" s="14">
        <v>1139</v>
      </c>
      <c r="O23" s="14">
        <v>2015358</v>
      </c>
      <c r="P23" s="14">
        <v>22460</v>
      </c>
      <c r="Q23" s="41">
        <v>156</v>
      </c>
      <c r="R23" s="41">
        <v>1159208</v>
      </c>
      <c r="S23" s="41">
        <v>125077</v>
      </c>
      <c r="T23" s="45" t="s">
        <v>22</v>
      </c>
    </row>
    <row r="24" spans="1:20" ht="15" customHeight="1">
      <c r="A24" s="44" t="s">
        <v>32</v>
      </c>
      <c r="B24" s="11">
        <v>3531</v>
      </c>
      <c r="C24" s="12">
        <v>12776996</v>
      </c>
      <c r="D24" s="12">
        <v>550513</v>
      </c>
      <c r="E24" s="12">
        <v>1028</v>
      </c>
      <c r="F24" s="40">
        <v>3018870</v>
      </c>
      <c r="G24" s="41">
        <v>156174</v>
      </c>
      <c r="H24" s="41">
        <v>412</v>
      </c>
      <c r="I24" s="41">
        <v>1376658</v>
      </c>
      <c r="J24" s="41">
        <v>83137</v>
      </c>
      <c r="K24" s="14">
        <v>1055</v>
      </c>
      <c r="L24" s="14">
        <v>5711823</v>
      </c>
      <c r="M24" s="14">
        <v>182809</v>
      </c>
      <c r="N24" s="14">
        <v>892</v>
      </c>
      <c r="O24" s="14">
        <v>1512264</v>
      </c>
      <c r="P24" s="14">
        <v>17275</v>
      </c>
      <c r="Q24" s="41">
        <v>144</v>
      </c>
      <c r="R24" s="41">
        <v>1157381</v>
      </c>
      <c r="S24" s="41">
        <v>111118</v>
      </c>
      <c r="T24" s="45" t="s">
        <v>23</v>
      </c>
    </row>
    <row r="25" spans="1:20" ht="15" customHeight="1">
      <c r="A25" s="44" t="s">
        <v>33</v>
      </c>
      <c r="B25" s="11">
        <v>3096</v>
      </c>
      <c r="C25" s="12">
        <v>10814112</v>
      </c>
      <c r="D25" s="12">
        <v>513797</v>
      </c>
      <c r="E25" s="12">
        <v>756</v>
      </c>
      <c r="F25" s="40">
        <v>2505844</v>
      </c>
      <c r="G25" s="41">
        <v>209645</v>
      </c>
      <c r="H25" s="41">
        <v>304</v>
      </c>
      <c r="I25" s="41">
        <v>970558</v>
      </c>
      <c r="J25" s="41">
        <v>61187</v>
      </c>
      <c r="K25" s="14">
        <v>1004</v>
      </c>
      <c r="L25" s="14">
        <v>5028385</v>
      </c>
      <c r="M25" s="14">
        <v>151313</v>
      </c>
      <c r="N25" s="14">
        <v>943</v>
      </c>
      <c r="O25" s="14">
        <v>1654468</v>
      </c>
      <c r="P25" s="14">
        <v>17397</v>
      </c>
      <c r="Q25" s="41">
        <v>89</v>
      </c>
      <c r="R25" s="41">
        <v>654857</v>
      </c>
      <c r="S25" s="41">
        <v>74255</v>
      </c>
      <c r="T25" s="45" t="s">
        <v>24</v>
      </c>
    </row>
    <row r="26" spans="1:20" ht="15" customHeight="1">
      <c r="A26" s="44" t="s">
        <v>34</v>
      </c>
      <c r="B26" s="11">
        <v>1365</v>
      </c>
      <c r="C26" s="12">
        <v>4549146</v>
      </c>
      <c r="D26" s="12">
        <v>169169</v>
      </c>
      <c r="E26" s="12">
        <v>487</v>
      </c>
      <c r="F26" s="40">
        <v>1717554</v>
      </c>
      <c r="G26" s="41">
        <v>99604</v>
      </c>
      <c r="H26" s="41">
        <v>70</v>
      </c>
      <c r="I26" s="41">
        <v>209321</v>
      </c>
      <c r="J26" s="41">
        <v>10814</v>
      </c>
      <c r="K26" s="14">
        <v>452</v>
      </c>
      <c r="L26" s="14">
        <v>1936565</v>
      </c>
      <c r="M26" s="14">
        <v>42146</v>
      </c>
      <c r="N26" s="14">
        <v>326</v>
      </c>
      <c r="O26" s="14">
        <v>544795</v>
      </c>
      <c r="P26" s="14">
        <v>5570</v>
      </c>
      <c r="Q26" s="41">
        <v>30</v>
      </c>
      <c r="R26" s="41">
        <v>140911</v>
      </c>
      <c r="S26" s="41">
        <v>11036</v>
      </c>
      <c r="T26" s="45" t="s">
        <v>25</v>
      </c>
    </row>
    <row r="27" spans="1:20" ht="15" customHeight="1">
      <c r="A27" s="44" t="s">
        <v>35</v>
      </c>
      <c r="B27" s="11">
        <v>3623</v>
      </c>
      <c r="C27" s="12">
        <v>13591858</v>
      </c>
      <c r="D27" s="12">
        <v>619163</v>
      </c>
      <c r="E27" s="41">
        <v>918</v>
      </c>
      <c r="F27" s="41">
        <v>3160040</v>
      </c>
      <c r="G27" s="41">
        <v>240366</v>
      </c>
      <c r="H27" s="41">
        <v>241</v>
      </c>
      <c r="I27" s="41">
        <v>921839</v>
      </c>
      <c r="J27" s="41">
        <v>65134</v>
      </c>
      <c r="K27" s="14">
        <v>1177</v>
      </c>
      <c r="L27" s="14">
        <v>6574784</v>
      </c>
      <c r="M27" s="14">
        <v>200443</v>
      </c>
      <c r="N27" s="14">
        <v>1184</v>
      </c>
      <c r="O27" s="14">
        <v>2006106</v>
      </c>
      <c r="P27" s="14">
        <v>19536</v>
      </c>
      <c r="Q27" s="41">
        <v>103</v>
      </c>
      <c r="R27" s="41">
        <v>929090</v>
      </c>
      <c r="S27" s="41">
        <v>93685</v>
      </c>
      <c r="T27" s="45" t="s">
        <v>26</v>
      </c>
    </row>
    <row r="28" spans="1:20" ht="15" customHeight="1">
      <c r="A28" s="46" t="s">
        <v>36</v>
      </c>
      <c r="B28" s="11">
        <v>1659</v>
      </c>
      <c r="C28" s="12">
        <v>5186950</v>
      </c>
      <c r="D28" s="12">
        <v>200677</v>
      </c>
      <c r="E28" s="41">
        <v>472</v>
      </c>
      <c r="F28" s="41">
        <v>1347403</v>
      </c>
      <c r="G28" s="41">
        <v>75017</v>
      </c>
      <c r="H28" s="41">
        <v>121</v>
      </c>
      <c r="I28" s="41">
        <v>435493</v>
      </c>
      <c r="J28" s="41">
        <v>30398</v>
      </c>
      <c r="K28" s="47">
        <v>467</v>
      </c>
      <c r="L28" s="47">
        <v>2119310</v>
      </c>
      <c r="M28" s="47">
        <v>46859</v>
      </c>
      <c r="N28" s="47">
        <v>562</v>
      </c>
      <c r="O28" s="47">
        <v>924797</v>
      </c>
      <c r="P28" s="47">
        <v>12763</v>
      </c>
      <c r="Q28" s="41">
        <v>37</v>
      </c>
      <c r="R28" s="41">
        <v>359946</v>
      </c>
      <c r="S28" s="41">
        <v>35640</v>
      </c>
      <c r="T28" s="45" t="s">
        <v>27</v>
      </c>
    </row>
    <row r="29" spans="1:20" ht="12" customHeight="1">
      <c r="A29" s="75" t="s">
        <v>43</v>
      </c>
      <c r="B29" s="76"/>
      <c r="C29" s="76"/>
      <c r="D29" s="76"/>
      <c r="E29" s="76"/>
      <c r="F29" s="76"/>
      <c r="G29" s="76"/>
      <c r="H29" s="76"/>
      <c r="I29" s="48"/>
      <c r="J29" s="48"/>
      <c r="K29" s="49"/>
      <c r="L29" s="49"/>
      <c r="M29" s="49"/>
      <c r="N29" s="49"/>
      <c r="O29" s="49"/>
      <c r="P29" s="49"/>
      <c r="Q29" s="48"/>
      <c r="R29" s="48"/>
      <c r="S29" s="48"/>
      <c r="T29" s="50"/>
    </row>
    <row r="30" spans="1:8" ht="12" customHeight="1">
      <c r="A30" s="10" t="s">
        <v>37</v>
      </c>
      <c r="B30" s="9"/>
      <c r="C30" s="9"/>
      <c r="D30" s="9"/>
      <c r="E30" s="9"/>
      <c r="F30" s="9"/>
      <c r="G30" s="9"/>
      <c r="H30" s="9"/>
    </row>
    <row r="31" ht="12" customHeight="1">
      <c r="A31" s="8"/>
    </row>
    <row r="32" ht="12" customHeight="1">
      <c r="A32" s="52"/>
    </row>
    <row r="33" spans="1:18" ht="12" customHeight="1">
      <c r="A33" s="52"/>
      <c r="R33" s="53"/>
    </row>
  </sheetData>
  <sheetProtection/>
  <mergeCells count="3">
    <mergeCell ref="A1:T1"/>
    <mergeCell ref="A29:H29"/>
    <mergeCell ref="Q4:S4"/>
  </mergeCells>
  <hyperlinks>
    <hyperlink ref="A29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83" r:id="rId2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2013-03-07T04:58:53Z</cp:lastPrinted>
  <dcterms:created xsi:type="dcterms:W3CDTF">2008-03-28T08:02:39Z</dcterms:created>
  <dcterms:modified xsi:type="dcterms:W3CDTF">2013-03-07T04:58:57Z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