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0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<sst xmlns="http://schemas.openxmlformats.org/spreadsheetml/2006/main" count="56" uniqueCount="39">
  <si>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120．失　　　業　　　保　　　険</t>
  </si>
  <si>
    <t>年月次</t>
  </si>
  <si>
    <t>各月末適用事業所数
及び被保険者数</t>
  </si>
  <si>
    <t>各月中の保険料徴収
決定額及び収納済額</t>
  </si>
  <si>
    <t>離職票受付件数</t>
  </si>
  <si>
    <t>事業所数</t>
  </si>
  <si>
    <t>被保険者数</t>
  </si>
  <si>
    <t>決定額</t>
  </si>
  <si>
    <t>収納額</t>
  </si>
  <si>
    <t>総数</t>
  </si>
  <si>
    <t>男</t>
  </si>
  <si>
    <t>女</t>
  </si>
  <si>
    <t>昭和30年</t>
  </si>
  <si>
    <t xml:space="preserve">  　  31</t>
  </si>
  <si>
    <t xml:space="preserve">  　  32</t>
  </si>
  <si>
    <t>昭和32年１月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</si>
  <si>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</si>
  <si>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</si>
  <si>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</si>
  <si>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</si>
  <si>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</si>
  <si>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</si>
  <si>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</si>
  <si>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</si>
  <si>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</si>
  <si>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</si>
  <si>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</si>
  <si>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初回受給者数</t>
  </si>
  <si>
    <t>失業保険金給付の失業週数</t>
  </si>
  <si>
    <t>失業保険金支給総額</t>
  </si>
  <si>
    <t>　　  ２</t>
  </si>
  <si>
    <t>　　  ３</t>
  </si>
  <si>
    <t>　　  ４</t>
  </si>
  <si>
    <t>　　  ５</t>
  </si>
  <si>
    <t>　　  ６</t>
  </si>
  <si>
    <t>　　  ７</t>
  </si>
  <si>
    <t>　　  ８</t>
  </si>
  <si>
    <t>　　  ９</t>
  </si>
  <si>
    <t>　資料　職業安定課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</si>
</sst>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2" fillId="0" borderId="10" xfId="60" applyFont="1" applyBorder="1" applyAlignment="1">
      <alignment vertical="center"/>
      <protection/>
    </xf>
    <xf numFmtId="0" fontId="21" fillId="0" borderId="0" xfId="60" applyFont="1" applyBorder="1" applyAlignment="1">
      <alignment vertical="center"/>
      <protection/>
    </xf>
    <xf numFmtId="0" fontId="22" fillId="0" borderId="11" xfId="60" applyFont="1" applyBorder="1" applyAlignment="1">
      <alignment horizontal="center" vertical="center" wrapText="1"/>
      <protection/>
    </xf>
    <xf numFmtId="0" fontId="22" fillId="0" borderId="12" xfId="60" applyFont="1" applyBorder="1" applyAlignment="1">
      <alignment horizontal="center" vertical="center" wrapText="1"/>
      <protection/>
    </xf>
    <xf numFmtId="0" fontId="22" fillId="0" borderId="13" xfId="60" applyFont="1" applyBorder="1" applyAlignment="1">
      <alignment horizontal="center" vertical="center" wrapText="1"/>
      <protection/>
    </xf>
    <xf numFmtId="0" fontId="22" fillId="0" borderId="14" xfId="60" applyFont="1" applyBorder="1" applyAlignment="1">
      <alignment horizontal="center" vertical="center" wrapText="1"/>
      <protection/>
    </xf>
    <xf numFmtId="0" fontId="21" fillId="0" borderId="0" xfId="60" applyFont="1" applyAlignment="1">
      <alignment vertical="center" wrapText="1"/>
      <protection/>
    </xf>
    <xf numFmtId="0" fontId="22" fillId="0" borderId="15" xfId="60" applyFont="1" applyBorder="1" applyAlignment="1">
      <alignment horizontal="center" vertical="center" wrapText="1"/>
      <protection/>
    </xf>
    <xf numFmtId="0" fontId="22" fillId="0" borderId="16" xfId="60" applyFont="1" applyBorder="1" applyAlignment="1">
      <alignment horizontal="center" vertical="center"/>
      <protection/>
    </xf>
    <xf numFmtId="0" fontId="22" fillId="0" borderId="17" xfId="60" applyFont="1" applyBorder="1" applyAlignment="1">
      <alignment horizontal="center" vertical="center"/>
      <protection/>
    </xf>
    <xf numFmtId="0" fontId="22" fillId="0" borderId="15" xfId="60" applyFont="1" applyBorder="1" applyAlignment="1">
      <alignment horizontal="center" vertical="center"/>
      <protection/>
    </xf>
    <xf numFmtId="0" fontId="22" fillId="0" borderId="17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distributed" vertical="center"/>
      <protection/>
    </xf>
    <xf numFmtId="41" fontId="42" fillId="0" borderId="0" xfId="0" applyNumberFormat="1" applyFont="1" applyAlignment="1">
      <alignment vertical="center"/>
    </xf>
    <xf numFmtId="41" fontId="42" fillId="0" borderId="19" xfId="0" applyNumberFormat="1" applyFont="1" applyBorder="1" applyAlignment="1">
      <alignment vertical="center"/>
    </xf>
    <xf numFmtId="0" fontId="22" fillId="0" borderId="20" xfId="60" applyFont="1" applyBorder="1" applyAlignment="1" quotePrefix="1">
      <alignment vertical="center"/>
      <protection/>
    </xf>
    <xf numFmtId="41" fontId="42" fillId="0" borderId="0" xfId="0" applyNumberFormat="1" applyFont="1" applyAlignment="1">
      <alignment vertical="center"/>
    </xf>
    <xf numFmtId="0" fontId="24" fillId="0" borderId="20" xfId="60" applyFont="1" applyBorder="1" applyAlignment="1" quotePrefix="1">
      <alignment vertical="center"/>
      <protection/>
    </xf>
    <xf numFmtId="41" fontId="43" fillId="0" borderId="0" xfId="0" applyNumberFormat="1" applyFont="1" applyAlignment="1">
      <alignment vertical="center"/>
    </xf>
    <xf numFmtId="41" fontId="43" fillId="0" borderId="0" xfId="0" applyNumberFormat="1" applyFont="1" applyAlignment="1">
      <alignment vertical="center"/>
    </xf>
    <xf numFmtId="0" fontId="22" fillId="0" borderId="20" xfId="60" applyFont="1" applyBorder="1" applyAlignment="1">
      <alignment horizontal="center" vertical="center"/>
      <protection/>
    </xf>
    <xf numFmtId="0" fontId="22" fillId="0" borderId="20" xfId="60" applyFont="1" applyBorder="1" applyAlignment="1" quotePrefix="1">
      <alignment horizontal="center" vertical="center"/>
      <protection/>
    </xf>
    <xf numFmtId="0" fontId="22" fillId="0" borderId="21" xfId="60" applyFont="1" applyBorder="1" applyAlignment="1">
      <alignment horizontal="center" vertical="center"/>
      <protection/>
    </xf>
    <xf numFmtId="41" fontId="22" fillId="0" borderId="22" xfId="60" applyNumberFormat="1" applyFont="1" applyBorder="1" applyAlignment="1">
      <alignment vertical="center"/>
      <protection/>
    </xf>
    <xf numFmtId="176" fontId="42" fillId="0" borderId="0" xfId="0" applyNumberFormat="1" applyFont="1" applyAlignment="1">
      <alignment vertical="center"/>
    </xf>
    <xf numFmtId="176" fontId="43" fillId="0" borderId="0" xfId="0" applyNumberFormat="1" applyFont="1" applyAlignment="1">
      <alignment vertical="center"/>
    </xf>
    <xf numFmtId="176" fontId="21" fillId="0" borderId="0" xfId="60" applyNumberFormat="1" applyFont="1" applyAlignment="1">
      <alignment vertical="center"/>
      <protection/>
    </xf>
    <xf numFmtId="0" fontId="22" fillId="0" borderId="23" xfId="60" applyFont="1" applyBorder="1" applyAlignment="1">
      <alignment horizontal="center" vertical="center"/>
      <protection/>
    </xf>
    <xf numFmtId="176" fontId="22" fillId="0" borderId="10" xfId="60" applyNumberFormat="1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1">
      <selection activeCell="G26" sqref="G26"/>
    </sheetView>
  </sheetViews>
  <sheetFormatPr defaultColWidth="11.57421875" defaultRowHeight="15"/>
  <cols>
    <col min="1" max="1" width="11.421875" style="3" customWidth="1"/>
    <col min="2" max="2" width="10.7109375" style="3" bestFit="1" customWidth="1"/>
    <col min="3" max="3" width="9.140625" style="3" customWidth="1"/>
    <col min="4" max="4" width="11.421875" style="3" customWidth="1"/>
    <col min="5" max="5" width="16.00390625" style="3" bestFit="1" customWidth="1"/>
    <col min="6" max="6" width="10.421875" style="3" customWidth="1"/>
    <col min="7" max="7" width="13.7109375" style="3" customWidth="1"/>
    <col min="8" max="10" width="16.7109375" style="3" bestFit="1" customWidth="1"/>
    <col min="11" max="11" width="8.57421875" style="3" customWidth="1"/>
    <col min="12" max="12" width="8.421875" style="3" customWidth="1"/>
    <col min="13" max="13" width="7.8515625" style="3" customWidth="1"/>
    <col min="14" max="14" width="10.57421875" style="3" customWidth="1"/>
    <col min="15" max="15" width="10.140625" style="3" customWidth="1"/>
    <col min="16" max="16" width="10.57421875" style="3" customWidth="1"/>
    <col min="17" max="19" width="14.140625" style="3" bestFit="1" customWidth="1"/>
    <col min="20" max="16384" width="11.421875" style="3" customWidth="1"/>
  </cols>
  <sheetData>
    <row r="1" spans="1:19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</row>
    <row r="2" spans="1:19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</row>
    <row r="3" spans="1:22" s="10" customFormat="1" ht="27" customHeight="1">
      <c r="A3" s="6" t="s">
        <v>1</v>
      </c>
      <c r="B3" s="7" t="s">
        <v>2</v>
      </c>
      <c r="C3" s="7"/>
      <c r="D3" s="7"/>
      <c r="E3" s="7" t="s">
        <v>3</v>
      </c>
      <c r="F3" s="7"/>
      <c r="G3" s="7"/>
      <c r="H3" s="8" t="s">
        <v>4</v>
      </c>
      <c r="I3" s="9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10" ht="13.5">
      <c r="A4" s="11"/>
      <c r="B4" s="12" t="s">
        <v>5</v>
      </c>
      <c r="C4" s="13" t="s">
        <v>6</v>
      </c>
      <c r="D4" s="14"/>
      <c r="E4" s="12" t="s">
        <v>7</v>
      </c>
      <c r="F4" s="13" t="s">
        <v>8</v>
      </c>
      <c r="G4" s="14"/>
      <c r="H4" s="12" t="s">
        <v>9</v>
      </c>
      <c r="I4" s="12" t="s">
        <v>10</v>
      </c>
      <c r="J4" s="15" t="s">
        <v>11</v>
      </c>
    </row>
    <row r="5" spans="1:10" ht="16.5" customHeight="1">
      <c r="A5" s="16" t="s">
        <v>12</v>
      </c>
      <c r="B5" s="17">
        <v>2895</v>
      </c>
      <c r="C5" s="18">
        <v>65967</v>
      </c>
      <c r="D5" s="18"/>
      <c r="E5" s="17">
        <v>155299869</v>
      </c>
      <c r="F5" s="18">
        <v>150116825</v>
      </c>
      <c r="G5" s="18"/>
      <c r="H5" s="17">
        <v>18483</v>
      </c>
      <c r="I5" s="17">
        <v>13245</v>
      </c>
      <c r="J5" s="17">
        <v>5238</v>
      </c>
    </row>
    <row r="6" spans="1:19" ht="16.5" customHeight="1">
      <c r="A6" s="19" t="s">
        <v>13</v>
      </c>
      <c r="B6" s="17">
        <v>805</v>
      </c>
      <c r="C6" s="20">
        <v>21046</v>
      </c>
      <c r="D6" s="20"/>
      <c r="E6" s="17">
        <v>159204362</v>
      </c>
      <c r="F6" s="20">
        <v>159467432</v>
      </c>
      <c r="G6" s="20"/>
      <c r="H6" s="17">
        <v>12562</v>
      </c>
      <c r="I6" s="17">
        <v>5447</v>
      </c>
      <c r="J6" s="17">
        <v>4115</v>
      </c>
      <c r="K6"/>
      <c r="L6"/>
      <c r="M6"/>
      <c r="N6"/>
      <c r="O6"/>
      <c r="P6"/>
      <c r="Q6"/>
      <c r="R6"/>
      <c r="S6"/>
    </row>
    <row r="7" spans="1:19" ht="13.5">
      <c r="A7" s="19"/>
      <c r="B7" s="17"/>
      <c r="C7" s="17"/>
      <c r="D7" s="17"/>
      <c r="E7" s="17"/>
      <c r="F7" s="17"/>
      <c r="G7" s="17"/>
      <c r="H7" s="17"/>
      <c r="I7" s="17"/>
      <c r="J7" s="17"/>
      <c r="K7"/>
      <c r="L7"/>
      <c r="M7"/>
      <c r="N7"/>
      <c r="O7"/>
      <c r="P7"/>
      <c r="Q7"/>
      <c r="R7"/>
      <c r="S7"/>
    </row>
    <row r="8" spans="1:19" ht="16.5" customHeight="1">
      <c r="A8" s="21" t="s">
        <v>14</v>
      </c>
      <c r="B8" s="22">
        <v>3146</v>
      </c>
      <c r="C8" s="23">
        <v>70475</v>
      </c>
      <c r="D8" s="23"/>
      <c r="E8" s="22">
        <f>SUM(E10:E21)</f>
        <v>189206063</v>
      </c>
      <c r="F8" s="23">
        <f>SUM(F10:G21)</f>
        <v>177411091</v>
      </c>
      <c r="G8" s="23"/>
      <c r="H8" s="22">
        <f>SUM(I8:J8)</f>
        <v>11358</v>
      </c>
      <c r="I8" s="22">
        <f>SUM(I10:I21)</f>
        <v>7052</v>
      </c>
      <c r="J8" s="22">
        <f>SUM(J10:J21)</f>
        <v>4306</v>
      </c>
      <c r="K8"/>
      <c r="L8"/>
      <c r="M8"/>
      <c r="N8"/>
      <c r="O8"/>
      <c r="P8"/>
      <c r="Q8"/>
      <c r="R8"/>
      <c r="S8"/>
    </row>
    <row r="9" spans="1:19" ht="13.5">
      <c r="A9" s="19"/>
      <c r="B9" s="17"/>
      <c r="C9" s="17"/>
      <c r="D9" s="17"/>
      <c r="E9" s="17"/>
      <c r="F9" s="17"/>
      <c r="G9" s="17"/>
      <c r="H9" s="17"/>
      <c r="I9" s="17"/>
      <c r="J9" s="17"/>
      <c r="K9"/>
      <c r="L9"/>
      <c r="M9"/>
      <c r="N9"/>
      <c r="O9"/>
      <c r="P9"/>
      <c r="Q9"/>
      <c r="R9"/>
      <c r="S9"/>
    </row>
    <row r="10" spans="1:19" ht="16.5" customHeight="1">
      <c r="A10" s="24" t="s">
        <v>15</v>
      </c>
      <c r="B10" s="17">
        <v>2870</v>
      </c>
      <c r="C10" s="20">
        <v>64537</v>
      </c>
      <c r="D10" s="20"/>
      <c r="E10" s="17">
        <v>19381620</v>
      </c>
      <c r="F10" s="20">
        <v>18308001</v>
      </c>
      <c r="G10" s="20"/>
      <c r="H10" s="17">
        <f aca="true" t="shared" si="0" ref="H10:H21">SUM(I10:J10)</f>
        <v>905</v>
      </c>
      <c r="I10" s="17">
        <v>601</v>
      </c>
      <c r="J10" s="17">
        <v>304</v>
      </c>
      <c r="K10"/>
      <c r="L10"/>
      <c r="M10"/>
      <c r="N10"/>
      <c r="O10"/>
      <c r="P10"/>
      <c r="Q10"/>
      <c r="R10"/>
      <c r="S10"/>
    </row>
    <row r="11" spans="1:19" ht="16.5" customHeight="1">
      <c r="A11" s="25" t="s">
        <v>16</v>
      </c>
      <c r="B11" s="17">
        <v>2890</v>
      </c>
      <c r="C11" s="20">
        <v>64869</v>
      </c>
      <c r="D11" s="20"/>
      <c r="E11" s="17">
        <v>14374355</v>
      </c>
      <c r="F11" s="20">
        <v>13423332</v>
      </c>
      <c r="G11" s="20"/>
      <c r="H11" s="17">
        <f t="shared" si="0"/>
        <v>739</v>
      </c>
      <c r="I11" s="17">
        <v>437</v>
      </c>
      <c r="J11" s="17">
        <v>302</v>
      </c>
      <c r="K11"/>
      <c r="L11"/>
      <c r="M11"/>
      <c r="N11"/>
      <c r="O11"/>
      <c r="P11"/>
      <c r="Q11"/>
      <c r="R11"/>
      <c r="S11"/>
    </row>
    <row r="12" spans="1:19" ht="16.5" customHeight="1">
      <c r="A12" s="25" t="s">
        <v>17</v>
      </c>
      <c r="B12" s="17">
        <v>2928</v>
      </c>
      <c r="C12" s="20">
        <v>65938</v>
      </c>
      <c r="D12" s="20"/>
      <c r="E12" s="17">
        <v>12615708</v>
      </c>
      <c r="F12" s="20">
        <v>12807049</v>
      </c>
      <c r="G12" s="20"/>
      <c r="H12" s="17">
        <f t="shared" si="0"/>
        <v>666</v>
      </c>
      <c r="I12" s="17">
        <v>378</v>
      </c>
      <c r="J12" s="17">
        <v>288</v>
      </c>
      <c r="K12"/>
      <c r="L12"/>
      <c r="M12"/>
      <c r="N12"/>
      <c r="O12"/>
      <c r="P12"/>
      <c r="Q12"/>
      <c r="R12"/>
      <c r="S12"/>
    </row>
    <row r="13" spans="1:19" ht="16.5" customHeight="1">
      <c r="A13" s="25" t="s">
        <v>18</v>
      </c>
      <c r="B13" s="17">
        <v>2952</v>
      </c>
      <c r="C13" s="20">
        <v>66478</v>
      </c>
      <c r="D13" s="20"/>
      <c r="E13" s="17">
        <v>17480597</v>
      </c>
      <c r="F13" s="20">
        <v>12803048</v>
      </c>
      <c r="G13" s="20"/>
      <c r="H13" s="17">
        <f t="shared" si="0"/>
        <v>1158</v>
      </c>
      <c r="I13" s="17">
        <v>691</v>
      </c>
      <c r="J13" s="17">
        <v>467</v>
      </c>
      <c r="K13"/>
      <c r="L13"/>
      <c r="M13"/>
      <c r="N13"/>
      <c r="O13"/>
      <c r="P13"/>
      <c r="Q13"/>
      <c r="R13"/>
      <c r="S13"/>
    </row>
    <row r="14" spans="1:19" ht="16.5" customHeight="1">
      <c r="A14" s="25" t="s">
        <v>19</v>
      </c>
      <c r="B14" s="17">
        <v>2988</v>
      </c>
      <c r="C14" s="20">
        <v>67160</v>
      </c>
      <c r="D14" s="20"/>
      <c r="E14" s="17">
        <v>20395156</v>
      </c>
      <c r="F14" s="20">
        <v>14056020</v>
      </c>
      <c r="G14" s="20"/>
      <c r="H14" s="17">
        <f t="shared" si="0"/>
        <v>1130</v>
      </c>
      <c r="I14" s="17">
        <v>676</v>
      </c>
      <c r="J14" s="17">
        <v>454</v>
      </c>
      <c r="K14"/>
      <c r="L14"/>
      <c r="M14"/>
      <c r="N14"/>
      <c r="O14"/>
      <c r="P14"/>
      <c r="Q14"/>
      <c r="R14"/>
      <c r="S14"/>
    </row>
    <row r="15" spans="1:19" ht="16.5" customHeight="1">
      <c r="A15" s="25" t="s">
        <v>20</v>
      </c>
      <c r="B15" s="17">
        <v>2990</v>
      </c>
      <c r="C15" s="20">
        <v>67717</v>
      </c>
      <c r="D15" s="20"/>
      <c r="E15" s="17">
        <v>12630248</v>
      </c>
      <c r="F15" s="20">
        <v>12671547</v>
      </c>
      <c r="G15" s="20"/>
      <c r="H15" s="17">
        <f t="shared" si="0"/>
        <v>848</v>
      </c>
      <c r="I15" s="17">
        <v>472</v>
      </c>
      <c r="J15" s="17">
        <v>376</v>
      </c>
      <c r="K15"/>
      <c r="L15"/>
      <c r="M15"/>
      <c r="N15"/>
      <c r="O15"/>
      <c r="P15"/>
      <c r="Q15"/>
      <c r="R15"/>
      <c r="S15"/>
    </row>
    <row r="16" spans="1:19" ht="16.5" customHeight="1">
      <c r="A16" s="25" t="s">
        <v>21</v>
      </c>
      <c r="B16" s="17">
        <v>3067</v>
      </c>
      <c r="C16" s="20">
        <v>69632</v>
      </c>
      <c r="D16" s="20"/>
      <c r="E16" s="17">
        <v>17832664</v>
      </c>
      <c r="F16" s="20">
        <v>16965293</v>
      </c>
      <c r="G16" s="20"/>
      <c r="H16" s="17">
        <f t="shared" si="0"/>
        <v>932</v>
      </c>
      <c r="I16" s="17">
        <v>604</v>
      </c>
      <c r="J16" s="17">
        <v>328</v>
      </c>
      <c r="K16"/>
      <c r="L16"/>
      <c r="M16"/>
      <c r="N16"/>
      <c r="O16"/>
      <c r="P16"/>
      <c r="Q16"/>
      <c r="R16"/>
      <c r="S16"/>
    </row>
    <row r="17" spans="1:19" ht="16.5" customHeight="1">
      <c r="A17" s="25" t="s">
        <v>22</v>
      </c>
      <c r="B17" s="17">
        <v>3067</v>
      </c>
      <c r="C17" s="20">
        <v>69466</v>
      </c>
      <c r="D17" s="20"/>
      <c r="E17" s="17">
        <v>16361228</v>
      </c>
      <c r="F17" s="20">
        <v>15522536</v>
      </c>
      <c r="G17" s="20"/>
      <c r="H17" s="17">
        <f t="shared" si="0"/>
        <v>957</v>
      </c>
      <c r="I17" s="17">
        <v>618</v>
      </c>
      <c r="J17" s="17">
        <v>339</v>
      </c>
      <c r="K17"/>
      <c r="L17"/>
      <c r="M17"/>
      <c r="N17"/>
      <c r="O17"/>
      <c r="P17"/>
      <c r="Q17"/>
      <c r="R17"/>
      <c r="S17"/>
    </row>
    <row r="18" spans="1:19" ht="16.5" customHeight="1">
      <c r="A18" s="25" t="s">
        <v>23</v>
      </c>
      <c r="B18" s="17">
        <v>3093</v>
      </c>
      <c r="C18" s="20">
        <v>69801</v>
      </c>
      <c r="D18" s="20"/>
      <c r="E18" s="17">
        <v>15116642</v>
      </c>
      <c r="F18" s="20">
        <v>13251496</v>
      </c>
      <c r="G18" s="20"/>
      <c r="H18" s="17">
        <f t="shared" si="0"/>
        <v>858</v>
      </c>
      <c r="I18" s="17">
        <v>539</v>
      </c>
      <c r="J18" s="17">
        <v>319</v>
      </c>
      <c r="K18"/>
      <c r="L18"/>
      <c r="M18"/>
      <c r="N18"/>
      <c r="O18"/>
      <c r="P18"/>
      <c r="Q18"/>
      <c r="R18"/>
      <c r="S18"/>
    </row>
    <row r="19" spans="1:19" ht="16.5" customHeight="1">
      <c r="A19" s="25" t="s">
        <v>24</v>
      </c>
      <c r="B19" s="17">
        <v>3112</v>
      </c>
      <c r="C19" s="20">
        <v>70516</v>
      </c>
      <c r="D19" s="20"/>
      <c r="E19" s="17">
        <v>14022689</v>
      </c>
      <c r="F19" s="20">
        <v>14876880</v>
      </c>
      <c r="G19" s="20"/>
      <c r="H19" s="17">
        <f t="shared" si="0"/>
        <v>918</v>
      </c>
      <c r="I19" s="17">
        <v>607</v>
      </c>
      <c r="J19" s="17">
        <v>311</v>
      </c>
      <c r="K19"/>
      <c r="L19"/>
      <c r="M19"/>
      <c r="N19"/>
      <c r="O19"/>
      <c r="P19"/>
      <c r="Q19"/>
      <c r="R19"/>
      <c r="S19"/>
    </row>
    <row r="20" spans="1:19" ht="16.5" customHeight="1">
      <c r="A20" s="25" t="s">
        <v>25</v>
      </c>
      <c r="B20" s="17">
        <v>3140</v>
      </c>
      <c r="C20" s="20">
        <v>70378</v>
      </c>
      <c r="D20" s="20"/>
      <c r="E20" s="17">
        <v>14913658</v>
      </c>
      <c r="F20" s="20">
        <v>15308885</v>
      </c>
      <c r="G20" s="20"/>
      <c r="H20" s="17">
        <f t="shared" si="0"/>
        <v>1304</v>
      </c>
      <c r="I20" s="17">
        <v>797</v>
      </c>
      <c r="J20" s="17">
        <v>507</v>
      </c>
      <c r="K20"/>
      <c r="L20"/>
      <c r="M20"/>
      <c r="N20"/>
      <c r="O20"/>
      <c r="P20"/>
      <c r="Q20"/>
      <c r="R20"/>
      <c r="S20"/>
    </row>
    <row r="21" spans="1:19" ht="16.5" customHeight="1">
      <c r="A21" s="25" t="s">
        <v>26</v>
      </c>
      <c r="B21" s="17">
        <v>3146</v>
      </c>
      <c r="C21" s="20">
        <v>70475</v>
      </c>
      <c r="D21" s="20"/>
      <c r="E21" s="17">
        <v>14081498</v>
      </c>
      <c r="F21" s="20">
        <v>17417004</v>
      </c>
      <c r="G21" s="20"/>
      <c r="H21" s="17">
        <f t="shared" si="0"/>
        <v>943</v>
      </c>
      <c r="I21" s="17">
        <v>632</v>
      </c>
      <c r="J21" s="17">
        <v>311</v>
      </c>
      <c r="K21"/>
      <c r="L21"/>
      <c r="M21"/>
      <c r="N21"/>
      <c r="O21"/>
      <c r="P21"/>
      <c r="Q21"/>
      <c r="R21"/>
      <c r="S21"/>
    </row>
    <row r="22" spans="1:19" ht="7.5" customHeight="1" thickBo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/>
      <c r="L22"/>
      <c r="M22"/>
      <c r="N22"/>
      <c r="O22"/>
      <c r="P22"/>
      <c r="Q22"/>
      <c r="R22"/>
      <c r="S22"/>
    </row>
    <row r="23" spans="1:19" ht="19.5" customHeight="1" thickTop="1">
      <c r="A23" s="6" t="s">
        <v>1</v>
      </c>
      <c r="B23" s="8" t="s">
        <v>27</v>
      </c>
      <c r="C23" s="9"/>
      <c r="D23" s="9"/>
      <c r="E23" s="8" t="s">
        <v>28</v>
      </c>
      <c r="F23" s="9"/>
      <c r="G23" s="9"/>
      <c r="H23" s="8" t="s">
        <v>29</v>
      </c>
      <c r="I23" s="9"/>
      <c r="J23" s="9"/>
      <c r="K23"/>
      <c r="L23"/>
      <c r="M23"/>
      <c r="N23"/>
      <c r="O23"/>
      <c r="P23"/>
      <c r="Q23"/>
      <c r="R23"/>
      <c r="S23"/>
    </row>
    <row r="24" spans="1:19" ht="19.5" customHeight="1">
      <c r="A24" s="11"/>
      <c r="B24" s="12" t="s">
        <v>9</v>
      </c>
      <c r="C24" s="12" t="s">
        <v>10</v>
      </c>
      <c r="D24" s="15" t="s">
        <v>11</v>
      </c>
      <c r="E24" s="12" t="s">
        <v>9</v>
      </c>
      <c r="F24" s="12" t="s">
        <v>10</v>
      </c>
      <c r="G24" s="15" t="s">
        <v>11</v>
      </c>
      <c r="H24" s="12" t="s">
        <v>9</v>
      </c>
      <c r="I24" s="12" t="s">
        <v>10</v>
      </c>
      <c r="J24" s="15" t="s">
        <v>11</v>
      </c>
      <c r="K24"/>
      <c r="L24"/>
      <c r="M24"/>
      <c r="N24"/>
      <c r="O24"/>
      <c r="P24"/>
      <c r="Q24"/>
      <c r="R24"/>
      <c r="S24"/>
    </row>
    <row r="25" spans="1:10" ht="13.5">
      <c r="A25" s="16" t="s">
        <v>12</v>
      </c>
      <c r="B25" s="28">
        <f>SUM(C25:D25)</f>
        <v>16008</v>
      </c>
      <c r="C25" s="28">
        <v>11363</v>
      </c>
      <c r="D25" s="28">
        <v>4645</v>
      </c>
      <c r="E25" s="28">
        <f>SUM(F25:G25)</f>
        <v>414995</v>
      </c>
      <c r="F25" s="28">
        <v>299272</v>
      </c>
      <c r="G25" s="28">
        <v>115723</v>
      </c>
      <c r="H25" s="28">
        <f>SUM(I25:J25)</f>
        <v>674785013</v>
      </c>
      <c r="I25" s="28">
        <v>567434618</v>
      </c>
      <c r="J25" s="28">
        <v>107350395</v>
      </c>
    </row>
    <row r="26" spans="1:10" ht="13.5">
      <c r="A26" s="19" t="s">
        <v>13</v>
      </c>
      <c r="B26" s="28">
        <f>SUM(C26:D26)</f>
        <v>11343</v>
      </c>
      <c r="C26" s="28">
        <v>7657</v>
      </c>
      <c r="D26" s="28">
        <v>3686</v>
      </c>
      <c r="E26" s="28">
        <f>SUM(F26:G26)</f>
        <v>268141</v>
      </c>
      <c r="F26" s="28">
        <v>179500</v>
      </c>
      <c r="G26" s="28">
        <v>88641</v>
      </c>
      <c r="H26" s="28">
        <f>SUM(I26:J26)</f>
        <v>437711742</v>
      </c>
      <c r="I26" s="28">
        <v>348192498</v>
      </c>
      <c r="J26" s="28">
        <v>89519244</v>
      </c>
    </row>
    <row r="27" spans="1:10" ht="13.5">
      <c r="A27" s="19"/>
      <c r="B27" s="28"/>
      <c r="C27" s="28"/>
      <c r="D27" s="28"/>
      <c r="E27" s="28"/>
      <c r="F27" s="28"/>
      <c r="G27" s="28"/>
      <c r="H27" s="28"/>
      <c r="I27" s="28"/>
      <c r="J27" s="28"/>
    </row>
    <row r="28" spans="1:11" ht="13.5">
      <c r="A28" s="21" t="s">
        <v>14</v>
      </c>
      <c r="B28" s="29">
        <f>SUM(C28:D28)</f>
        <v>9797</v>
      </c>
      <c r="C28" s="29">
        <f>SUM(C30:C41)</f>
        <v>6241</v>
      </c>
      <c r="D28" s="29">
        <f>SUM(D30:D41)</f>
        <v>3556</v>
      </c>
      <c r="E28" s="29">
        <f>SUM(F28:G28)</f>
        <v>190931</v>
      </c>
      <c r="F28" s="29">
        <f>SUM(F30:F41)</f>
        <v>118048</v>
      </c>
      <c r="G28" s="29">
        <f>SUM(G30:G41)</f>
        <v>72883</v>
      </c>
      <c r="H28" s="28">
        <f>SUM(H30:H41)</f>
        <v>336391928</v>
      </c>
      <c r="I28" s="28">
        <f>SUM(I30:I41)</f>
        <v>255481768</v>
      </c>
      <c r="J28" s="29">
        <f>SUM(J30:J41)</f>
        <v>80910160</v>
      </c>
      <c r="K28" s="30"/>
    </row>
    <row r="29" spans="1:10" ht="13.5">
      <c r="A29" s="19"/>
      <c r="B29" s="28"/>
      <c r="C29" s="28"/>
      <c r="D29" s="28"/>
      <c r="E29" s="28"/>
      <c r="F29" s="28"/>
      <c r="G29" s="28"/>
      <c r="H29" s="28"/>
      <c r="I29" s="28"/>
      <c r="J29" s="28"/>
    </row>
    <row r="30" spans="1:10" ht="13.5">
      <c r="A30" s="24" t="s">
        <v>15</v>
      </c>
      <c r="B30" s="28">
        <f aca="true" t="shared" si="1" ref="B30:B41">SUM(C30:D30)</f>
        <v>699</v>
      </c>
      <c r="C30" s="28">
        <v>479</v>
      </c>
      <c r="D30" s="28">
        <v>220</v>
      </c>
      <c r="E30" s="28">
        <f aca="true" t="shared" si="2" ref="E30:E41">SUM(F30:G30)</f>
        <v>20103</v>
      </c>
      <c r="F30" s="28">
        <v>13206</v>
      </c>
      <c r="G30" s="28">
        <v>6897</v>
      </c>
      <c r="H30" s="28">
        <f aca="true" t="shared" si="3" ref="H30:H41">SUM(I30:J30)</f>
        <v>41847639</v>
      </c>
      <c r="I30" s="28">
        <v>33024569</v>
      </c>
      <c r="J30" s="28">
        <v>8823070</v>
      </c>
    </row>
    <row r="31" spans="1:10" ht="13.5">
      <c r="A31" s="25" t="s">
        <v>30</v>
      </c>
      <c r="B31" s="28">
        <f t="shared" si="1"/>
        <v>619</v>
      </c>
      <c r="C31" s="28">
        <v>400</v>
      </c>
      <c r="D31" s="28">
        <v>219</v>
      </c>
      <c r="E31" s="28">
        <f t="shared" si="2"/>
        <v>16056</v>
      </c>
      <c r="F31" s="28">
        <v>10752</v>
      </c>
      <c r="G31" s="28">
        <v>5304</v>
      </c>
      <c r="H31" s="28">
        <f t="shared" si="3"/>
        <v>31305117</v>
      </c>
      <c r="I31" s="28">
        <v>25143302</v>
      </c>
      <c r="J31" s="28">
        <v>6161815</v>
      </c>
    </row>
    <row r="32" spans="1:10" ht="13.5">
      <c r="A32" s="25" t="s">
        <v>31</v>
      </c>
      <c r="B32" s="28">
        <f t="shared" si="1"/>
        <v>659</v>
      </c>
      <c r="C32" s="28">
        <v>409</v>
      </c>
      <c r="D32" s="28">
        <v>250</v>
      </c>
      <c r="E32" s="28">
        <f t="shared" si="2"/>
        <v>14165</v>
      </c>
      <c r="F32" s="28">
        <v>9170</v>
      </c>
      <c r="G32" s="28">
        <v>4995</v>
      </c>
      <c r="H32" s="28">
        <f t="shared" si="3"/>
        <v>26421901</v>
      </c>
      <c r="I32" s="28">
        <v>20433781</v>
      </c>
      <c r="J32" s="28">
        <v>5988120</v>
      </c>
    </row>
    <row r="33" spans="1:10" ht="13.5">
      <c r="A33" s="25" t="s">
        <v>32</v>
      </c>
      <c r="B33" s="28">
        <f t="shared" si="1"/>
        <v>905</v>
      </c>
      <c r="C33" s="28">
        <v>563</v>
      </c>
      <c r="D33" s="28">
        <v>342</v>
      </c>
      <c r="E33" s="28">
        <f t="shared" si="2"/>
        <v>13776</v>
      </c>
      <c r="F33" s="28">
        <v>8442</v>
      </c>
      <c r="G33" s="28">
        <v>5334</v>
      </c>
      <c r="H33" s="28">
        <f t="shared" si="3"/>
        <v>24200285</v>
      </c>
      <c r="I33" s="28">
        <v>18239150</v>
      </c>
      <c r="J33" s="28">
        <v>5961135</v>
      </c>
    </row>
    <row r="34" spans="1:10" ht="13.5">
      <c r="A34" s="25" t="s">
        <v>33</v>
      </c>
      <c r="B34" s="28">
        <f t="shared" si="1"/>
        <v>952</v>
      </c>
      <c r="C34" s="28">
        <v>589</v>
      </c>
      <c r="D34" s="28">
        <v>363</v>
      </c>
      <c r="E34" s="28">
        <f t="shared" si="2"/>
        <v>15365</v>
      </c>
      <c r="F34" s="28">
        <v>9235</v>
      </c>
      <c r="G34" s="28">
        <v>6130</v>
      </c>
      <c r="H34" s="28">
        <f t="shared" si="3"/>
        <v>26470255</v>
      </c>
      <c r="I34" s="28">
        <v>19736765</v>
      </c>
      <c r="J34" s="28">
        <v>6733490</v>
      </c>
    </row>
    <row r="35" spans="1:10" ht="13.5">
      <c r="A35" s="25" t="s">
        <v>34</v>
      </c>
      <c r="B35" s="28">
        <f t="shared" si="1"/>
        <v>818</v>
      </c>
      <c r="C35" s="28">
        <v>505</v>
      </c>
      <c r="D35" s="28">
        <v>313</v>
      </c>
      <c r="E35" s="28">
        <f t="shared" si="2"/>
        <v>14194</v>
      </c>
      <c r="F35" s="28">
        <v>8703</v>
      </c>
      <c r="G35" s="28">
        <v>5491</v>
      </c>
      <c r="H35" s="28">
        <f t="shared" si="3"/>
        <v>24268545</v>
      </c>
      <c r="I35" s="28">
        <v>18246040</v>
      </c>
      <c r="J35" s="28">
        <v>6022505</v>
      </c>
    </row>
    <row r="36" spans="1:10" ht="13.5">
      <c r="A36" s="25" t="s">
        <v>35</v>
      </c>
      <c r="B36" s="28">
        <f t="shared" si="1"/>
        <v>851</v>
      </c>
      <c r="C36" s="28">
        <v>508</v>
      </c>
      <c r="D36" s="28">
        <v>343</v>
      </c>
      <c r="E36" s="28">
        <f t="shared" si="2"/>
        <v>16521</v>
      </c>
      <c r="F36" s="28">
        <v>9834</v>
      </c>
      <c r="G36" s="28">
        <v>6687</v>
      </c>
      <c r="H36" s="28">
        <f t="shared" si="3"/>
        <v>28302570</v>
      </c>
      <c r="I36" s="28">
        <v>21029780</v>
      </c>
      <c r="J36" s="28">
        <v>7272790</v>
      </c>
    </row>
    <row r="37" spans="1:10" ht="13.5">
      <c r="A37" s="25" t="s">
        <v>36</v>
      </c>
      <c r="B37" s="28">
        <f t="shared" si="1"/>
        <v>768</v>
      </c>
      <c r="C37" s="28">
        <v>524</v>
      </c>
      <c r="D37" s="28">
        <v>244</v>
      </c>
      <c r="E37" s="28">
        <f t="shared" si="2"/>
        <v>16768</v>
      </c>
      <c r="F37" s="28">
        <v>10098</v>
      </c>
      <c r="G37" s="28">
        <v>6670</v>
      </c>
      <c r="H37" s="28">
        <f t="shared" si="3"/>
        <v>28401055</v>
      </c>
      <c r="I37" s="28">
        <v>21128240</v>
      </c>
      <c r="J37" s="28">
        <v>7272815</v>
      </c>
    </row>
    <row r="38" spans="1:10" ht="13.5">
      <c r="A38" s="25" t="s">
        <v>37</v>
      </c>
      <c r="B38" s="28">
        <f t="shared" si="1"/>
        <v>700</v>
      </c>
      <c r="C38" s="28">
        <v>454</v>
      </c>
      <c r="D38" s="28">
        <v>246</v>
      </c>
      <c r="E38" s="28">
        <f t="shared" si="2"/>
        <v>14951</v>
      </c>
      <c r="F38" s="28">
        <v>9000</v>
      </c>
      <c r="G38" s="28">
        <v>5951</v>
      </c>
      <c r="H38" s="28">
        <f t="shared" si="3"/>
        <v>25740725</v>
      </c>
      <c r="I38" s="28">
        <v>19155265</v>
      </c>
      <c r="J38" s="28">
        <v>6585460</v>
      </c>
    </row>
    <row r="39" spans="1:10" ht="13.5">
      <c r="A39" s="25" t="s">
        <v>24</v>
      </c>
      <c r="B39" s="28">
        <f t="shared" si="1"/>
        <v>843</v>
      </c>
      <c r="C39" s="28">
        <v>528</v>
      </c>
      <c r="D39" s="28">
        <v>315</v>
      </c>
      <c r="E39" s="28">
        <f t="shared" si="2"/>
        <v>16415</v>
      </c>
      <c r="F39" s="28">
        <v>9853</v>
      </c>
      <c r="G39" s="28">
        <v>6562</v>
      </c>
      <c r="H39" s="28">
        <f t="shared" si="3"/>
        <v>27107832</v>
      </c>
      <c r="I39" s="28">
        <v>20196317</v>
      </c>
      <c r="J39" s="28">
        <v>6911515</v>
      </c>
    </row>
    <row r="40" spans="1:10" ht="13.5">
      <c r="A40" s="25" t="s">
        <v>25</v>
      </c>
      <c r="B40" s="28">
        <f t="shared" si="1"/>
        <v>1149</v>
      </c>
      <c r="C40" s="28">
        <v>723</v>
      </c>
      <c r="D40" s="28">
        <v>426</v>
      </c>
      <c r="E40" s="28">
        <f t="shared" si="2"/>
        <v>16154</v>
      </c>
      <c r="F40" s="28">
        <v>9801</v>
      </c>
      <c r="G40" s="28">
        <v>6353</v>
      </c>
      <c r="H40" s="28">
        <f t="shared" si="3"/>
        <v>26064440</v>
      </c>
      <c r="I40" s="28">
        <v>19415575</v>
      </c>
      <c r="J40" s="28">
        <v>6648865</v>
      </c>
    </row>
    <row r="41" spans="1:10" ht="13.5">
      <c r="A41" s="25" t="s">
        <v>26</v>
      </c>
      <c r="B41" s="28">
        <f t="shared" si="1"/>
        <v>834</v>
      </c>
      <c r="C41" s="28">
        <v>559</v>
      </c>
      <c r="D41" s="28">
        <v>275</v>
      </c>
      <c r="E41" s="28">
        <f t="shared" si="2"/>
        <v>16463</v>
      </c>
      <c r="F41" s="28">
        <v>9954</v>
      </c>
      <c r="G41" s="28">
        <v>6509</v>
      </c>
      <c r="H41" s="28">
        <f t="shared" si="3"/>
        <v>26261564</v>
      </c>
      <c r="I41" s="28">
        <v>19732984</v>
      </c>
      <c r="J41" s="28">
        <v>6528580</v>
      </c>
    </row>
    <row r="42" spans="1:10" ht="14.25" thickBot="1">
      <c r="A42" s="31"/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13.5">
      <c r="A43" s="33" t="s">
        <v>38</v>
      </c>
      <c r="B43" s="33"/>
      <c r="C43" s="33"/>
      <c r="D43" s="33"/>
      <c r="E43" s="33"/>
      <c r="F43" s="33"/>
      <c r="G43" s="33"/>
      <c r="H43" s="33"/>
      <c r="I43" s="33"/>
      <c r="J43" s="33"/>
    </row>
    <row r="45" spans="2:10" ht="13.5">
      <c r="B45"/>
      <c r="C45"/>
      <c r="D45"/>
      <c r="E45"/>
      <c r="F45"/>
      <c r="G45" s="28"/>
      <c r="H45"/>
      <c r="I45"/>
      <c r="J45"/>
    </row>
    <row r="46" spans="2:10" ht="13.5">
      <c r="B46"/>
      <c r="C46"/>
      <c r="D46"/>
      <c r="E46"/>
      <c r="F46"/>
      <c r="G46"/>
      <c r="H46"/>
      <c r="I46"/>
      <c r="J46"/>
    </row>
    <row r="47" spans="2:10" ht="13.5">
      <c r="B47"/>
      <c r="C47"/>
      <c r="D47"/>
      <c r="E47"/>
      <c r="F47"/>
      <c r="G47"/>
      <c r="H47"/>
      <c r="I47"/>
      <c r="J47"/>
    </row>
    <row r="48" spans="2:10" ht="13.5">
      <c r="B48"/>
      <c r="C48"/>
      <c r="D48"/>
      <c r="E48"/>
      <c r="F48"/>
      <c r="G48"/>
      <c r="H48"/>
      <c r="I48"/>
      <c r="J48"/>
    </row>
    <row r="49" spans="2:10" ht="13.5">
      <c r="B49"/>
      <c r="C49"/>
      <c r="D49"/>
      <c r="E49"/>
      <c r="F49"/>
      <c r="G49"/>
      <c r="H49"/>
      <c r="I49"/>
      <c r="J49"/>
    </row>
    <row r="50" spans="2:10" ht="13.5">
      <c r="B50"/>
      <c r="C50"/>
      <c r="D50"/>
      <c r="E50"/>
      <c r="F50"/>
      <c r="G50"/>
      <c r="H50"/>
      <c r="I50"/>
      <c r="J50"/>
    </row>
    <row r="51" spans="2:10" ht="13.5">
      <c r="B51"/>
      <c r="C51"/>
      <c r="D51"/>
      <c r="E51"/>
      <c r="F51"/>
      <c r="G51"/>
      <c r="H51"/>
      <c r="I51"/>
      <c r="J51"/>
    </row>
    <row r="52" spans="2:10" ht="13.5">
      <c r="B52"/>
      <c r="C52"/>
      <c r="D52"/>
      <c r="E52"/>
      <c r="F52"/>
      <c r="G52"/>
      <c r="H52"/>
      <c r="I52"/>
      <c r="J52"/>
    </row>
    <row r="53" spans="2:10" ht="13.5">
      <c r="B53"/>
      <c r="C53"/>
      <c r="D53"/>
      <c r="E53"/>
      <c r="F53"/>
      <c r="G53"/>
      <c r="H53"/>
      <c r="I53"/>
      <c r="J53"/>
    </row>
    <row r="54" spans="2:10" ht="13.5">
      <c r="B54"/>
      <c r="C54"/>
      <c r="D54"/>
      <c r="E54"/>
      <c r="F54"/>
      <c r="G54"/>
      <c r="H54"/>
      <c r="I54"/>
      <c r="J54"/>
    </row>
    <row r="55" spans="2:10" ht="13.5">
      <c r="B55"/>
      <c r="C55"/>
      <c r="D55"/>
      <c r="E55"/>
      <c r="F55"/>
      <c r="G55"/>
      <c r="H55"/>
      <c r="I55"/>
      <c r="J55"/>
    </row>
    <row r="56" spans="2:10" ht="13.5">
      <c r="B56"/>
      <c r="C56"/>
      <c r="D56"/>
      <c r="E56"/>
      <c r="F56"/>
      <c r="G56"/>
      <c r="H56"/>
      <c r="I56"/>
      <c r="J56"/>
    </row>
    <row r="57" spans="2:10" ht="13.5">
      <c r="B57"/>
      <c r="C57"/>
      <c r="D57"/>
      <c r="E57"/>
      <c r="F57"/>
      <c r="G57"/>
      <c r="H57"/>
      <c r="I57"/>
      <c r="J57"/>
    </row>
    <row r="58" spans="2:10" ht="13.5">
      <c r="B58"/>
      <c r="C58"/>
      <c r="D58"/>
      <c r="E58"/>
      <c r="F58"/>
      <c r="G58"/>
      <c r="H58"/>
      <c r="I58"/>
      <c r="J58"/>
    </row>
    <row r="59" spans="2:10" ht="13.5">
      <c r="B59"/>
      <c r="C59"/>
      <c r="D59"/>
      <c r="E59"/>
      <c r="F59"/>
      <c r="G59"/>
      <c r="H59"/>
      <c r="I59"/>
      <c r="J59"/>
    </row>
  </sheetData>
  <sheetProtection/>
  <mergeCells count="41">
    <mergeCell ref="A23:A24"/>
    <mergeCell ref="B23:D23"/>
    <mergeCell ref="E23:G23"/>
    <mergeCell ref="H23:J23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5:D5"/>
    <mergeCell ref="F5:G5"/>
    <mergeCell ref="C6:D6"/>
    <mergeCell ref="F6:G6"/>
    <mergeCell ref="C8:D8"/>
    <mergeCell ref="F8:G8"/>
    <mergeCell ref="A1:J1"/>
    <mergeCell ref="A3:A4"/>
    <mergeCell ref="B3:D3"/>
    <mergeCell ref="E3:G3"/>
    <mergeCell ref="H3:J3"/>
    <mergeCell ref="C4:D4"/>
    <mergeCell ref="F4:G4"/>
  </mergeCells>
  <printOptions/>
  <pageMargins left="0.787" right="0.787" top="0.984" bottom="0.984" header="0.512" footer="0.51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2009-08-18T02:12:06Z</dcterms:created>
  <dcterms:modified xsi:type="dcterms:W3CDTF">2009-08-18T02:12:14Z</dcterms:modified>
  <cp:category/>
  <cp:version/>
  <cp:contentType/>
  <cp:contentStatus/>
</cp:coreProperties>
</file>