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120" activeTab="0"/>
  </bookViews>
  <sheets>
    <sheet name="12豊後大野市" sheetId="1" r:id="rId1"/>
  </sheets>
  <definedNames>
    <definedName name="_xlnm.Print_Area" localSheetId="0">'12豊後大野市'!$A$1:$K$82</definedName>
  </definedNames>
  <calcPr fullCalcOnLoad="1"/>
</workbook>
</file>

<file path=xl/sharedStrings.xml><?xml version="1.0" encoding="utf-8"?>
<sst xmlns="http://schemas.openxmlformats.org/spreadsheetml/2006/main" count="220" uniqueCount="110">
  <si>
    <t>　　　　　４．「早期健全化基準」及び「財政再生基準」は平成21年度決算における基準である。</t>
  </si>
  <si>
    <t>　　　　　３．早期健全化基準に相当する「資金不足比率」の「経営健全化基準」は、公営競技を除き、一律 △20％である（公営競技は0％）。</t>
  </si>
  <si>
    <t>　　　　　２．「実質赤字比率」・「連結実質赤字比率」は、収支が黒字の場合には便宜的に当該黒字の比率を正数で表示している。</t>
  </si>
  <si>
    <t>　（注）　１．「実質赤字比率」・「連結実質赤字比率」・「資金不足比率」は負数（△～）で表示している。</t>
  </si>
  <si>
    <t>経常収支比率</t>
  </si>
  <si>
    <t>-</t>
  </si>
  <si>
    <t>財政力指数</t>
  </si>
  <si>
    <t>将来負担比率</t>
  </si>
  <si>
    <t>実質公債費比率</t>
  </si>
  <si>
    <t>連結実質赤字比率</t>
  </si>
  <si>
    <t>実質赤字比率</t>
  </si>
  <si>
    <t>差引
B-A</t>
  </si>
  <si>
    <t>平成21年度
決算　B</t>
  </si>
  <si>
    <t>平成20年度
決算　A</t>
  </si>
  <si>
    <t>資金不足比率
（公営企業会計名）</t>
  </si>
  <si>
    <t>財政再生
基準</t>
  </si>
  <si>
    <t>早期健全化
基準</t>
  </si>
  <si>
    <t>財政指標名</t>
  </si>
  <si>
    <t>６．財政指標の状況</t>
  </si>
  <si>
    <t>　（注） 「充当可能基金」とは、基金のうち地方債の償還等に充当可能な現金、預金、国債、地方債等の合計額をいい、貸付金及び不動産等を含まない。</t>
  </si>
  <si>
    <t>充当可能基金　計</t>
  </si>
  <si>
    <t>その他充当可能基金</t>
  </si>
  <si>
    <t>減債基金</t>
  </si>
  <si>
    <t>財政調整基金</t>
  </si>
  <si>
    <t>充当可能基金名</t>
  </si>
  <si>
    <t>（単位：百万円）</t>
  </si>
  <si>
    <t>５．充当可能基金の状況</t>
  </si>
  <si>
    <t>　（注）　損益計算書を作成していない社団・財団法人は「経常損益」の欄には当期正味財産増減額を表示している。</t>
  </si>
  <si>
    <t>地方公社・第三セクター等　計</t>
  </si>
  <si>
    <t>県所管第三セクター</t>
  </si>
  <si>
    <t>備考</t>
  </si>
  <si>
    <t>一般会計等
負担見込額</t>
  </si>
  <si>
    <t>当該団体からの
損失補償に
係る債務残高</t>
  </si>
  <si>
    <t>当該団体からの
債務保証に
係る債務残高</t>
  </si>
  <si>
    <t>当該団体からの貸付金</t>
  </si>
  <si>
    <t>当該団体からの補助金</t>
  </si>
  <si>
    <t>当該団体からの出資金</t>
  </si>
  <si>
    <t>純資産又は
正味財産</t>
  </si>
  <si>
    <t>経常損益</t>
  </si>
  <si>
    <t>地方公社・第三セクター等名</t>
  </si>
  <si>
    <t>４．地方公社・第三セクター等の経営状況及び地方公共団体の財政的支援の状況</t>
  </si>
  <si>
    <t>一部事務組合等　計</t>
  </si>
  <si>
    <t>基金から１，０９６百万円繰入</t>
  </si>
  <si>
    <t>大分県後期高齢者医療広域連合(特別会計)</t>
  </si>
  <si>
    <t>大分県後期高齢者医療広域連合(普通会計)</t>
  </si>
  <si>
    <t>大分県市町村会館管理組合</t>
  </si>
  <si>
    <t>左のうち一般会計
等負担見込額</t>
  </si>
  <si>
    <t>企業債（地方債）現在高</t>
  </si>
  <si>
    <t>他会計等からの繰入金</t>
  </si>
  <si>
    <t>資金剰余額／不足額（実質収支）</t>
  </si>
  <si>
    <t>純損益
（形式収支）</t>
  </si>
  <si>
    <t>総費用
（歳出）</t>
  </si>
  <si>
    <t>総収益
（歳入）</t>
  </si>
  <si>
    <t>一部事務組合等名</t>
  </si>
  <si>
    <t>３．関係する一部事務組合等の財政状況</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</si>
  <si>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</si>
  <si>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</si>
  <si>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２．法適用企業会計以外の特別会計については「総収益」「総費用」「純損益」の欄に、それぞれ「歳入」「歳出」「形式収支」を表示している。</t>
  </si>
  <si>
    <t>　（注）　１．法適用企業とは、地方公営企業法の全部又は一部を適用する公営企業である。</t>
  </si>
  <si>
    <t>公営企業会計等　計</t>
  </si>
  <si>
    <t>介護保険特別会計</t>
  </si>
  <si>
    <t>老人保健特別会計</t>
  </si>
  <si>
    <t>国民健康保険特別会計</t>
  </si>
  <si>
    <t>法適用企業</t>
  </si>
  <si>
    <t>左のうち一般会計
等繰入見込額</t>
  </si>
  <si>
    <t>会計名</t>
  </si>
  <si>
    <t>２．公営企業会計等の財政状況</t>
  </si>
  <si>
    <t>※「一般会計等」の数値は、各会計間の繰入・繰出などを控除（純計）したものであることから、各会計間の合計額と一致しない項目がある。</t>
  </si>
  <si>
    <t>一般会計等</t>
  </si>
  <si>
    <t>一般会計</t>
  </si>
  <si>
    <t>地方債現在高</t>
  </si>
  <si>
    <t>実質収支</t>
  </si>
  <si>
    <t>形式収支</t>
  </si>
  <si>
    <t>歳出</t>
  </si>
  <si>
    <t>歳入</t>
  </si>
  <si>
    <t>１．一般会計等の財政状況</t>
  </si>
  <si>
    <t>標準財政規模
A+B+C</t>
  </si>
  <si>
    <t>臨時財政対策
債発行可能額C</t>
  </si>
  <si>
    <t>普通交付税額
B</t>
  </si>
  <si>
    <t>標準税収入額等
A</t>
  </si>
  <si>
    <t>財政状況等一覧表（平成２１年度決算）</t>
  </si>
  <si>
    <t>大分県消防補償等組合</t>
  </si>
  <si>
    <t>浄化槽施設特別会計</t>
  </si>
  <si>
    <t>農業集落排水特別会計</t>
  </si>
  <si>
    <t>公共下水道特別会計</t>
  </si>
  <si>
    <t>簡易水道特別会計</t>
  </si>
  <si>
    <t>公立おがた総合病院特別会計</t>
  </si>
  <si>
    <t>上水道特別会計</t>
  </si>
  <si>
    <t>(財)大分県産業創造機構</t>
  </si>
  <si>
    <t>(財)大分県森林整備センター</t>
  </si>
  <si>
    <t>(社)大分県農業農村振興公社</t>
  </si>
  <si>
    <t>豊後大野市農林業振興公社</t>
  </si>
  <si>
    <t>(有)あさじまち地域振興公社</t>
  </si>
  <si>
    <t>(有)道の駅みえ</t>
  </si>
  <si>
    <t>豊後大野市土地開発公社</t>
  </si>
  <si>
    <t>基金から
31百万円繰入</t>
  </si>
  <si>
    <t>基金から
27百万円繰入</t>
  </si>
  <si>
    <t>基金から
19百万円繰入</t>
  </si>
  <si>
    <t>大分県退職手当組合</t>
  </si>
  <si>
    <t>介護保険直営診療所特別会計</t>
  </si>
  <si>
    <t>基金から
46百万円繰入</t>
  </si>
  <si>
    <t>後期高齢者医療特別会計</t>
  </si>
  <si>
    <t>国民健康保険直営診療所特別会計</t>
  </si>
  <si>
    <t>基金から
150百万円繰入</t>
  </si>
  <si>
    <t>基金から
2百万円繰入</t>
  </si>
  <si>
    <t>基金から
17百万円繰入</t>
  </si>
  <si>
    <t>基金から
3百万円繰入</t>
  </si>
  <si>
    <t>基金から
4百万円繰入</t>
  </si>
  <si>
    <t>基金から
33百万円繰入</t>
  </si>
  <si>
    <t>団体名　　豊後大野市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</si>
</sst>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0;&quot;△ &quot;#,##0.0"/>
    <numFmt numFmtId="179" formatCode="#,##0.00;&quot;△ &quot;#,##0.00"/>
    <numFmt numFmtId="180" formatCode="#,##0;&quot;△ &quot;#,##0"/>
  </numFmts>
  <fonts count="41">
    <font>
      <sz val="11"/>
      <color theme="1"/>
      <name val="Calibri"/>
      <family val="3"/>
    </font>
    <font>
      <sz val="11"/>
      <color indexed="8"/>
      <name val="ＭＳ Ｐゴシック"/>
      <family val="3"/>
    </font>
    <font>
      <sz val="11"/>
      <name val="ＭＳ Ｐ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gray125">
        <bgColor theme="0"/>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hair"/>
      <right style="hair"/>
      <top style="hair"/>
      <bottom style="thin"/>
      <diagonal style="hair"/>
    </border>
    <border diagonalUp="1">
      <left style="hair"/>
      <right style="thin"/>
      <top style="hair"/>
      <bottom style="hair"/>
      <diagonal style="hair"/>
    </border>
    <border diagonalUp="1">
      <left style="hair"/>
      <right style="hair"/>
      <top style="hair"/>
      <bottom style="hair"/>
      <diagonal style="hair"/>
    </border>
    <border>
      <left style="hair"/>
      <right style="hair"/>
      <top style="hair"/>
      <bottom style="hair"/>
    </border>
    <border>
      <left style="hair"/>
      <right style="thin"/>
      <top style="hair"/>
      <bottom style="thin"/>
    </border>
    <border>
      <left style="hair"/>
      <right style="hair"/>
      <top style="hair"/>
      <bottom style="thin"/>
    </border>
    <border>
      <left style="hair"/>
      <right style="hair"/>
      <top style="thin"/>
      <bottom style="thin"/>
    </border>
    <border diagonalUp="1">
      <left style="hair"/>
      <right style="hair"/>
      <top style="thin"/>
      <bottom style="thin"/>
      <diagonal style="hair"/>
    </border>
    <border diagonalUp="1">
      <left style="thin"/>
      <right style="hair"/>
      <top style="thin"/>
      <bottom style="thin"/>
      <diagonal style="hair"/>
    </border>
    <border>
      <left style="thin"/>
      <right style="hair"/>
      <top style="hair"/>
      <bottom style="hair"/>
    </border>
    <border>
      <left style="thin"/>
      <right style="thin"/>
      <top style="hair"/>
      <bottom style="thin"/>
    </border>
    <border>
      <left style="hair"/>
      <right style="hair"/>
      <top style="hair"/>
      <bottom/>
    </border>
    <border>
      <left style="thin"/>
      <right style="thin"/>
      <top style="hair"/>
      <bottom style="hair"/>
    </border>
    <border>
      <left style="hair"/>
      <right style="hair"/>
      <top/>
      <bottom style="hair"/>
    </border>
    <border>
      <left style="thin"/>
      <right style="hair"/>
      <top/>
      <bottom style="hair"/>
    </border>
    <border>
      <left style="hair"/>
      <right style="hair"/>
      <top style="double"/>
      <bottom style="hair"/>
    </border>
    <border>
      <left style="hair"/>
      <right style="thin"/>
      <top style="thin"/>
      <bottom style="thin"/>
    </border>
    <border>
      <left style="thin"/>
      <right style="hair"/>
      <top style="hair"/>
      <bottom style="thin"/>
    </border>
    <border>
      <left style="hair"/>
      <right style="thin"/>
      <top style="hair"/>
      <bottom style="hair"/>
    </border>
    <border>
      <left style="hair"/>
      <right style="thin"/>
      <top/>
      <bottom style="hair"/>
    </border>
    <border>
      <left style="hair"/>
      <right style="thin"/>
      <top style="thin"/>
      <bottom style="double"/>
    </border>
    <border>
      <left style="hair"/>
      <right style="hair"/>
      <top style="thin"/>
      <bottom style="double"/>
    </border>
    <border>
      <left style="thin"/>
      <right style="hair"/>
      <top style="thin"/>
      <bottom style="double"/>
    </border>
    <border>
      <left/>
      <right style="hair"/>
      <top style="thin"/>
      <bottom style="double"/>
    </border>
    <border>
      <left style="thin"/>
      <right style="thin"/>
      <top style="thin"/>
      <bottom style="double"/>
    </border>
    <border>
      <left style="thin"/>
      <right style="thin"/>
      <top/>
      <bottom style="hair"/>
    </border>
    <border>
      <left style="thin"/>
      <right style="thin"/>
      <top style="thin"/>
      <bottom style="thin"/>
    </border>
    <border>
      <left style="hair"/>
      <right/>
      <top style="thin"/>
      <bottom style="double"/>
    </border>
    <border>
      <left style="hair"/>
      <right style="thin"/>
      <top style="double"/>
      <bottom style="hair"/>
    </border>
    <border>
      <left style="thin"/>
      <right style="hair"/>
      <top style="double"/>
      <bottom style="hair"/>
    </border>
    <border diagonalUp="1">
      <left style="hair"/>
      <right style="thin"/>
      <top style="hair"/>
      <bottom style="thin"/>
      <diagonal style="hair"/>
    </border>
    <border>
      <left style="thin"/>
      <right style="hair"/>
      <top style="thin"/>
      <bottom style="thin"/>
    </border>
    <border>
      <left style="thin"/>
      <right style="thin"/>
      <top style="double"/>
      <bottom style="thin"/>
    </border>
    <border>
      <left style="hair"/>
      <right/>
      <top style="double"/>
      <bottom style="thin"/>
    </border>
    <border>
      <left style="hair"/>
      <right style="hair"/>
      <top style="double"/>
      <bottom style="thin"/>
    </border>
    <border>
      <left style="thin"/>
      <right style="hair"/>
      <top style="double"/>
      <bottom style="thin"/>
    </border>
    <border>
      <left style="hair"/>
      <right style="thin"/>
      <top style="hair"/>
      <bottom/>
    </border>
    <border>
      <left style="thin"/>
      <right style="hair"/>
      <top style="hair"/>
      <bottom/>
    </border>
    <border>
      <left style="hair"/>
      <right style="hair"/>
      <top/>
      <bottom style="thin"/>
    </border>
    <border>
      <left/>
      <right style="hair"/>
      <top style="hair"/>
      <bottom style="thin"/>
    </border>
    <border>
      <left/>
      <right style="hair"/>
      <top style="hair"/>
      <bottom style="hair"/>
    </border>
    <border>
      <left/>
      <right style="hair"/>
      <top/>
      <bottom style="hair"/>
    </border>
    <border>
      <left style="thin"/>
      <right style="thin"/>
      <top style="double"/>
      <bottom style="hair"/>
    </border>
    <border>
      <left/>
      <right/>
      <top/>
      <bottom style="thin"/>
    </border>
    <border>
      <left style="thin"/>
      <right style="thin"/>
      <top style="thin"/>
      <bottom/>
    </border>
    <border>
      <left style="thin"/>
      <right style="thin"/>
      <top/>
      <bottom style="double"/>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
      <left style="hair"/>
      <right style="thin"/>
      <top style="thin"/>
      <bottom/>
    </border>
    <border>
      <left style="hair"/>
      <right style="thin"/>
      <top/>
      <bottom style="double"/>
    </border>
    <border>
      <left style="thin"/>
      <right/>
      <top style="thin"/>
      <bottom style="double"/>
    </border>
    <border>
      <left/>
      <right style="thin"/>
      <top style="thin"/>
      <bottom style="double"/>
    </border>
    <border>
      <left style="thin"/>
      <right/>
      <top style="hair"/>
      <bottom style="thin"/>
    </border>
    <border>
      <left/>
      <right style="thin"/>
      <top style="hair"/>
      <bottom style="thin"/>
    </border>
    <border>
      <left style="thin"/>
      <right/>
      <top style="hair"/>
      <bottom style="hair"/>
    </border>
    <border>
      <left/>
      <right style="thin"/>
      <top style="hair"/>
      <bottom style="hair"/>
    </border>
    <border>
      <left style="thin"/>
      <right/>
      <top style="double"/>
      <bottom style="hair"/>
    </border>
    <border>
      <left/>
      <right style="thin"/>
      <top style="double"/>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154">
    <xf numFmtId="0" fontId="0" fillId="0" borderId="0" xfId="0" applyFont="1" applyAlignment="1">
      <alignment vertical="center"/>
    </xf>
    <xf numFmtId="0" fontId="3" fillId="33" borderId="0" xfId="61" applyFont="1" applyFill="1" applyAlignment="1">
      <alignment vertical="center"/>
      <protection/>
    </xf>
    <xf numFmtId="178" fontId="3" fillId="0" borderId="10" xfId="61" applyNumberFormat="1" applyFont="1" applyFill="1" applyBorder="1" applyAlignment="1">
      <alignment vertical="center"/>
      <protection/>
    </xf>
    <xf numFmtId="178" fontId="3" fillId="0" borderId="11" xfId="61" applyNumberFormat="1" applyFont="1" applyFill="1" applyBorder="1" applyAlignment="1">
      <alignment vertical="center"/>
      <protection/>
    </xf>
    <xf numFmtId="178" fontId="3" fillId="0" borderId="12" xfId="61" applyNumberFormat="1" applyFont="1" applyFill="1" applyBorder="1" applyAlignment="1">
      <alignment vertical="center"/>
      <protection/>
    </xf>
    <xf numFmtId="176" fontId="3" fillId="0" borderId="13" xfId="61" applyNumberFormat="1" applyFont="1" applyFill="1" applyBorder="1" applyAlignment="1">
      <alignment horizontal="center" vertical="center" shrinkToFit="1"/>
      <protection/>
    </xf>
    <xf numFmtId="180" fontId="3" fillId="33" borderId="14" xfId="61" applyNumberFormat="1" applyFont="1" applyFill="1" applyBorder="1" applyAlignment="1">
      <alignment vertical="center" shrinkToFit="1"/>
      <protection/>
    </xf>
    <xf numFmtId="180" fontId="3" fillId="33" borderId="15" xfId="61" applyNumberFormat="1" applyFont="1" applyFill="1" applyBorder="1" applyAlignment="1">
      <alignment vertical="center" shrinkToFit="1"/>
      <protection/>
    </xf>
    <xf numFmtId="180" fontId="3" fillId="0" borderId="16" xfId="61" applyNumberFormat="1" applyFont="1" applyFill="1" applyBorder="1" applyAlignment="1">
      <alignment vertical="center" shrinkToFit="1"/>
      <protection/>
    </xf>
    <xf numFmtId="180" fontId="3" fillId="0" borderId="17" xfId="61" applyNumberFormat="1" applyFont="1" applyFill="1" applyBorder="1" applyAlignment="1">
      <alignment vertical="center" shrinkToFit="1"/>
      <protection/>
    </xf>
    <xf numFmtId="180" fontId="3" fillId="0" borderId="18" xfId="61" applyNumberFormat="1" applyFont="1" applyFill="1" applyBorder="1" applyAlignment="1">
      <alignment vertical="center" shrinkToFit="1"/>
      <protection/>
    </xf>
    <xf numFmtId="180" fontId="3" fillId="0" borderId="13" xfId="61" applyNumberFormat="1" applyFont="1" applyFill="1" applyBorder="1" applyAlignment="1">
      <alignment horizontal="right" vertical="center" shrinkToFit="1"/>
      <protection/>
    </xf>
    <xf numFmtId="180" fontId="3" fillId="0" borderId="15" xfId="61" applyNumberFormat="1" applyFont="1" applyFill="1" applyBorder="1" applyAlignment="1">
      <alignment vertical="center" shrinkToFit="1"/>
      <protection/>
    </xf>
    <xf numFmtId="180" fontId="3" fillId="0" borderId="13" xfId="61" applyNumberFormat="1" applyFont="1" applyFill="1" applyBorder="1" applyAlignment="1">
      <alignment vertical="center" shrinkToFit="1"/>
      <protection/>
    </xf>
    <xf numFmtId="180" fontId="3" fillId="0" borderId="19" xfId="61" applyNumberFormat="1" applyFont="1" applyFill="1" applyBorder="1" applyAlignment="1">
      <alignment vertical="center" shrinkToFit="1"/>
      <protection/>
    </xf>
    <xf numFmtId="0" fontId="3" fillId="33" borderId="20" xfId="61" applyFont="1" applyFill="1" applyBorder="1" applyAlignment="1">
      <alignment horizontal="center" vertical="center" shrinkToFit="1"/>
      <protection/>
    </xf>
    <xf numFmtId="180" fontId="3" fillId="0" borderId="21" xfId="61" applyNumberFormat="1" applyFont="1" applyFill="1" applyBorder="1" applyAlignment="1">
      <alignment vertical="center" shrinkToFit="1"/>
      <protection/>
    </xf>
    <xf numFmtId="0" fontId="3" fillId="33" borderId="22" xfId="61" applyFont="1" applyFill="1" applyBorder="1" applyAlignment="1">
      <alignment horizontal="center" vertical="center" shrinkToFit="1"/>
      <protection/>
    </xf>
    <xf numFmtId="180" fontId="3" fillId="0" borderId="23" xfId="61" applyNumberFormat="1" applyFont="1" applyFill="1" applyBorder="1" applyAlignment="1">
      <alignment vertical="center" shrinkToFit="1"/>
      <protection/>
    </xf>
    <xf numFmtId="180" fontId="3" fillId="0" borderId="24" xfId="61" applyNumberFormat="1" applyFont="1" applyFill="1" applyBorder="1" applyAlignment="1">
      <alignment vertical="center" shrinkToFit="1"/>
      <protection/>
    </xf>
    <xf numFmtId="180" fontId="3" fillId="0" borderId="25" xfId="61" applyNumberFormat="1" applyFont="1" applyFill="1" applyBorder="1" applyAlignment="1">
      <alignment horizontal="right" vertical="center" shrinkToFit="1"/>
      <protection/>
    </xf>
    <xf numFmtId="180" fontId="3" fillId="0" borderId="26" xfId="61" applyNumberFormat="1" applyFont="1" applyFill="1" applyBorder="1" applyAlignment="1">
      <alignment vertical="center" shrinkToFit="1"/>
      <protection/>
    </xf>
    <xf numFmtId="180" fontId="3" fillId="0" borderId="17" xfId="61" applyNumberFormat="1" applyFont="1" applyFill="1" applyBorder="1" applyAlignment="1">
      <alignment horizontal="center" vertical="center" shrinkToFit="1"/>
      <protection/>
    </xf>
    <xf numFmtId="180" fontId="3" fillId="0" borderId="14" xfId="61" applyNumberFormat="1" applyFont="1" applyFill="1" applyBorder="1" applyAlignment="1">
      <alignment vertical="center" shrinkToFit="1"/>
      <protection/>
    </xf>
    <xf numFmtId="180" fontId="3" fillId="0" borderId="15" xfId="61" applyNumberFormat="1" applyFont="1" applyFill="1" applyBorder="1" applyAlignment="1">
      <alignment horizontal="right" vertical="center" shrinkToFit="1"/>
      <protection/>
    </xf>
    <xf numFmtId="180" fontId="3" fillId="33" borderId="27" xfId="61" applyNumberFormat="1" applyFont="1" applyFill="1" applyBorder="1" applyAlignment="1">
      <alignment vertical="center" shrinkToFit="1"/>
      <protection/>
    </xf>
    <xf numFmtId="180" fontId="3" fillId="0" borderId="28" xfId="61" applyNumberFormat="1" applyFont="1" applyFill="1" applyBorder="1" applyAlignment="1">
      <alignment vertical="center" shrinkToFit="1"/>
      <protection/>
    </xf>
    <xf numFmtId="180" fontId="3" fillId="0" borderId="29" xfId="61" applyNumberFormat="1" applyFont="1" applyFill="1" applyBorder="1" applyAlignment="1">
      <alignment vertical="center" shrinkToFit="1"/>
      <protection/>
    </xf>
    <xf numFmtId="180" fontId="3" fillId="0" borderId="25" xfId="61" applyNumberFormat="1" applyFont="1" applyFill="1" applyBorder="1" applyAlignment="1">
      <alignment vertical="center" shrinkToFit="1"/>
      <protection/>
    </xf>
    <xf numFmtId="180" fontId="3" fillId="0" borderId="23" xfId="50" applyNumberFormat="1" applyFont="1" applyFill="1" applyBorder="1" applyAlignment="1">
      <alignment vertical="center" shrinkToFit="1"/>
    </xf>
    <xf numFmtId="0" fontId="3" fillId="34" borderId="0" xfId="61" applyFont="1" applyFill="1" applyAlignment="1">
      <alignment vertical="center"/>
      <protection/>
    </xf>
    <xf numFmtId="0" fontId="3" fillId="35" borderId="30" xfId="61" applyFont="1" applyFill="1" applyBorder="1" applyAlignment="1">
      <alignment horizontal="center" vertical="center" wrapText="1"/>
      <protection/>
    </xf>
    <xf numFmtId="0" fontId="3" fillId="35" borderId="31" xfId="61" applyFont="1" applyFill="1" applyBorder="1" applyAlignment="1">
      <alignment horizontal="center" vertical="center" wrapText="1"/>
      <protection/>
    </xf>
    <xf numFmtId="0" fontId="3" fillId="35" borderId="32" xfId="61" applyFont="1" applyFill="1" applyBorder="1" applyAlignment="1">
      <alignment horizontal="center" vertical="center" wrapText="1"/>
      <protection/>
    </xf>
    <xf numFmtId="0" fontId="3" fillId="35" borderId="33" xfId="61" applyFont="1" applyFill="1" applyBorder="1" applyAlignment="1">
      <alignment horizontal="center" vertical="center" wrapText="1"/>
      <protection/>
    </xf>
    <xf numFmtId="0" fontId="3" fillId="35" borderId="34" xfId="61" applyFont="1" applyFill="1" applyBorder="1" applyAlignment="1">
      <alignment horizontal="center" vertical="center"/>
      <protection/>
    </xf>
    <xf numFmtId="0" fontId="5" fillId="34" borderId="0" xfId="61" applyFont="1" applyFill="1" applyAlignment="1">
      <alignment vertical="center"/>
      <protection/>
    </xf>
    <xf numFmtId="0" fontId="3" fillId="34" borderId="0" xfId="61" applyFont="1" applyFill="1" applyBorder="1" applyAlignment="1">
      <alignment vertical="center"/>
      <protection/>
    </xf>
    <xf numFmtId="0" fontId="3" fillId="34" borderId="0" xfId="61" applyFont="1" applyFill="1" applyBorder="1" applyAlignment="1">
      <alignment horizontal="distributed" vertical="center" indent="2"/>
      <protection/>
    </xf>
    <xf numFmtId="180" fontId="3" fillId="34" borderId="16" xfId="61" applyNumberFormat="1" applyFont="1" applyFill="1" applyBorder="1" applyAlignment="1">
      <alignment vertical="center" shrinkToFit="1"/>
      <protection/>
    </xf>
    <xf numFmtId="0" fontId="4" fillId="34" borderId="0" xfId="61" applyFont="1" applyFill="1" applyAlignment="1">
      <alignment horizontal="right" vertical="center"/>
      <protection/>
    </xf>
    <xf numFmtId="180" fontId="3" fillId="34" borderId="17" xfId="61" applyNumberFormat="1" applyFont="1" applyFill="1" applyBorder="1" applyAlignment="1">
      <alignment vertical="center" shrinkToFit="1"/>
      <protection/>
    </xf>
    <xf numFmtId="180" fontId="3" fillId="34" borderId="18" xfId="61" applyNumberFormat="1" applyFont="1" applyFill="1" applyBorder="1" applyAlignment="1">
      <alignment vertical="center" shrinkToFit="1"/>
      <protection/>
    </xf>
    <xf numFmtId="0" fontId="3" fillId="34" borderId="35" xfId="61" applyFont="1" applyFill="1" applyBorder="1" applyAlignment="1">
      <alignment horizontal="center" vertical="center" shrinkToFit="1"/>
      <protection/>
    </xf>
    <xf numFmtId="0" fontId="4" fillId="34" borderId="0" xfId="61" applyFont="1" applyFill="1" applyAlignment="1">
      <alignment vertical="center"/>
      <protection/>
    </xf>
    <xf numFmtId="180" fontId="3" fillId="34" borderId="26" xfId="61" applyNumberFormat="1" applyFont="1" applyFill="1" applyBorder="1" applyAlignment="1">
      <alignment horizontal="center" vertical="center" shrinkToFit="1"/>
      <protection/>
    </xf>
    <xf numFmtId="0" fontId="3" fillId="34" borderId="36" xfId="61" applyFont="1" applyFill="1" applyBorder="1" applyAlignment="1">
      <alignment horizontal="center" vertical="center"/>
      <protection/>
    </xf>
    <xf numFmtId="0" fontId="3" fillId="34" borderId="0" xfId="61" applyFont="1" applyFill="1" applyBorder="1" applyAlignment="1">
      <alignment vertical="center" shrinkToFit="1"/>
      <protection/>
    </xf>
    <xf numFmtId="180" fontId="3" fillId="34" borderId="0" xfId="50" applyNumberFormat="1" applyFont="1" applyFill="1" applyBorder="1" applyAlignment="1">
      <alignment vertical="center" shrinkToFit="1"/>
    </xf>
    <xf numFmtId="0" fontId="3" fillId="34" borderId="0" xfId="61" applyFont="1" applyFill="1" applyBorder="1" applyAlignment="1">
      <alignment horizontal="left" vertical="center"/>
      <protection/>
    </xf>
    <xf numFmtId="0" fontId="3" fillId="34" borderId="26" xfId="61" applyFont="1" applyFill="1" applyBorder="1" applyAlignment="1">
      <alignment vertical="center" shrinkToFit="1"/>
      <protection/>
    </xf>
    <xf numFmtId="0" fontId="4" fillId="35" borderId="34" xfId="61" applyFont="1" applyFill="1" applyBorder="1" applyAlignment="1">
      <alignment horizontal="center" vertical="center" wrapText="1"/>
      <protection/>
    </xf>
    <xf numFmtId="0" fontId="4" fillId="35" borderId="37" xfId="61" applyFont="1" applyFill="1" applyBorder="1" applyAlignment="1">
      <alignment horizontal="center" vertical="center" wrapText="1"/>
      <protection/>
    </xf>
    <xf numFmtId="0" fontId="4" fillId="35" borderId="31" xfId="61" applyFont="1" applyFill="1" applyBorder="1" applyAlignment="1">
      <alignment horizontal="center" vertical="center" wrapText="1"/>
      <protection/>
    </xf>
    <xf numFmtId="0" fontId="4" fillId="35" borderId="32" xfId="61" applyFont="1" applyFill="1" applyBorder="1" applyAlignment="1">
      <alignment horizontal="center" vertical="center" wrapText="1"/>
      <protection/>
    </xf>
    <xf numFmtId="0" fontId="7" fillId="34" borderId="0" xfId="61" applyFont="1" applyFill="1" applyAlignment="1">
      <alignment horizontal="centerContinuous" vertical="center"/>
      <protection/>
    </xf>
    <xf numFmtId="0" fontId="8" fillId="34" borderId="0" xfId="61" applyFont="1" applyFill="1" applyAlignment="1">
      <alignment horizontal="centerContinuous" vertical="center"/>
      <protection/>
    </xf>
    <xf numFmtId="0" fontId="7" fillId="34" borderId="0" xfId="61" applyFont="1" applyFill="1" applyAlignment="1">
      <alignment horizontal="left" vertical="center"/>
      <protection/>
    </xf>
    <xf numFmtId="176" fontId="3" fillId="0" borderId="14" xfId="61" applyNumberFormat="1" applyFont="1" applyFill="1" applyBorder="1" applyAlignment="1">
      <alignment horizontal="center" vertical="center" shrinkToFit="1"/>
      <protection/>
    </xf>
    <xf numFmtId="176" fontId="3" fillId="0" borderId="27" xfId="61" applyNumberFormat="1" applyFont="1" applyFill="1" applyBorder="1" applyAlignment="1">
      <alignment horizontal="center" vertical="center" shrinkToFit="1"/>
      <protection/>
    </xf>
    <xf numFmtId="176" fontId="3" fillId="0" borderId="28" xfId="61" applyNumberFormat="1" applyFont="1" applyFill="1" applyBorder="1" applyAlignment="1">
      <alignment horizontal="center" vertical="center" shrinkToFit="1"/>
      <protection/>
    </xf>
    <xf numFmtId="176" fontId="3" fillId="0" borderId="19" xfId="61" applyNumberFormat="1" applyFont="1" applyFill="1" applyBorder="1" applyAlignment="1">
      <alignment horizontal="center" vertical="center" shrinkToFit="1"/>
      <protection/>
    </xf>
    <xf numFmtId="176" fontId="3" fillId="0" borderId="38" xfId="61" applyNumberFormat="1" applyFont="1" applyFill="1" applyBorder="1" applyAlignment="1">
      <alignment horizontal="center" vertical="center" shrinkToFit="1"/>
      <protection/>
    </xf>
    <xf numFmtId="176" fontId="3" fillId="0" borderId="39" xfId="61" applyNumberFormat="1" applyFont="1" applyFill="1" applyBorder="1" applyAlignment="1">
      <alignment horizontal="center" vertical="center" shrinkToFit="1"/>
      <protection/>
    </xf>
    <xf numFmtId="180" fontId="3" fillId="0" borderId="23" xfId="61" applyNumberFormat="1" applyFont="1" applyFill="1" applyBorder="1" applyAlignment="1">
      <alignment horizontal="right" vertical="center" shrinkToFit="1"/>
      <protection/>
    </xf>
    <xf numFmtId="180" fontId="3" fillId="33" borderId="16" xfId="61" applyNumberFormat="1" applyFont="1" applyFill="1" applyBorder="1" applyAlignment="1">
      <alignment horizontal="right" vertical="center" shrinkToFit="1"/>
      <protection/>
    </xf>
    <xf numFmtId="180" fontId="3" fillId="0" borderId="38" xfId="61" applyNumberFormat="1" applyFont="1" applyFill="1" applyBorder="1" applyAlignment="1">
      <alignment vertical="center" shrinkToFit="1"/>
      <protection/>
    </xf>
    <xf numFmtId="180" fontId="3" fillId="0" borderId="39" xfId="61" applyNumberFormat="1" applyFont="1" applyFill="1" applyBorder="1" applyAlignment="1">
      <alignment vertical="center" shrinkToFit="1"/>
      <protection/>
    </xf>
    <xf numFmtId="180" fontId="3" fillId="0" borderId="21" xfId="61" applyNumberFormat="1" applyFont="1" applyFill="1" applyBorder="1" applyAlignment="1">
      <alignment horizontal="right" vertical="center" shrinkToFit="1"/>
      <protection/>
    </xf>
    <xf numFmtId="180" fontId="3" fillId="33" borderId="15" xfId="61" applyNumberFormat="1" applyFont="1" applyFill="1" applyBorder="1" applyAlignment="1">
      <alignment horizontal="right" vertical="center" shrinkToFit="1"/>
      <protection/>
    </xf>
    <xf numFmtId="178" fontId="3" fillId="0" borderId="40" xfId="61" applyNumberFormat="1" applyFont="1" applyFill="1" applyBorder="1" applyAlignment="1">
      <alignment vertical="center"/>
      <protection/>
    </xf>
    <xf numFmtId="180" fontId="3" fillId="0" borderId="41" xfId="61" applyNumberFormat="1" applyFont="1" applyFill="1" applyBorder="1" applyAlignment="1">
      <alignment vertical="center" shrinkToFit="1"/>
      <protection/>
    </xf>
    <xf numFmtId="0" fontId="3" fillId="0" borderId="36" xfId="61" applyFont="1" applyFill="1" applyBorder="1" applyAlignment="1">
      <alignment horizontal="distributed" vertical="center" indent="1"/>
      <protection/>
    </xf>
    <xf numFmtId="180" fontId="3" fillId="0" borderId="27" xfId="61" applyNumberFormat="1" applyFont="1" applyFill="1" applyBorder="1" applyAlignment="1">
      <alignment vertical="center" shrinkToFit="1"/>
      <protection/>
    </xf>
    <xf numFmtId="0" fontId="3" fillId="0" borderId="20" xfId="61" applyFont="1" applyFill="1" applyBorder="1" applyAlignment="1">
      <alignment horizontal="center" vertical="center"/>
      <protection/>
    </xf>
    <xf numFmtId="0" fontId="3" fillId="0" borderId="22" xfId="61" applyFont="1" applyFill="1" applyBorder="1" applyAlignment="1">
      <alignment horizontal="distributed" vertical="center" indent="1"/>
      <protection/>
    </xf>
    <xf numFmtId="0" fontId="3" fillId="0" borderId="35" xfId="61" applyFont="1" applyFill="1" applyBorder="1" applyAlignment="1">
      <alignment horizontal="distributed" vertical="center" indent="1"/>
      <protection/>
    </xf>
    <xf numFmtId="0" fontId="3" fillId="0" borderId="36" xfId="61" applyFont="1" applyFill="1" applyBorder="1" applyAlignment="1">
      <alignment horizontal="center" vertical="center" shrinkToFit="1"/>
      <protection/>
    </xf>
    <xf numFmtId="0" fontId="3" fillId="0" borderId="20" xfId="61" applyFont="1" applyFill="1" applyBorder="1" applyAlignment="1">
      <alignment horizontal="center" vertical="center" shrinkToFit="1"/>
      <protection/>
    </xf>
    <xf numFmtId="0" fontId="3" fillId="0" borderId="22" xfId="61" applyFont="1" applyFill="1" applyBorder="1" applyAlignment="1">
      <alignment horizontal="center" vertical="center" shrinkToFit="1"/>
      <protection/>
    </xf>
    <xf numFmtId="180" fontId="3" fillId="0" borderId="18" xfId="61" applyNumberFormat="1" applyFont="1" applyFill="1" applyBorder="1" applyAlignment="1">
      <alignment horizontal="center" vertical="center" shrinkToFit="1"/>
      <protection/>
    </xf>
    <xf numFmtId="180" fontId="3" fillId="0" borderId="16" xfId="50" applyNumberFormat="1" applyFont="1" applyFill="1" applyBorder="1" applyAlignment="1">
      <alignment vertical="center" shrinkToFit="1"/>
    </xf>
    <xf numFmtId="180" fontId="3" fillId="0" borderId="17" xfId="50" applyNumberFormat="1" applyFont="1" applyFill="1" applyBorder="1" applyAlignment="1">
      <alignment vertical="center" shrinkToFit="1"/>
    </xf>
    <xf numFmtId="0" fontId="4" fillId="0" borderId="29" xfId="61" applyFont="1" applyFill="1" applyBorder="1" applyAlignment="1">
      <alignment vertical="center" shrinkToFit="1"/>
      <protection/>
    </xf>
    <xf numFmtId="180" fontId="3" fillId="0" borderId="24" xfId="50" applyNumberFormat="1" applyFont="1" applyFill="1" applyBorder="1" applyAlignment="1">
      <alignment vertical="center" shrinkToFit="1"/>
    </xf>
    <xf numFmtId="180" fontId="3" fillId="0" borderId="42" xfId="50" applyNumberFormat="1" applyFont="1" applyFill="1" applyBorder="1" applyAlignment="1">
      <alignment vertical="center" shrinkToFit="1"/>
    </xf>
    <xf numFmtId="180" fontId="3" fillId="0" borderId="43" xfId="50" applyNumberFormat="1" applyFont="1" applyFill="1" applyBorder="1" applyAlignment="1">
      <alignment vertical="center" shrinkToFit="1"/>
    </xf>
    <xf numFmtId="180" fontId="3" fillId="0" borderId="44" xfId="50" applyNumberFormat="1" applyFont="1" applyFill="1" applyBorder="1" applyAlignment="1">
      <alignment vertical="center" shrinkToFit="1"/>
    </xf>
    <xf numFmtId="180" fontId="3" fillId="0" borderId="45" xfId="50" applyNumberFormat="1" applyFont="1" applyFill="1" applyBorder="1" applyAlignment="1">
      <alignment vertical="center" shrinkToFit="1"/>
    </xf>
    <xf numFmtId="0" fontId="3" fillId="0" borderId="0" xfId="61" applyFont="1" applyFill="1" applyAlignment="1">
      <alignment vertical="center"/>
      <protection/>
    </xf>
    <xf numFmtId="0" fontId="3" fillId="0" borderId="20" xfId="61" applyFont="1" applyFill="1" applyBorder="1" applyAlignment="1">
      <alignment horizontal="distributed" vertical="center" indent="1"/>
      <protection/>
    </xf>
    <xf numFmtId="180" fontId="4" fillId="0" borderId="46" xfId="61" applyNumberFormat="1" applyFont="1" applyFill="1" applyBorder="1" applyAlignment="1">
      <alignment vertical="center" shrinkToFit="1"/>
      <protection/>
    </xf>
    <xf numFmtId="180" fontId="3" fillId="0" borderId="47" xfId="61" applyNumberFormat="1" applyFont="1" applyFill="1" applyBorder="1" applyAlignment="1">
      <alignment vertical="center" shrinkToFit="1"/>
      <protection/>
    </xf>
    <xf numFmtId="180" fontId="4" fillId="0" borderId="28" xfId="61" applyNumberFormat="1" applyFont="1" applyFill="1" applyBorder="1" applyAlignment="1">
      <alignment vertical="center" shrinkToFit="1"/>
      <protection/>
    </xf>
    <xf numFmtId="180" fontId="3" fillId="0" borderId="41" xfId="50" applyNumberFormat="1" applyFont="1" applyFill="1" applyBorder="1" applyAlignment="1">
      <alignment vertical="center" shrinkToFit="1"/>
    </xf>
    <xf numFmtId="176" fontId="3" fillId="0" borderId="15" xfId="61" applyNumberFormat="1" applyFont="1" applyFill="1" applyBorder="1" applyAlignment="1">
      <alignment horizontal="center" vertical="center" shrinkToFit="1"/>
      <protection/>
    </xf>
    <xf numFmtId="176" fontId="3" fillId="0" borderId="48" xfId="61" applyNumberFormat="1" applyFont="1" applyFill="1" applyBorder="1" applyAlignment="1">
      <alignment vertical="center" shrinkToFit="1"/>
      <protection/>
    </xf>
    <xf numFmtId="177" fontId="3" fillId="0" borderId="15" xfId="61" applyNumberFormat="1" applyFont="1" applyFill="1" applyBorder="1" applyAlignment="1">
      <alignment vertical="center" shrinkToFit="1"/>
      <protection/>
    </xf>
    <xf numFmtId="177" fontId="3" fillId="0" borderId="49" xfId="61" applyNumberFormat="1" applyFont="1" applyFill="1" applyBorder="1" applyAlignment="1">
      <alignment vertical="center" shrinkToFit="1"/>
      <protection/>
    </xf>
    <xf numFmtId="176" fontId="3" fillId="0" borderId="23" xfId="61" applyNumberFormat="1" applyFont="1" applyFill="1" applyBorder="1" applyAlignment="1">
      <alignment vertical="center" shrinkToFit="1"/>
      <protection/>
    </xf>
    <xf numFmtId="176" fontId="3" fillId="0" borderId="13" xfId="61" applyNumberFormat="1" applyFont="1" applyFill="1" applyBorder="1" applyAlignment="1">
      <alignment vertical="center" shrinkToFit="1"/>
      <protection/>
    </xf>
    <xf numFmtId="176" fontId="3" fillId="0" borderId="50" xfId="61" applyNumberFormat="1" applyFont="1" applyFill="1" applyBorder="1" applyAlignment="1">
      <alignment vertical="center" shrinkToFit="1"/>
      <protection/>
    </xf>
    <xf numFmtId="178" fontId="3" fillId="0" borderId="13" xfId="61" applyNumberFormat="1" applyFont="1" applyFill="1" applyBorder="1" applyAlignment="1">
      <alignment vertical="center"/>
      <protection/>
    </xf>
    <xf numFmtId="177" fontId="3" fillId="0" borderId="13" xfId="61" applyNumberFormat="1" applyFont="1" applyFill="1" applyBorder="1" applyAlignment="1">
      <alignment vertical="center" shrinkToFit="1"/>
      <protection/>
    </xf>
    <xf numFmtId="177" fontId="3" fillId="0" borderId="19" xfId="61" applyNumberFormat="1" applyFont="1" applyFill="1" applyBorder="1" applyAlignment="1">
      <alignment vertical="center" shrinkToFit="1"/>
      <protection/>
    </xf>
    <xf numFmtId="178" fontId="3" fillId="0" borderId="28" xfId="61" applyNumberFormat="1" applyFont="1" applyFill="1" applyBorder="1" applyAlignment="1">
      <alignment vertical="center"/>
      <protection/>
    </xf>
    <xf numFmtId="177" fontId="3" fillId="0" borderId="50" xfId="61" applyNumberFormat="1" applyFont="1" applyFill="1" applyBorder="1" applyAlignment="1">
      <alignment vertical="center" shrinkToFit="1"/>
      <protection/>
    </xf>
    <xf numFmtId="179" fontId="3" fillId="0" borderId="28" xfId="61" applyNumberFormat="1" applyFont="1" applyFill="1" applyBorder="1" applyAlignment="1">
      <alignment vertical="center"/>
      <protection/>
    </xf>
    <xf numFmtId="179" fontId="3" fillId="0" borderId="13" xfId="61" applyNumberFormat="1" applyFont="1" applyFill="1" applyBorder="1" applyAlignment="1">
      <alignment vertical="center"/>
      <protection/>
    </xf>
    <xf numFmtId="176" fontId="3" fillId="0" borderId="19" xfId="61" applyNumberFormat="1" applyFont="1" applyFill="1" applyBorder="1" applyAlignment="1">
      <alignment vertical="center" shrinkToFit="1"/>
      <protection/>
    </xf>
    <xf numFmtId="176" fontId="3" fillId="0" borderId="25" xfId="61" applyNumberFormat="1" applyFont="1" applyFill="1" applyBorder="1" applyAlignment="1">
      <alignment horizontal="center" vertical="center" shrinkToFit="1"/>
      <protection/>
    </xf>
    <xf numFmtId="179" fontId="3" fillId="0" borderId="29" xfId="61" applyNumberFormat="1" applyFont="1" applyFill="1" applyBorder="1" applyAlignment="1">
      <alignment vertical="center"/>
      <protection/>
    </xf>
    <xf numFmtId="179" fontId="3" fillId="0" borderId="23" xfId="61" applyNumberFormat="1" applyFont="1" applyFill="1" applyBorder="1" applyAlignment="1">
      <alignment vertical="center"/>
      <protection/>
    </xf>
    <xf numFmtId="176" fontId="3" fillId="0" borderId="51" xfId="61" applyNumberFormat="1" applyFont="1" applyFill="1" applyBorder="1" applyAlignment="1">
      <alignment vertical="center" shrinkToFit="1"/>
      <protection/>
    </xf>
    <xf numFmtId="180" fontId="3" fillId="0" borderId="14" xfId="61" applyNumberFormat="1" applyFont="1" applyFill="1" applyBorder="1" applyAlignment="1">
      <alignment horizontal="center" vertical="center" shrinkToFit="1"/>
      <protection/>
    </xf>
    <xf numFmtId="180" fontId="3" fillId="0" borderId="28" xfId="61" applyNumberFormat="1" applyFont="1" applyFill="1" applyBorder="1" applyAlignment="1">
      <alignment horizontal="center" vertical="center" shrinkToFit="1"/>
      <protection/>
    </xf>
    <xf numFmtId="0" fontId="3" fillId="0" borderId="52" xfId="61" applyFont="1" applyFill="1" applyBorder="1" applyAlignment="1">
      <alignment horizontal="center" vertical="center" shrinkToFit="1"/>
      <protection/>
    </xf>
    <xf numFmtId="180" fontId="3" fillId="0" borderId="13" xfId="61" applyNumberFormat="1" applyFont="1" applyFill="1" applyBorder="1" applyAlignment="1">
      <alignment vertical="center" wrapText="1"/>
      <protection/>
    </xf>
    <xf numFmtId="180" fontId="3" fillId="0" borderId="13" xfId="61" applyNumberFormat="1" applyFont="1" applyFill="1" applyBorder="1" applyAlignment="1">
      <alignment vertical="center"/>
      <protection/>
    </xf>
    <xf numFmtId="180" fontId="3" fillId="0" borderId="19" xfId="61" applyNumberFormat="1" applyFont="1" applyFill="1" applyBorder="1" applyAlignment="1">
      <alignment vertical="center"/>
      <protection/>
    </xf>
    <xf numFmtId="0" fontId="3" fillId="0" borderId="38" xfId="61" applyFont="1" applyFill="1" applyBorder="1" applyAlignment="1">
      <alignment horizontal="center" vertical="center" shrinkToFit="1"/>
      <protection/>
    </xf>
    <xf numFmtId="180" fontId="3" fillId="0" borderId="25" xfId="61" applyNumberFormat="1" applyFont="1" applyFill="1" applyBorder="1" applyAlignment="1">
      <alignment vertical="center"/>
      <protection/>
    </xf>
    <xf numFmtId="180" fontId="3" fillId="0" borderId="39" xfId="61" applyNumberFormat="1" applyFont="1" applyFill="1" applyBorder="1" applyAlignment="1">
      <alignment vertical="center"/>
      <protection/>
    </xf>
    <xf numFmtId="180" fontId="3" fillId="0" borderId="15" xfId="61" applyNumberFormat="1" applyFont="1" applyFill="1" applyBorder="1" applyAlignment="1">
      <alignment horizontal="right" vertical="center" wrapText="1"/>
      <protection/>
    </xf>
    <xf numFmtId="180" fontId="3" fillId="0" borderId="15" xfId="61" applyNumberFormat="1" applyFont="1" applyFill="1" applyBorder="1" applyAlignment="1">
      <alignment vertical="center"/>
      <protection/>
    </xf>
    <xf numFmtId="180" fontId="3" fillId="0" borderId="27" xfId="61" applyNumberFormat="1" applyFont="1" applyFill="1" applyBorder="1" applyAlignment="1">
      <alignment vertical="center"/>
      <protection/>
    </xf>
    <xf numFmtId="0" fontId="3" fillId="0" borderId="20" xfId="61" applyFont="1" applyFill="1" applyBorder="1" applyAlignment="1">
      <alignment horizontal="left" vertical="center" shrinkToFit="1"/>
      <protection/>
    </xf>
    <xf numFmtId="180" fontId="3" fillId="0" borderId="13" xfId="61" applyNumberFormat="1" applyFont="1" applyFill="1" applyBorder="1" applyAlignment="1">
      <alignment horizontal="right" vertical="center" wrapText="1"/>
      <protection/>
    </xf>
    <xf numFmtId="0" fontId="3" fillId="0" borderId="53" xfId="61" applyFont="1" applyFill="1" applyBorder="1" applyAlignment="1">
      <alignment vertical="center"/>
      <protection/>
    </xf>
    <xf numFmtId="0" fontId="6" fillId="0" borderId="53" xfId="61" applyFont="1" applyFill="1" applyBorder="1" applyAlignment="1">
      <alignment vertical="center"/>
      <protection/>
    </xf>
    <xf numFmtId="0" fontId="3" fillId="35" borderId="54" xfId="61" applyFont="1" applyFill="1" applyBorder="1" applyAlignment="1">
      <alignment horizontal="center" vertical="center"/>
      <protection/>
    </xf>
    <xf numFmtId="0" fontId="3" fillId="35" borderId="55" xfId="61" applyFont="1" applyFill="1" applyBorder="1" applyAlignment="1">
      <alignment horizontal="center" vertical="center"/>
      <protection/>
    </xf>
    <xf numFmtId="0" fontId="3" fillId="35" borderId="56" xfId="61" applyFont="1" applyFill="1" applyBorder="1" applyAlignment="1">
      <alignment horizontal="center" vertical="center" wrapText="1"/>
      <protection/>
    </xf>
    <xf numFmtId="0" fontId="3" fillId="35" borderId="57" xfId="61" applyFont="1" applyFill="1" applyBorder="1" applyAlignment="1">
      <alignment horizontal="center" vertical="center"/>
      <protection/>
    </xf>
    <xf numFmtId="0" fontId="3" fillId="35" borderId="58" xfId="61" applyFont="1" applyFill="1" applyBorder="1" applyAlignment="1">
      <alignment horizontal="center" vertical="center" wrapText="1"/>
      <protection/>
    </xf>
    <xf numFmtId="0" fontId="3" fillId="35" borderId="59" xfId="61" applyFont="1" applyFill="1" applyBorder="1" applyAlignment="1">
      <alignment horizontal="center" vertical="center"/>
      <protection/>
    </xf>
    <xf numFmtId="0" fontId="3" fillId="35" borderId="54" xfId="61" applyFont="1" applyFill="1" applyBorder="1" applyAlignment="1">
      <alignment horizontal="center" vertical="center" shrinkToFit="1"/>
      <protection/>
    </xf>
    <xf numFmtId="0" fontId="3" fillId="35" borderId="55" xfId="61" applyFont="1" applyFill="1" applyBorder="1" applyAlignment="1">
      <alignment horizontal="center" vertical="center" shrinkToFit="1"/>
      <protection/>
    </xf>
    <xf numFmtId="0" fontId="4" fillId="35" borderId="58" xfId="61" applyFont="1" applyFill="1" applyBorder="1" applyAlignment="1">
      <alignment horizontal="center" vertical="center" wrapText="1"/>
      <protection/>
    </xf>
    <xf numFmtId="0" fontId="4" fillId="35" borderId="59" xfId="61" applyFont="1" applyFill="1" applyBorder="1" applyAlignment="1">
      <alignment horizontal="center" vertical="center"/>
      <protection/>
    </xf>
    <xf numFmtId="0" fontId="3" fillId="35" borderId="60" xfId="61" applyFont="1" applyFill="1" applyBorder="1" applyAlignment="1">
      <alignment horizontal="center" vertical="center"/>
      <protection/>
    </xf>
    <xf numFmtId="0" fontId="3" fillId="35" borderId="61" xfId="61" applyFont="1" applyFill="1" applyBorder="1" applyAlignment="1">
      <alignment horizontal="center" vertical="center"/>
      <protection/>
    </xf>
    <xf numFmtId="0" fontId="4" fillId="35" borderId="59" xfId="61" applyFont="1" applyFill="1" applyBorder="1" applyAlignment="1">
      <alignment horizontal="center" vertical="center" wrapText="1"/>
      <protection/>
    </xf>
    <xf numFmtId="0" fontId="3" fillId="35" borderId="59" xfId="61" applyFont="1" applyFill="1" applyBorder="1" applyAlignment="1">
      <alignment horizontal="center" vertical="center" wrapText="1"/>
      <protection/>
    </xf>
    <xf numFmtId="0" fontId="3" fillId="35" borderId="58" xfId="61" applyFont="1" applyFill="1" applyBorder="1" applyAlignment="1">
      <alignment horizontal="center" vertical="center"/>
      <protection/>
    </xf>
    <xf numFmtId="0" fontId="3" fillId="35" borderId="56" xfId="61" applyFont="1" applyFill="1" applyBorder="1" applyAlignment="1">
      <alignment horizontal="center" vertical="center"/>
      <protection/>
    </xf>
    <xf numFmtId="0" fontId="3" fillId="35" borderId="62" xfId="61" applyFont="1" applyFill="1" applyBorder="1" applyAlignment="1">
      <alignment horizontal="center" vertical="center" wrapText="1"/>
      <protection/>
    </xf>
    <xf numFmtId="0" fontId="3" fillId="35" borderId="63" xfId="61" applyFont="1" applyFill="1" applyBorder="1" applyAlignment="1">
      <alignment horizontal="center" vertical="center"/>
      <protection/>
    </xf>
    <xf numFmtId="0" fontId="3" fillId="0" borderId="64" xfId="61" applyFont="1" applyFill="1" applyBorder="1" applyAlignment="1">
      <alignment horizontal="left" vertical="center" shrinkToFit="1"/>
      <protection/>
    </xf>
    <xf numFmtId="0" fontId="3" fillId="0" borderId="65" xfId="61" applyFont="1" applyFill="1" applyBorder="1" applyAlignment="1">
      <alignment horizontal="left" vertical="center" shrinkToFit="1"/>
      <protection/>
    </xf>
    <xf numFmtId="0" fontId="3" fillId="0" borderId="66" xfId="61" applyFont="1" applyFill="1" applyBorder="1" applyAlignment="1">
      <alignment horizontal="left" vertical="center" shrinkToFit="1"/>
      <protection/>
    </xf>
    <xf numFmtId="0" fontId="3" fillId="0" borderId="67" xfId="61" applyFont="1" applyFill="1" applyBorder="1" applyAlignment="1">
      <alignment horizontal="left" vertical="center" shrinkToFit="1"/>
      <protection/>
    </xf>
    <xf numFmtId="0" fontId="3" fillId="0" borderId="68" xfId="61" applyFont="1" applyFill="1" applyBorder="1" applyAlignment="1">
      <alignment horizontal="left" vertical="center" shrinkToFit="1"/>
      <protection/>
    </xf>
    <xf numFmtId="0" fontId="3" fillId="0" borderId="69" xfId="61" applyFont="1" applyFill="1" applyBorder="1" applyAlignment="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130" zoomScaleSheetLayoutView="130" zoomScalePageLayoutView="0" workbookViewId="0" topLeftCell="A1">
      <selection activeCell="F89" sqref="F89"/>
    </sheetView>
  </sheetViews>
  <sheetFormatPr defaultColWidth="9.140625" defaultRowHeight="13.5" customHeight="1"/>
  <cols>
    <col min="1" max="1" width="16.57421875" style="30" customWidth="1"/>
    <col min="2" max="8" width="9.00390625" style="30" customWidth="1"/>
    <col min="9" max="16384" width="9.00390625" style="30" customWidth="1"/>
  </cols>
  <sheetData>
    <row r="1" spans="1:13" ht="21">
      <c r="A1" s="56" t="s">
        <v>80</v>
      </c>
      <c r="B1" s="55"/>
      <c r="C1" s="55"/>
      <c r="D1" s="55"/>
      <c r="E1" s="55"/>
      <c r="F1" s="55"/>
      <c r="G1" s="55"/>
      <c r="H1" s="55"/>
      <c r="I1" s="55"/>
      <c r="J1" s="55"/>
      <c r="K1" s="55"/>
      <c r="L1" s="57"/>
      <c r="M1" s="55"/>
    </row>
    <row r="2" spans="1:13" ht="6" customHeight="1">
      <c r="A2" s="56"/>
      <c r="B2" s="55"/>
      <c r="C2" s="55"/>
      <c r="D2" s="55"/>
      <c r="E2" s="55"/>
      <c r="F2" s="55"/>
      <c r="G2" s="55"/>
      <c r="H2" s="55"/>
      <c r="I2" s="55"/>
      <c r="J2" s="55"/>
      <c r="K2" s="55"/>
      <c r="L2" s="55"/>
      <c r="M2" s="55"/>
    </row>
    <row r="3" ht="10.5">
      <c r="J3" s="40" t="s">
        <v>25</v>
      </c>
    </row>
    <row r="4" spans="1:10" ht="21" customHeight="1" thickBot="1">
      <c r="A4" s="129" t="s">
        <v>109</v>
      </c>
      <c r="B4" s="128"/>
      <c r="G4" s="54" t="s">
        <v>79</v>
      </c>
      <c r="H4" s="53" t="s">
        <v>78</v>
      </c>
      <c r="I4" s="52" t="s">
        <v>77</v>
      </c>
      <c r="J4" s="51" t="s">
        <v>76</v>
      </c>
    </row>
    <row r="5" spans="7:10" ht="13.5" customHeight="1" thickTop="1">
      <c r="G5" s="88">
        <v>4146</v>
      </c>
      <c r="H5" s="87">
        <v>11728</v>
      </c>
      <c r="I5" s="86">
        <v>1110</v>
      </c>
      <c r="J5" s="85">
        <v>16984</v>
      </c>
    </row>
    <row r="6" ht="14.25">
      <c r="A6" s="36" t="s">
        <v>75</v>
      </c>
    </row>
    <row r="7" spans="8:9" ht="10.5">
      <c r="H7" s="40" t="s">
        <v>25</v>
      </c>
      <c r="I7" s="40"/>
    </row>
    <row r="8" spans="1:8" ht="13.5" customHeight="1">
      <c r="A8" s="130" t="s">
        <v>65</v>
      </c>
      <c r="B8" s="145" t="s">
        <v>74</v>
      </c>
      <c r="C8" s="144" t="s">
        <v>73</v>
      </c>
      <c r="D8" s="144" t="s">
        <v>72</v>
      </c>
      <c r="E8" s="144" t="s">
        <v>71</v>
      </c>
      <c r="F8" s="134" t="s">
        <v>48</v>
      </c>
      <c r="G8" s="144" t="s">
        <v>70</v>
      </c>
      <c r="H8" s="140" t="s">
        <v>30</v>
      </c>
    </row>
    <row r="9" spans="1:8" ht="13.5" customHeight="1" thickBot="1">
      <c r="A9" s="131"/>
      <c r="B9" s="133"/>
      <c r="C9" s="135"/>
      <c r="D9" s="135"/>
      <c r="E9" s="135"/>
      <c r="F9" s="143"/>
      <c r="G9" s="135"/>
      <c r="H9" s="141"/>
    </row>
    <row r="10" spans="1:8" ht="13.5" customHeight="1" thickTop="1">
      <c r="A10" s="43" t="s">
        <v>69</v>
      </c>
      <c r="B10" s="84">
        <v>28564</v>
      </c>
      <c r="C10" s="29">
        <v>26736</v>
      </c>
      <c r="D10" s="29">
        <v>1828</v>
      </c>
      <c r="E10" s="29">
        <v>1252</v>
      </c>
      <c r="F10" s="29">
        <v>43</v>
      </c>
      <c r="G10" s="29">
        <v>31677</v>
      </c>
      <c r="H10" s="83" t="s">
        <v>108</v>
      </c>
    </row>
    <row r="11" spans="1:8" ht="13.5" customHeight="1">
      <c r="A11" s="46" t="s">
        <v>68</v>
      </c>
      <c r="B11" s="94">
        <v>28558</v>
      </c>
      <c r="C11" s="81">
        <v>26730</v>
      </c>
      <c r="D11" s="81">
        <v>1828</v>
      </c>
      <c r="E11" s="81">
        <v>1252</v>
      </c>
      <c r="F11" s="82"/>
      <c r="G11" s="81">
        <v>31677</v>
      </c>
      <c r="H11" s="50"/>
    </row>
    <row r="12" spans="1:8" ht="10.5">
      <c r="A12" s="49" t="s">
        <v>67</v>
      </c>
      <c r="B12" s="48"/>
      <c r="C12" s="48"/>
      <c r="D12" s="48"/>
      <c r="E12" s="48"/>
      <c r="F12" s="48"/>
      <c r="G12" s="48"/>
      <c r="H12" s="47"/>
    </row>
    <row r="13" ht="9.75" customHeight="1"/>
    <row r="14" ht="14.25">
      <c r="A14" s="36" t="s">
        <v>66</v>
      </c>
    </row>
    <row r="15" spans="9:12" ht="10.5">
      <c r="I15" s="40" t="s">
        <v>25</v>
      </c>
      <c r="K15" s="40"/>
      <c r="L15" s="40"/>
    </row>
    <row r="16" spans="1:9" ht="13.5" customHeight="1">
      <c r="A16" s="130" t="s">
        <v>65</v>
      </c>
      <c r="B16" s="132" t="s">
        <v>52</v>
      </c>
      <c r="C16" s="134" t="s">
        <v>51</v>
      </c>
      <c r="D16" s="134" t="s">
        <v>50</v>
      </c>
      <c r="E16" s="138" t="s">
        <v>49</v>
      </c>
      <c r="F16" s="134" t="s">
        <v>48</v>
      </c>
      <c r="G16" s="134" t="s">
        <v>47</v>
      </c>
      <c r="H16" s="138" t="s">
        <v>64</v>
      </c>
      <c r="I16" s="140" t="s">
        <v>30</v>
      </c>
    </row>
    <row r="17" spans="1:9" ht="13.5" customHeight="1" thickBot="1">
      <c r="A17" s="131"/>
      <c r="B17" s="133"/>
      <c r="C17" s="135"/>
      <c r="D17" s="135"/>
      <c r="E17" s="139"/>
      <c r="F17" s="143"/>
      <c r="G17" s="143"/>
      <c r="H17" s="142"/>
      <c r="I17" s="141"/>
    </row>
    <row r="18" spans="1:9" ht="13.5" customHeight="1" thickTop="1">
      <c r="A18" s="116" t="s">
        <v>87</v>
      </c>
      <c r="B18" s="67">
        <v>252</v>
      </c>
      <c r="C18" s="28">
        <v>212</v>
      </c>
      <c r="D18" s="28">
        <v>40</v>
      </c>
      <c r="E18" s="28">
        <v>303</v>
      </c>
      <c r="F18" s="28">
        <v>6</v>
      </c>
      <c r="G18" s="28">
        <v>807</v>
      </c>
      <c r="H18" s="28">
        <v>111</v>
      </c>
      <c r="I18" s="66" t="s">
        <v>63</v>
      </c>
    </row>
    <row r="19" spans="1:9" ht="13.5" customHeight="1">
      <c r="A19" s="79" t="s">
        <v>86</v>
      </c>
      <c r="B19" s="19">
        <v>2657</v>
      </c>
      <c r="C19" s="18">
        <v>2918</v>
      </c>
      <c r="D19" s="18">
        <v>-261</v>
      </c>
      <c r="E19" s="18">
        <v>1616</v>
      </c>
      <c r="F19" s="18">
        <v>664</v>
      </c>
      <c r="G19" s="18">
        <v>3140</v>
      </c>
      <c r="H19" s="18">
        <v>2160</v>
      </c>
      <c r="I19" s="26" t="s">
        <v>63</v>
      </c>
    </row>
    <row r="20" spans="1:9" ht="10.5">
      <c r="A20" s="79" t="s">
        <v>85</v>
      </c>
      <c r="B20" s="19">
        <v>384</v>
      </c>
      <c r="C20" s="18">
        <v>335</v>
      </c>
      <c r="D20" s="18">
        <v>49</v>
      </c>
      <c r="E20" s="18">
        <v>19</v>
      </c>
      <c r="F20" s="18">
        <v>172</v>
      </c>
      <c r="G20" s="18">
        <v>1915</v>
      </c>
      <c r="H20" s="18">
        <v>1191</v>
      </c>
      <c r="I20" s="93" t="s">
        <v>107</v>
      </c>
    </row>
    <row r="21" spans="1:9" ht="10.5">
      <c r="A21" s="79" t="s">
        <v>84</v>
      </c>
      <c r="B21" s="19">
        <v>136</v>
      </c>
      <c r="C21" s="18">
        <v>114</v>
      </c>
      <c r="D21" s="18">
        <v>21</v>
      </c>
      <c r="E21" s="18">
        <v>3</v>
      </c>
      <c r="F21" s="18">
        <v>68</v>
      </c>
      <c r="G21" s="18">
        <v>609</v>
      </c>
      <c r="H21" s="18">
        <v>601</v>
      </c>
      <c r="I21" s="93" t="s">
        <v>106</v>
      </c>
    </row>
    <row r="22" spans="1:9" ht="10.5">
      <c r="A22" s="79" t="s">
        <v>83</v>
      </c>
      <c r="B22" s="19">
        <v>288</v>
      </c>
      <c r="C22" s="18">
        <v>241</v>
      </c>
      <c r="D22" s="18">
        <v>48</v>
      </c>
      <c r="E22" s="18">
        <v>14</v>
      </c>
      <c r="F22" s="18">
        <v>154</v>
      </c>
      <c r="G22" s="18">
        <v>1432</v>
      </c>
      <c r="H22" s="18">
        <v>1177</v>
      </c>
      <c r="I22" s="93" t="s">
        <v>105</v>
      </c>
    </row>
    <row r="23" spans="1:9" ht="10.5">
      <c r="A23" s="79" t="s">
        <v>82</v>
      </c>
      <c r="B23" s="19">
        <v>43</v>
      </c>
      <c r="C23" s="18">
        <v>42</v>
      </c>
      <c r="D23" s="18">
        <v>1</v>
      </c>
      <c r="E23" s="18">
        <v>1</v>
      </c>
      <c r="F23" s="18">
        <v>15</v>
      </c>
      <c r="G23" s="18">
        <v>92</v>
      </c>
      <c r="H23" s="18">
        <v>57</v>
      </c>
      <c r="I23" s="93" t="s">
        <v>104</v>
      </c>
    </row>
    <row r="24" spans="1:9" ht="10.5">
      <c r="A24" s="79" t="s">
        <v>62</v>
      </c>
      <c r="B24" s="19">
        <v>5197</v>
      </c>
      <c r="C24" s="18">
        <v>5087</v>
      </c>
      <c r="D24" s="18">
        <v>110</v>
      </c>
      <c r="E24" s="18">
        <v>110</v>
      </c>
      <c r="F24" s="18">
        <v>470</v>
      </c>
      <c r="G24" s="127" t="s">
        <v>5</v>
      </c>
      <c r="H24" s="127" t="s">
        <v>5</v>
      </c>
      <c r="I24" s="93" t="s">
        <v>103</v>
      </c>
    </row>
    <row r="25" spans="1:9" ht="13.5" customHeight="1">
      <c r="A25" s="79" t="s">
        <v>102</v>
      </c>
      <c r="B25" s="19">
        <v>81</v>
      </c>
      <c r="C25" s="18">
        <v>64</v>
      </c>
      <c r="D25" s="18">
        <v>17</v>
      </c>
      <c r="E25" s="18">
        <v>14</v>
      </c>
      <c r="F25" s="18">
        <v>32</v>
      </c>
      <c r="G25" s="127" t="s">
        <v>5</v>
      </c>
      <c r="H25" s="127" t="s">
        <v>5</v>
      </c>
      <c r="I25" s="27"/>
    </row>
    <row r="26" spans="1:9" ht="13.5" customHeight="1">
      <c r="A26" s="79" t="s">
        <v>61</v>
      </c>
      <c r="B26" s="19">
        <v>35</v>
      </c>
      <c r="C26" s="18">
        <v>35</v>
      </c>
      <c r="D26" s="64" t="s">
        <v>5</v>
      </c>
      <c r="E26" s="64" t="s">
        <v>5</v>
      </c>
      <c r="F26" s="18">
        <v>32</v>
      </c>
      <c r="G26" s="127" t="s">
        <v>5</v>
      </c>
      <c r="H26" s="127" t="s">
        <v>5</v>
      </c>
      <c r="I26" s="27"/>
    </row>
    <row r="27" spans="1:9" ht="13.5" customHeight="1">
      <c r="A27" s="79" t="s">
        <v>101</v>
      </c>
      <c r="B27" s="14">
        <v>515</v>
      </c>
      <c r="C27" s="13">
        <v>513</v>
      </c>
      <c r="D27" s="13">
        <v>2</v>
      </c>
      <c r="E27" s="13">
        <v>2</v>
      </c>
      <c r="F27" s="13">
        <v>192</v>
      </c>
      <c r="G27" s="127" t="s">
        <v>5</v>
      </c>
      <c r="H27" s="127" t="s">
        <v>5</v>
      </c>
      <c r="I27" s="26"/>
    </row>
    <row r="28" spans="1:9" ht="10.5">
      <c r="A28" s="79" t="s">
        <v>60</v>
      </c>
      <c r="B28" s="14">
        <v>5512</v>
      </c>
      <c r="C28" s="13">
        <v>5505</v>
      </c>
      <c r="D28" s="13">
        <v>7</v>
      </c>
      <c r="E28" s="13">
        <v>7</v>
      </c>
      <c r="F28" s="13">
        <v>846</v>
      </c>
      <c r="G28" s="127" t="s">
        <v>5</v>
      </c>
      <c r="H28" s="127" t="s">
        <v>5</v>
      </c>
      <c r="I28" s="93" t="s">
        <v>100</v>
      </c>
    </row>
    <row r="29" spans="1:9" ht="13.5" customHeight="1">
      <c r="A29" s="126" t="s">
        <v>99</v>
      </c>
      <c r="B29" s="125">
        <v>0</v>
      </c>
      <c r="C29" s="124">
        <v>0</v>
      </c>
      <c r="D29" s="123" t="s">
        <v>5</v>
      </c>
      <c r="E29" s="123" t="s">
        <v>5</v>
      </c>
      <c r="F29" s="123" t="s">
        <v>5</v>
      </c>
      <c r="G29" s="123" t="s">
        <v>5</v>
      </c>
      <c r="H29" s="123" t="s">
        <v>5</v>
      </c>
      <c r="I29" s="23"/>
    </row>
    <row r="30" spans="1:9" ht="13.5" customHeight="1">
      <c r="A30" s="46" t="s">
        <v>59</v>
      </c>
      <c r="B30" s="80"/>
      <c r="C30" s="22"/>
      <c r="D30" s="22"/>
      <c r="E30" s="8">
        <f>SUM(E18:E29)</f>
        <v>2089</v>
      </c>
      <c r="F30" s="9"/>
      <c r="G30" s="8">
        <f>SUM(G18:G29)</f>
        <v>7995</v>
      </c>
      <c r="H30" s="8">
        <v>5297</v>
      </c>
      <c r="I30" s="21"/>
    </row>
    <row r="31" ht="10.5">
      <c r="A31" s="30" t="s">
        <v>58</v>
      </c>
    </row>
    <row r="32" ht="10.5">
      <c r="A32" s="30" t="s">
        <v>57</v>
      </c>
    </row>
    <row r="33" ht="10.5">
      <c r="A33" s="30" t="s">
        <v>56</v>
      </c>
    </row>
    <row r="34" ht="10.5">
      <c r="A34" s="30" t="s">
        <v>55</v>
      </c>
    </row>
    <row r="35" ht="9.75" customHeight="1"/>
    <row r="36" ht="14.25">
      <c r="A36" s="36" t="s">
        <v>54</v>
      </c>
    </row>
    <row r="37" spans="9:10" ht="10.5">
      <c r="I37" s="40" t="s">
        <v>25</v>
      </c>
      <c r="J37" s="40"/>
    </row>
    <row r="38" spans="1:9" ht="13.5" customHeight="1">
      <c r="A38" s="130" t="s">
        <v>53</v>
      </c>
      <c r="B38" s="132" t="s">
        <v>52</v>
      </c>
      <c r="C38" s="134" t="s">
        <v>51</v>
      </c>
      <c r="D38" s="134" t="s">
        <v>50</v>
      </c>
      <c r="E38" s="138" t="s">
        <v>49</v>
      </c>
      <c r="F38" s="134" t="s">
        <v>48</v>
      </c>
      <c r="G38" s="134" t="s">
        <v>47</v>
      </c>
      <c r="H38" s="138" t="s">
        <v>46</v>
      </c>
      <c r="I38" s="140" t="s">
        <v>30</v>
      </c>
    </row>
    <row r="39" spans="1:9" ht="13.5" customHeight="1" thickBot="1">
      <c r="A39" s="131"/>
      <c r="B39" s="133"/>
      <c r="C39" s="135"/>
      <c r="D39" s="135"/>
      <c r="E39" s="139"/>
      <c r="F39" s="143"/>
      <c r="G39" s="143"/>
      <c r="H39" s="142"/>
      <c r="I39" s="141"/>
    </row>
    <row r="40" spans="1:9" s="89" customFormat="1" ht="13.5" customHeight="1" thickTop="1">
      <c r="A40" s="116" t="s">
        <v>98</v>
      </c>
      <c r="B40" s="122">
        <v>2998</v>
      </c>
      <c r="C40" s="121">
        <v>2978</v>
      </c>
      <c r="D40" s="121">
        <v>21</v>
      </c>
      <c r="E40" s="121">
        <v>21</v>
      </c>
      <c r="F40" s="20" t="s">
        <v>5</v>
      </c>
      <c r="G40" s="20" t="s">
        <v>5</v>
      </c>
      <c r="H40" s="20" t="s">
        <v>5</v>
      </c>
      <c r="I40" s="120"/>
    </row>
    <row r="41" spans="1:9" s="89" customFormat="1" ht="10.5">
      <c r="A41" s="79" t="s">
        <v>81</v>
      </c>
      <c r="B41" s="119">
        <v>383</v>
      </c>
      <c r="C41" s="118">
        <v>380</v>
      </c>
      <c r="D41" s="118">
        <v>3</v>
      </c>
      <c r="E41" s="118">
        <v>3</v>
      </c>
      <c r="F41" s="117">
        <v>19</v>
      </c>
      <c r="G41" s="11" t="s">
        <v>5</v>
      </c>
      <c r="H41" s="11" t="s">
        <v>5</v>
      </c>
      <c r="I41" s="93" t="s">
        <v>97</v>
      </c>
    </row>
    <row r="42" spans="1:9" s="89" customFormat="1" ht="10.5">
      <c r="A42" s="79" t="s">
        <v>45</v>
      </c>
      <c r="B42" s="14">
        <v>79</v>
      </c>
      <c r="C42" s="13">
        <v>75</v>
      </c>
      <c r="D42" s="13">
        <v>5</v>
      </c>
      <c r="E42" s="13">
        <v>5</v>
      </c>
      <c r="F42" s="13">
        <v>27</v>
      </c>
      <c r="G42" s="11" t="s">
        <v>5</v>
      </c>
      <c r="H42" s="11" t="s">
        <v>5</v>
      </c>
      <c r="I42" s="93" t="s">
        <v>96</v>
      </c>
    </row>
    <row r="43" spans="1:9" s="89" customFormat="1" ht="10.5">
      <c r="A43" s="17" t="s">
        <v>44</v>
      </c>
      <c r="B43" s="92">
        <v>238</v>
      </c>
      <c r="C43" s="16">
        <v>175</v>
      </c>
      <c r="D43" s="16">
        <v>64</v>
      </c>
      <c r="E43" s="16">
        <v>64</v>
      </c>
      <c r="F43" s="16">
        <v>31</v>
      </c>
      <c r="G43" s="68" t="s">
        <v>5</v>
      </c>
      <c r="H43" s="68" t="s">
        <v>5</v>
      </c>
      <c r="I43" s="91" t="s">
        <v>95</v>
      </c>
    </row>
    <row r="44" spans="1:9" s="1" customFormat="1" ht="12.75" customHeight="1">
      <c r="A44" s="15" t="s">
        <v>43</v>
      </c>
      <c r="B44" s="25">
        <v>156148</v>
      </c>
      <c r="C44" s="7">
        <v>150175</v>
      </c>
      <c r="D44" s="7">
        <v>5973</v>
      </c>
      <c r="E44" s="7">
        <v>5973</v>
      </c>
      <c r="F44" s="7">
        <v>1096</v>
      </c>
      <c r="G44" s="69" t="s">
        <v>5</v>
      </c>
      <c r="H44" s="69" t="s">
        <v>5</v>
      </c>
      <c r="I44" s="6" t="s">
        <v>42</v>
      </c>
    </row>
    <row r="45" spans="1:9" ht="13.5" customHeight="1">
      <c r="A45" s="46" t="s">
        <v>41</v>
      </c>
      <c r="B45" s="42"/>
      <c r="C45" s="41"/>
      <c r="D45" s="41"/>
      <c r="E45" s="39">
        <f>SUM(E40:E44)</f>
        <v>6066</v>
      </c>
      <c r="F45" s="41"/>
      <c r="G45" s="65" t="s">
        <v>5</v>
      </c>
      <c r="H45" s="65" t="s">
        <v>5</v>
      </c>
      <c r="I45" s="45"/>
    </row>
    <row r="46" ht="9.75" customHeight="1">
      <c r="A46" s="44"/>
    </row>
    <row r="47" ht="14.25">
      <c r="A47" s="36" t="s">
        <v>40</v>
      </c>
    </row>
    <row r="48" ht="10.5">
      <c r="J48" s="40" t="s">
        <v>25</v>
      </c>
    </row>
    <row r="49" spans="1:10" ht="10.5">
      <c r="A49" s="136" t="s">
        <v>39</v>
      </c>
      <c r="B49" s="132" t="s">
        <v>38</v>
      </c>
      <c r="C49" s="134" t="s">
        <v>37</v>
      </c>
      <c r="D49" s="134" t="s">
        <v>36</v>
      </c>
      <c r="E49" s="134" t="s">
        <v>35</v>
      </c>
      <c r="F49" s="134" t="s">
        <v>34</v>
      </c>
      <c r="G49" s="138" t="s">
        <v>33</v>
      </c>
      <c r="H49" s="138" t="s">
        <v>32</v>
      </c>
      <c r="I49" s="138" t="s">
        <v>31</v>
      </c>
      <c r="J49" s="140" t="s">
        <v>30</v>
      </c>
    </row>
    <row r="50" spans="1:10" ht="11.25" thickBot="1">
      <c r="A50" s="137"/>
      <c r="B50" s="133"/>
      <c r="C50" s="135"/>
      <c r="D50" s="135"/>
      <c r="E50" s="135"/>
      <c r="F50" s="135"/>
      <c r="G50" s="139"/>
      <c r="H50" s="139"/>
      <c r="I50" s="142"/>
      <c r="J50" s="141"/>
    </row>
    <row r="51" spans="1:10" s="89" customFormat="1" ht="11.25" customHeight="1" thickTop="1">
      <c r="A51" s="116" t="s">
        <v>94</v>
      </c>
      <c r="B51" s="67">
        <v>1</v>
      </c>
      <c r="C51" s="28">
        <v>40</v>
      </c>
      <c r="D51" s="28">
        <v>6</v>
      </c>
      <c r="E51" s="20" t="s">
        <v>5</v>
      </c>
      <c r="F51" s="28">
        <v>28</v>
      </c>
      <c r="G51" s="20" t="s">
        <v>5</v>
      </c>
      <c r="H51" s="20" t="s">
        <v>5</v>
      </c>
      <c r="I51" s="20" t="s">
        <v>5</v>
      </c>
      <c r="J51" s="66"/>
    </row>
    <row r="52" spans="1:10" s="89" customFormat="1" ht="11.25" customHeight="1">
      <c r="A52" s="79" t="s">
        <v>93</v>
      </c>
      <c r="B52" s="14">
        <v>-4</v>
      </c>
      <c r="C52" s="13">
        <v>45</v>
      </c>
      <c r="D52" s="13">
        <v>24</v>
      </c>
      <c r="E52" s="11" t="s">
        <v>5</v>
      </c>
      <c r="F52" s="11" t="s">
        <v>5</v>
      </c>
      <c r="G52" s="11" t="s">
        <v>5</v>
      </c>
      <c r="H52" s="11" t="s">
        <v>5</v>
      </c>
      <c r="I52" s="11" t="s">
        <v>5</v>
      </c>
      <c r="J52" s="26"/>
    </row>
    <row r="53" spans="1:10" s="89" customFormat="1" ht="11.25" customHeight="1">
      <c r="A53" s="79" t="s">
        <v>92</v>
      </c>
      <c r="B53" s="14">
        <v>3</v>
      </c>
      <c r="C53" s="13">
        <v>33</v>
      </c>
      <c r="D53" s="13">
        <v>10</v>
      </c>
      <c r="E53" s="13">
        <v>1</v>
      </c>
      <c r="F53" s="11" t="s">
        <v>5</v>
      </c>
      <c r="G53" s="11" t="s">
        <v>5</v>
      </c>
      <c r="H53" s="11" t="s">
        <v>5</v>
      </c>
      <c r="I53" s="11" t="s">
        <v>5</v>
      </c>
      <c r="J53" s="26"/>
    </row>
    <row r="54" spans="1:10" s="89" customFormat="1" ht="11.25" customHeight="1">
      <c r="A54" s="79" t="s">
        <v>91</v>
      </c>
      <c r="B54" s="14">
        <v>3</v>
      </c>
      <c r="C54" s="13">
        <v>69</v>
      </c>
      <c r="D54" s="13">
        <v>30</v>
      </c>
      <c r="E54" s="13">
        <v>40</v>
      </c>
      <c r="F54" s="11" t="s">
        <v>5</v>
      </c>
      <c r="G54" s="11" t="s">
        <v>5</v>
      </c>
      <c r="H54" s="11" t="s">
        <v>5</v>
      </c>
      <c r="I54" s="11" t="s">
        <v>5</v>
      </c>
      <c r="J54" s="26"/>
    </row>
    <row r="55" spans="1:10" s="89" customFormat="1" ht="11.25" customHeight="1">
      <c r="A55" s="79" t="s">
        <v>90</v>
      </c>
      <c r="B55" s="14">
        <v>58</v>
      </c>
      <c r="C55" s="13">
        <v>1966</v>
      </c>
      <c r="D55" s="13">
        <v>25</v>
      </c>
      <c r="E55" s="13">
        <v>267</v>
      </c>
      <c r="F55" s="11" t="s">
        <v>5</v>
      </c>
      <c r="G55" s="11" t="s">
        <v>5</v>
      </c>
      <c r="H55" s="11" t="s">
        <v>5</v>
      </c>
      <c r="I55" s="11" t="s">
        <v>5</v>
      </c>
      <c r="J55" s="115" t="s">
        <v>29</v>
      </c>
    </row>
    <row r="56" spans="1:10" s="89" customFormat="1" ht="11.25" customHeight="1">
      <c r="A56" s="79" t="s">
        <v>89</v>
      </c>
      <c r="B56" s="14">
        <v>207</v>
      </c>
      <c r="C56" s="13">
        <v>4894</v>
      </c>
      <c r="D56" s="13">
        <v>37</v>
      </c>
      <c r="E56" s="13">
        <v>1</v>
      </c>
      <c r="F56" s="11" t="s">
        <v>5</v>
      </c>
      <c r="G56" s="11" t="s">
        <v>5</v>
      </c>
      <c r="H56" s="11" t="s">
        <v>5</v>
      </c>
      <c r="I56" s="11" t="s">
        <v>5</v>
      </c>
      <c r="J56" s="115" t="s">
        <v>29</v>
      </c>
    </row>
    <row r="57" spans="1:10" s="89" customFormat="1" ht="11.25" customHeight="1">
      <c r="A57" s="78" t="s">
        <v>88</v>
      </c>
      <c r="B57" s="73">
        <v>204</v>
      </c>
      <c r="C57" s="12">
        <v>2213</v>
      </c>
      <c r="D57" s="12">
        <v>3</v>
      </c>
      <c r="E57" s="12">
        <v>0</v>
      </c>
      <c r="F57" s="24" t="s">
        <v>5</v>
      </c>
      <c r="G57" s="24" t="s">
        <v>5</v>
      </c>
      <c r="H57" s="24" t="s">
        <v>5</v>
      </c>
      <c r="I57" s="24" t="s">
        <v>5</v>
      </c>
      <c r="J57" s="114" t="s">
        <v>29</v>
      </c>
    </row>
    <row r="58" spans="1:10" s="89" customFormat="1" ht="11.25" customHeight="1">
      <c r="A58" s="77" t="s">
        <v>28</v>
      </c>
      <c r="B58" s="10"/>
      <c r="C58" s="9"/>
      <c r="D58" s="8">
        <f>SUM(D51:D57)</f>
        <v>135</v>
      </c>
      <c r="E58" s="8">
        <f>SUM(E51:E57)</f>
        <v>309</v>
      </c>
      <c r="F58" s="8">
        <f>SUM(F51:F57)</f>
        <v>28</v>
      </c>
      <c r="G58" s="24" t="s">
        <v>5</v>
      </c>
      <c r="H58" s="24" t="s">
        <v>5</v>
      </c>
      <c r="I58" s="24" t="s">
        <v>5</v>
      </c>
      <c r="J58" s="21"/>
    </row>
    <row r="59" ht="10.5">
      <c r="A59" s="30" t="s">
        <v>27</v>
      </c>
    </row>
    <row r="60" ht="9.75" customHeight="1"/>
    <row r="61" ht="14.25">
      <c r="A61" s="36" t="s">
        <v>26</v>
      </c>
    </row>
    <row r="62" ht="10.5">
      <c r="D62" s="40" t="s">
        <v>25</v>
      </c>
    </row>
    <row r="63" spans="1:4" ht="21.75" thickBot="1">
      <c r="A63" s="35" t="s">
        <v>24</v>
      </c>
      <c r="B63" s="33" t="s">
        <v>13</v>
      </c>
      <c r="C63" s="32" t="s">
        <v>12</v>
      </c>
      <c r="D63" s="31" t="s">
        <v>11</v>
      </c>
    </row>
    <row r="64" spans="1:4" s="89" customFormat="1" ht="12" customHeight="1" thickTop="1">
      <c r="A64" s="76" t="s">
        <v>23</v>
      </c>
      <c r="B64" s="67">
        <v>1955</v>
      </c>
      <c r="C64" s="28">
        <v>2723</v>
      </c>
      <c r="D64" s="66">
        <f>C64-B64</f>
        <v>768</v>
      </c>
    </row>
    <row r="65" spans="1:4" s="89" customFormat="1" ht="12" customHeight="1">
      <c r="A65" s="75" t="s">
        <v>22</v>
      </c>
      <c r="B65" s="14">
        <v>1268</v>
      </c>
      <c r="C65" s="13">
        <v>1271</v>
      </c>
      <c r="D65" s="26">
        <f>C65-B65</f>
        <v>3</v>
      </c>
    </row>
    <row r="66" spans="1:4" s="89" customFormat="1" ht="12" customHeight="1">
      <c r="A66" s="74" t="s">
        <v>21</v>
      </c>
      <c r="B66" s="73">
        <v>4489</v>
      </c>
      <c r="C66" s="12">
        <v>4654</v>
      </c>
      <c r="D66" s="23">
        <f>C66-B66</f>
        <v>165</v>
      </c>
    </row>
    <row r="67" spans="1:4" s="89" customFormat="1" ht="12" customHeight="1">
      <c r="A67" s="72" t="s">
        <v>20</v>
      </c>
      <c r="B67" s="71">
        <v>7712</v>
      </c>
      <c r="C67" s="8">
        <f>SUM(C64:C66)</f>
        <v>8648</v>
      </c>
      <c r="D67" s="21">
        <f>C67-B67</f>
        <v>936</v>
      </c>
    </row>
    <row r="68" spans="1:4" ht="10.5">
      <c r="A68" s="30" t="s">
        <v>19</v>
      </c>
      <c r="B68" s="37"/>
      <c r="C68" s="37"/>
      <c r="D68" s="37"/>
    </row>
    <row r="69" spans="1:4" ht="9.75" customHeight="1">
      <c r="A69" s="38"/>
      <c r="B69" s="37"/>
      <c r="C69" s="37"/>
      <c r="D69" s="37"/>
    </row>
    <row r="70" ht="14.25">
      <c r="A70" s="36" t="s">
        <v>18</v>
      </c>
    </row>
    <row r="71" ht="10.5" customHeight="1">
      <c r="A71" s="36"/>
    </row>
    <row r="72" spans="1:11" ht="21.75" thickBot="1">
      <c r="A72" s="35" t="s">
        <v>17</v>
      </c>
      <c r="B72" s="33" t="s">
        <v>13</v>
      </c>
      <c r="C72" s="32" t="s">
        <v>12</v>
      </c>
      <c r="D72" s="32" t="s">
        <v>11</v>
      </c>
      <c r="E72" s="34" t="s">
        <v>16</v>
      </c>
      <c r="F72" s="31" t="s">
        <v>15</v>
      </c>
      <c r="G72" s="146" t="s">
        <v>14</v>
      </c>
      <c r="H72" s="147"/>
      <c r="I72" s="33" t="s">
        <v>13</v>
      </c>
      <c r="J72" s="32" t="s">
        <v>12</v>
      </c>
      <c r="K72" s="31" t="s">
        <v>11</v>
      </c>
    </row>
    <row r="73" spans="1:11" s="89" customFormat="1" ht="12" customHeight="1" thickTop="1">
      <c r="A73" s="76" t="s">
        <v>10</v>
      </c>
      <c r="B73" s="113">
        <v>6.79</v>
      </c>
      <c r="C73" s="99">
        <v>7.37</v>
      </c>
      <c r="D73" s="99">
        <f aca="true" t="shared" si="0" ref="D73:D78">C73-B73</f>
        <v>0.5800000000000001</v>
      </c>
      <c r="E73" s="112">
        <v>-12.65</v>
      </c>
      <c r="F73" s="111">
        <v>-20</v>
      </c>
      <c r="G73" s="152" t="s">
        <v>87</v>
      </c>
      <c r="H73" s="153"/>
      <c r="I73" s="63" t="s">
        <v>5</v>
      </c>
      <c r="J73" s="110" t="s">
        <v>5</v>
      </c>
      <c r="K73" s="62" t="s">
        <v>5</v>
      </c>
    </row>
    <row r="74" spans="1:11" s="89" customFormat="1" ht="12" customHeight="1">
      <c r="A74" s="75" t="s">
        <v>9</v>
      </c>
      <c r="B74" s="109">
        <v>17.35</v>
      </c>
      <c r="C74" s="100">
        <v>19.67</v>
      </c>
      <c r="D74" s="99">
        <f t="shared" si="0"/>
        <v>2.3200000000000003</v>
      </c>
      <c r="E74" s="108">
        <v>-17.65</v>
      </c>
      <c r="F74" s="107">
        <v>-40</v>
      </c>
      <c r="G74" s="150" t="s">
        <v>86</v>
      </c>
      <c r="H74" s="151"/>
      <c r="I74" s="61" t="s">
        <v>5</v>
      </c>
      <c r="J74" s="5" t="s">
        <v>5</v>
      </c>
      <c r="K74" s="60" t="s">
        <v>5</v>
      </c>
    </row>
    <row r="75" spans="1:11" s="89" customFormat="1" ht="12" customHeight="1">
      <c r="A75" s="75" t="s">
        <v>8</v>
      </c>
      <c r="B75" s="106">
        <v>13.1</v>
      </c>
      <c r="C75" s="103">
        <v>12.6</v>
      </c>
      <c r="D75" s="99">
        <f t="shared" si="0"/>
        <v>-0.5</v>
      </c>
      <c r="E75" s="102">
        <v>25</v>
      </c>
      <c r="F75" s="105">
        <v>35</v>
      </c>
      <c r="G75" s="150" t="s">
        <v>85</v>
      </c>
      <c r="H75" s="151"/>
      <c r="I75" s="61" t="s">
        <v>5</v>
      </c>
      <c r="J75" s="5" t="s">
        <v>5</v>
      </c>
      <c r="K75" s="60" t="s">
        <v>5</v>
      </c>
    </row>
    <row r="76" spans="1:11" s="89" customFormat="1" ht="12" customHeight="1">
      <c r="A76" s="75" t="s">
        <v>7</v>
      </c>
      <c r="B76" s="104">
        <v>76.2</v>
      </c>
      <c r="C76" s="103">
        <v>57.8</v>
      </c>
      <c r="D76" s="99">
        <f t="shared" si="0"/>
        <v>-18.400000000000006</v>
      </c>
      <c r="E76" s="102">
        <v>350</v>
      </c>
      <c r="F76" s="3"/>
      <c r="G76" s="150" t="s">
        <v>84</v>
      </c>
      <c r="H76" s="151"/>
      <c r="I76" s="61" t="s">
        <v>5</v>
      </c>
      <c r="J76" s="5" t="s">
        <v>5</v>
      </c>
      <c r="K76" s="60" t="s">
        <v>5</v>
      </c>
    </row>
    <row r="77" spans="1:11" s="89" customFormat="1" ht="12" customHeight="1">
      <c r="A77" s="75" t="s">
        <v>6</v>
      </c>
      <c r="B77" s="101">
        <v>0.28</v>
      </c>
      <c r="C77" s="100">
        <v>0.28</v>
      </c>
      <c r="D77" s="99">
        <f t="shared" si="0"/>
        <v>0</v>
      </c>
      <c r="E77" s="4"/>
      <c r="F77" s="3"/>
      <c r="G77" s="150" t="s">
        <v>83</v>
      </c>
      <c r="H77" s="151"/>
      <c r="I77" s="61" t="s">
        <v>5</v>
      </c>
      <c r="J77" s="5" t="s">
        <v>5</v>
      </c>
      <c r="K77" s="60" t="s">
        <v>5</v>
      </c>
    </row>
    <row r="78" spans="1:11" s="89" customFormat="1" ht="12" customHeight="1">
      <c r="A78" s="90" t="s">
        <v>4</v>
      </c>
      <c r="B78" s="98">
        <v>95.3</v>
      </c>
      <c r="C78" s="97">
        <v>91.3</v>
      </c>
      <c r="D78" s="96">
        <f t="shared" si="0"/>
        <v>-4</v>
      </c>
      <c r="E78" s="2"/>
      <c r="F78" s="70"/>
      <c r="G78" s="148" t="s">
        <v>82</v>
      </c>
      <c r="H78" s="149"/>
      <c r="I78" s="59" t="s">
        <v>5</v>
      </c>
      <c r="J78" s="95" t="s">
        <v>5</v>
      </c>
      <c r="K78" s="58" t="s">
        <v>5</v>
      </c>
    </row>
    <row r="79" ht="10.5">
      <c r="A79" s="30" t="s">
        <v>3</v>
      </c>
    </row>
    <row r="80" ht="10.5">
      <c r="A80" s="30" t="s">
        <v>2</v>
      </c>
    </row>
    <row r="81" ht="10.5">
      <c r="A81" s="30" t="s">
        <v>1</v>
      </c>
    </row>
    <row r="82" ht="10.5" customHeight="1">
      <c r="A82" s="30" t="s">
        <v>0</v>
      </c>
    </row>
  </sheetData>
  <sheetProtection/>
  <mergeCells count="43">
    <mergeCell ref="G72:H72"/>
    <mergeCell ref="G78:H78"/>
    <mergeCell ref="G77:H77"/>
    <mergeCell ref="G76:H76"/>
    <mergeCell ref="G75:H75"/>
    <mergeCell ref="G74:H74"/>
    <mergeCell ref="G73:H73"/>
    <mergeCell ref="A8:A9"/>
    <mergeCell ref="H8:H9"/>
    <mergeCell ref="A16:A17"/>
    <mergeCell ref="B16:B17"/>
    <mergeCell ref="C16:C17"/>
    <mergeCell ref="B8:B9"/>
    <mergeCell ref="G16:G17"/>
    <mergeCell ref="H16:H17"/>
    <mergeCell ref="G8:G9"/>
    <mergeCell ref="F8:F9"/>
    <mergeCell ref="I16:I17"/>
    <mergeCell ref="D8:D9"/>
    <mergeCell ref="C8:C9"/>
    <mergeCell ref="D16:D17"/>
    <mergeCell ref="E16:E17"/>
    <mergeCell ref="E8:E9"/>
    <mergeCell ref="F16:F17"/>
    <mergeCell ref="D49:D50"/>
    <mergeCell ref="E49:E50"/>
    <mergeCell ref="H49:H50"/>
    <mergeCell ref="J49:J50"/>
    <mergeCell ref="H38:H39"/>
    <mergeCell ref="I38:I39"/>
    <mergeCell ref="F49:F50"/>
    <mergeCell ref="G49:G50"/>
    <mergeCell ref="I49:I50"/>
    <mergeCell ref="G38:G39"/>
    <mergeCell ref="F38:F39"/>
    <mergeCell ref="D38:D39"/>
    <mergeCell ref="E38:E39"/>
    <mergeCell ref="A38:A39"/>
    <mergeCell ref="B38:B39"/>
    <mergeCell ref="C38:C39"/>
    <mergeCell ref="A49:A50"/>
    <mergeCell ref="B49:B50"/>
    <mergeCell ref="C49:C50"/>
  </mergeCells>
  <printOptions horizontalCentered="1"/>
  <pageMargins left="0.4330708661417323" right="0.3937007874015748" top="0.7086614173228347" bottom="0.31496062992125984" header="0.4330708661417323" footer="0.1968503937007874"/>
  <pageSetup horizontalDpi="300" verticalDpi="300" orientation="portrait" paperSize="9" scale="7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2011-03-17T00:01:33Z</cp:lastPrinted>
  <dcterms:created xsi:type="dcterms:W3CDTF">2011-03-17T00:01:04Z</dcterms:created>
  <dcterms:modified xsi:type="dcterms:W3CDTF">2011-03-18T05:41:28Z</dcterms:modified>
  <cp:category/>
  <cp:version/>
  <cp:contentType/>
  <cp:contentStatus/>
</cp:coreProperties>
</file>