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<sst xmlns="http://schemas.openxmlformats.org/spreadsheetml/2006/main" count="48" uniqueCount="33">
  <si>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225.      家　　事　　調    停　　事　　件</t>
  </si>
  <si>
    <t>年 次 お よ び</t>
  </si>
  <si>
    <t>受理件数</t>
  </si>
  <si>
    <t>総　数</t>
  </si>
  <si>
    <t>旧　受</t>
  </si>
  <si>
    <t>新受</t>
  </si>
  <si>
    <t>事          件</t>
  </si>
  <si>
    <t>男から</t>
  </si>
  <si>
    <t>女から</t>
  </si>
  <si>
    <t>双方から</t>
  </si>
  <si>
    <t>その他</t>
  </si>
  <si>
    <t xml:space="preserve"> 昭 和　37　年 </t>
  </si>
  <si>
    <t xml:space="preserve">      38　　　　 </t>
  </si>
  <si>
    <t xml:space="preserve">     39　　　　</t>
  </si>
  <si>
    <t xml:space="preserve">     40　　　　</t>
  </si>
  <si>
    <t xml:space="preserve">     41　　　　</t>
  </si>
  <si>
    <t>法第９条乙類によるもの</t>
  </si>
  <si>
    <t>離婚</t>
  </si>
  <si>
    <t>婚姻予約（内縁）に関するもの</t>
  </si>
  <si>
    <t>法第23条に掲げる事項</t>
  </si>
  <si>
    <t>離縁</t>
  </si>
  <si>
    <t>その他</t>
  </si>
  <si>
    <t>年 次 お よ び</t>
  </si>
  <si>
    <t>既済件数</t>
  </si>
  <si>
    <t>未決</t>
  </si>
  <si>
    <t>調停成立</t>
  </si>
  <si>
    <t>調停不成立</t>
  </si>
  <si>
    <t>取下げ</t>
  </si>
  <si>
    <t>合意に相当する審判</t>
  </si>
  <si>
    <t>調停に代わる審判</t>
  </si>
  <si>
    <t>件数</t>
  </si>
  <si>
    <t>資料：大分家庭裁判所</t>
  </si>
  <si>
    <t>注　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</si>
</sst>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11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49" fontId="22" fillId="0" borderId="0" xfId="0" applyNumberFormat="1" applyFont="1" applyAlignment="1">
      <alignment vertical="center"/>
    </xf>
    <xf numFmtId="49" fontId="22" fillId="0" borderId="11" xfId="0" applyNumberFormat="1" applyFont="1" applyBorder="1" applyAlignment="1">
      <alignment horizontal="distributed" vertical="center"/>
    </xf>
    <xf numFmtId="0" fontId="20" fillId="0" borderId="12" xfId="0" applyFont="1" applyBorder="1" applyAlignment="1">
      <alignment/>
    </xf>
    <xf numFmtId="0" fontId="20" fillId="0" borderId="19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1" fontId="22" fillId="0" borderId="12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distributed" vertical="center"/>
    </xf>
    <xf numFmtId="49" fontId="22" fillId="0" borderId="11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distributed" vertical="center"/>
    </xf>
    <xf numFmtId="49" fontId="25" fillId="0" borderId="11" xfId="0" applyNumberFormat="1" applyFont="1" applyBorder="1" applyAlignment="1" quotePrefix="1">
      <alignment horizontal="center" vertical="center"/>
    </xf>
    <xf numFmtId="41" fontId="25" fillId="0" borderId="12" xfId="0" applyNumberFormat="1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0" fontId="22" fillId="0" borderId="11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41" fontId="20" fillId="0" borderId="0" xfId="0" applyNumberFormat="1" applyFont="1" applyAlignment="1">
      <alignment vertical="center"/>
    </xf>
    <xf numFmtId="0" fontId="22" fillId="0" borderId="0" xfId="0" applyFont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6" fillId="0" borderId="11" xfId="0" applyFont="1" applyBorder="1" applyAlignment="1">
      <alignment horizontal="distributed" vertical="center"/>
    </xf>
    <xf numFmtId="0" fontId="27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41" fontId="20" fillId="0" borderId="16" xfId="0" applyNumberFormat="1" applyFont="1" applyBorder="1" applyAlignment="1">
      <alignment vertical="center"/>
    </xf>
    <xf numFmtId="41" fontId="20" fillId="0" borderId="16" xfId="0" applyNumberFormat="1" applyFont="1" applyBorder="1" applyAlignment="1">
      <alignment vertical="center"/>
    </xf>
    <xf numFmtId="0" fontId="22" fillId="0" borderId="2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41" fontId="20" fillId="0" borderId="16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375" style="3" customWidth="1"/>
    <col min="2" max="2" width="18.25390625" style="3" customWidth="1"/>
    <col min="3" max="3" width="12.00390625" style="3" customWidth="1"/>
    <col min="4" max="4" width="11.875" style="3" customWidth="1"/>
    <col min="5" max="9" width="10.25390625" style="3" customWidth="1"/>
    <col min="10" max="13" width="9.00390625" style="3" customWidth="1"/>
    <col min="14" max="18" width="9.00390625" style="4" customWidth="1"/>
  </cols>
  <sheetData>
    <row r="2" spans="1:10" ht="17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4" spans="1:10" ht="14.2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 thickTop="1">
      <c r="A5" s="6" t="s">
        <v>1</v>
      </c>
      <c r="B5" s="7"/>
      <c r="C5" s="8" t="s">
        <v>2</v>
      </c>
      <c r="D5" s="9"/>
      <c r="E5" s="9"/>
      <c r="F5" s="9"/>
      <c r="G5" s="9"/>
      <c r="H5" s="9"/>
      <c r="I5" s="9"/>
      <c r="J5" s="9"/>
    </row>
    <row r="6" spans="1:11" ht="14.25" customHeight="1">
      <c r="A6" s="6"/>
      <c r="B6" s="7"/>
      <c r="C6" s="10" t="s">
        <v>3</v>
      </c>
      <c r="D6" s="10" t="s">
        <v>4</v>
      </c>
      <c r="E6" s="11" t="s">
        <v>5</v>
      </c>
      <c r="F6" s="12"/>
      <c r="G6" s="12"/>
      <c r="H6" s="12"/>
      <c r="I6" s="12"/>
      <c r="J6" s="12"/>
      <c r="K6" s="13"/>
    </row>
    <row r="7" spans="1:10" ht="24" customHeight="1">
      <c r="A7" s="14" t="s">
        <v>6</v>
      </c>
      <c r="B7" s="15"/>
      <c r="C7" s="10"/>
      <c r="D7" s="10"/>
      <c r="E7" s="11" t="s">
        <v>3</v>
      </c>
      <c r="F7" s="16"/>
      <c r="G7" s="17" t="s">
        <v>7</v>
      </c>
      <c r="H7" s="17" t="s">
        <v>8</v>
      </c>
      <c r="I7" s="17" t="s">
        <v>9</v>
      </c>
      <c r="J7" s="18" t="s">
        <v>10</v>
      </c>
    </row>
    <row r="8" spans="1:9" ht="13.5">
      <c r="A8" s="19"/>
      <c r="B8" s="20"/>
      <c r="C8" s="21"/>
      <c r="D8" s="13"/>
      <c r="E8" s="22"/>
      <c r="F8" s="22"/>
      <c r="G8" s="13"/>
      <c r="H8" s="23"/>
      <c r="I8" s="23"/>
    </row>
    <row r="9" spans="1:13" s="31" customFormat="1" ht="13.5" customHeight="1">
      <c r="A9" s="24" t="s">
        <v>11</v>
      </c>
      <c r="B9" s="25"/>
      <c r="C9" s="26">
        <v>997</v>
      </c>
      <c r="D9" s="27">
        <v>180</v>
      </c>
      <c r="E9" s="28">
        <v>817</v>
      </c>
      <c r="F9" s="28"/>
      <c r="G9" s="27">
        <v>275</v>
      </c>
      <c r="H9" s="27">
        <v>501</v>
      </c>
      <c r="I9" s="27">
        <v>35</v>
      </c>
      <c r="J9" s="29">
        <v>0</v>
      </c>
      <c r="K9" s="30"/>
      <c r="L9" s="30"/>
      <c r="M9" s="30"/>
    </row>
    <row r="10" spans="1:13" s="31" customFormat="1" ht="13.5" customHeight="1">
      <c r="A10" s="32"/>
      <c r="B10" s="33" t="s">
        <v>12</v>
      </c>
      <c r="C10" s="26">
        <v>841</v>
      </c>
      <c r="D10" s="27">
        <v>155</v>
      </c>
      <c r="E10" s="28">
        <v>686</v>
      </c>
      <c r="F10" s="28"/>
      <c r="G10" s="27">
        <v>241</v>
      </c>
      <c r="H10" s="27">
        <v>414</v>
      </c>
      <c r="I10" s="27">
        <v>31</v>
      </c>
      <c r="J10" s="29">
        <v>0</v>
      </c>
      <c r="K10" s="30"/>
      <c r="L10" s="30"/>
      <c r="M10" s="30"/>
    </row>
    <row r="11" spans="1:13" s="31" customFormat="1" ht="13.5" customHeight="1">
      <c r="A11" s="32"/>
      <c r="B11" s="33" t="s">
        <v>13</v>
      </c>
      <c r="C11" s="26">
        <v>808</v>
      </c>
      <c r="D11" s="27">
        <v>128</v>
      </c>
      <c r="E11" s="28">
        <v>680</v>
      </c>
      <c r="F11" s="28"/>
      <c r="G11" s="27">
        <v>228</v>
      </c>
      <c r="H11" s="27">
        <v>418</v>
      </c>
      <c r="I11" s="27">
        <v>34</v>
      </c>
      <c r="J11" s="29">
        <v>0</v>
      </c>
      <c r="K11" s="30"/>
      <c r="L11" s="30"/>
      <c r="M11" s="30"/>
    </row>
    <row r="12" spans="1:13" s="31" customFormat="1" ht="13.5" customHeight="1">
      <c r="A12" s="32"/>
      <c r="B12" s="33" t="s">
        <v>14</v>
      </c>
      <c r="C12" s="26">
        <v>878</v>
      </c>
      <c r="D12" s="27">
        <v>161</v>
      </c>
      <c r="E12" s="28">
        <v>717</v>
      </c>
      <c r="F12" s="28"/>
      <c r="G12" s="27">
        <v>240</v>
      </c>
      <c r="H12" s="27">
        <v>451</v>
      </c>
      <c r="I12" s="27">
        <v>26</v>
      </c>
      <c r="J12" s="29">
        <v>0</v>
      </c>
      <c r="K12" s="30"/>
      <c r="L12" s="30"/>
      <c r="M12" s="30"/>
    </row>
    <row r="13" spans="1:13" s="31" customFormat="1" ht="13.5" customHeight="1">
      <c r="A13" s="32"/>
      <c r="B13" s="33"/>
      <c r="C13" s="27"/>
      <c r="D13" s="27"/>
      <c r="E13" s="28"/>
      <c r="F13" s="28"/>
      <c r="G13" s="27"/>
      <c r="H13" s="27"/>
      <c r="I13" s="27"/>
      <c r="J13" s="29"/>
      <c r="K13" s="30"/>
      <c r="L13" s="30"/>
      <c r="M13" s="30"/>
    </row>
    <row r="14" spans="1:13" s="31" customFormat="1" ht="13.5" customHeight="1">
      <c r="A14" s="34"/>
      <c r="B14" s="35" t="s">
        <v>15</v>
      </c>
      <c r="C14" s="36">
        <v>923</v>
      </c>
      <c r="D14" s="37">
        <v>183</v>
      </c>
      <c r="E14" s="38">
        <v>740</v>
      </c>
      <c r="F14" s="38"/>
      <c r="G14" s="37">
        <v>226</v>
      </c>
      <c r="H14" s="37">
        <v>489</v>
      </c>
      <c r="I14" s="37">
        <v>25</v>
      </c>
      <c r="J14" s="39">
        <v>0</v>
      </c>
      <c r="K14" s="30"/>
      <c r="L14" s="30"/>
      <c r="M14" s="30"/>
    </row>
    <row r="15" spans="1:13" s="31" customFormat="1" ht="13.5" customHeight="1">
      <c r="A15" s="32"/>
      <c r="B15" s="40"/>
      <c r="C15" s="27"/>
      <c r="D15" s="27"/>
      <c r="E15" s="28"/>
      <c r="F15" s="28"/>
      <c r="G15" s="27"/>
      <c r="H15" s="27"/>
      <c r="I15" s="27"/>
      <c r="J15" s="29"/>
      <c r="K15" s="30"/>
      <c r="L15" s="30"/>
      <c r="M15" s="30"/>
    </row>
    <row r="16" spans="1:10" ht="13.5" customHeight="1">
      <c r="A16" s="41" t="s">
        <v>16</v>
      </c>
      <c r="B16" s="42"/>
      <c r="C16" s="26">
        <v>196</v>
      </c>
      <c r="D16" s="29">
        <v>57</v>
      </c>
      <c r="E16" s="43">
        <v>139</v>
      </c>
      <c r="F16" s="43"/>
      <c r="G16" s="29">
        <v>49</v>
      </c>
      <c r="H16" s="29">
        <v>83</v>
      </c>
      <c r="I16" s="29">
        <v>7</v>
      </c>
      <c r="J16" s="29">
        <v>0</v>
      </c>
    </row>
    <row r="17" spans="1:10" ht="13.5" customHeight="1">
      <c r="A17" s="41" t="s">
        <v>17</v>
      </c>
      <c r="B17" s="42"/>
      <c r="C17" s="27">
        <v>378</v>
      </c>
      <c r="D17" s="29">
        <v>53</v>
      </c>
      <c r="E17" s="43">
        <v>325</v>
      </c>
      <c r="F17" s="43"/>
      <c r="G17" s="29">
        <v>86</v>
      </c>
      <c r="H17" s="29">
        <v>239</v>
      </c>
      <c r="I17" s="29">
        <v>0</v>
      </c>
      <c r="J17" s="29">
        <v>0</v>
      </c>
    </row>
    <row r="18" spans="1:10" ht="13.5" customHeight="1">
      <c r="A18" s="44"/>
      <c r="B18" s="40"/>
      <c r="C18" s="27"/>
      <c r="D18" s="29"/>
      <c r="E18" s="43"/>
      <c r="F18" s="43"/>
      <c r="G18" s="29"/>
      <c r="H18" s="29"/>
      <c r="I18" s="29"/>
      <c r="J18" s="29"/>
    </row>
    <row r="19" spans="1:10" ht="13.5">
      <c r="A19" s="45" t="s">
        <v>18</v>
      </c>
      <c r="B19" s="46"/>
      <c r="C19" s="27">
        <v>74</v>
      </c>
      <c r="D19" s="29">
        <v>18</v>
      </c>
      <c r="E19" s="43">
        <v>56</v>
      </c>
      <c r="F19" s="43"/>
      <c r="G19" s="29">
        <v>10</v>
      </c>
      <c r="H19" s="29">
        <v>46</v>
      </c>
      <c r="I19" s="29">
        <v>0</v>
      </c>
      <c r="J19" s="29">
        <v>0</v>
      </c>
    </row>
    <row r="20" spans="1:10" ht="13.5" customHeight="1">
      <c r="A20" s="41" t="s">
        <v>19</v>
      </c>
      <c r="B20" s="42"/>
      <c r="C20" s="27">
        <v>68</v>
      </c>
      <c r="D20" s="29">
        <v>11</v>
      </c>
      <c r="E20" s="43">
        <v>57</v>
      </c>
      <c r="F20" s="43"/>
      <c r="G20" s="29">
        <v>23</v>
      </c>
      <c r="H20" s="29">
        <v>30</v>
      </c>
      <c r="I20" s="29">
        <v>4</v>
      </c>
      <c r="J20" s="29">
        <v>0</v>
      </c>
    </row>
    <row r="21" spans="1:10" ht="13.5" customHeight="1">
      <c r="A21" s="44"/>
      <c r="B21" s="40"/>
      <c r="C21" s="27"/>
      <c r="D21" s="29"/>
      <c r="E21" s="43"/>
      <c r="F21" s="43"/>
      <c r="G21" s="29"/>
      <c r="H21" s="29"/>
      <c r="I21" s="29"/>
      <c r="J21" s="29"/>
    </row>
    <row r="22" spans="1:10" ht="13.5" customHeight="1">
      <c r="A22" s="41" t="s">
        <v>20</v>
      </c>
      <c r="B22" s="42"/>
      <c r="C22" s="27">
        <v>20</v>
      </c>
      <c r="D22" s="29">
        <v>5</v>
      </c>
      <c r="E22" s="43">
        <v>15</v>
      </c>
      <c r="F22" s="43"/>
      <c r="G22" s="29">
        <v>4</v>
      </c>
      <c r="H22" s="29">
        <v>4</v>
      </c>
      <c r="I22" s="29">
        <v>7</v>
      </c>
      <c r="J22" s="29">
        <v>0</v>
      </c>
    </row>
    <row r="23" spans="1:10" ht="13.5" customHeight="1">
      <c r="A23" s="41" t="s">
        <v>21</v>
      </c>
      <c r="B23" s="42"/>
      <c r="C23" s="26">
        <v>187</v>
      </c>
      <c r="D23" s="29">
        <v>39</v>
      </c>
      <c r="E23" s="43">
        <v>148</v>
      </c>
      <c r="F23" s="43"/>
      <c r="G23" s="29">
        <v>54</v>
      </c>
      <c r="H23" s="29">
        <v>87</v>
      </c>
      <c r="I23" s="29">
        <v>7</v>
      </c>
      <c r="J23" s="29">
        <v>0</v>
      </c>
    </row>
    <row r="24" spans="1:10" ht="13.5">
      <c r="A24" s="47"/>
      <c r="B24" s="48"/>
      <c r="C24" s="49"/>
      <c r="D24" s="49"/>
      <c r="E24" s="50"/>
      <c r="F24" s="50"/>
      <c r="G24" s="49"/>
      <c r="H24" s="49"/>
      <c r="I24" s="49"/>
      <c r="J24" s="49"/>
    </row>
    <row r="26" spans="1:10" ht="14.25" thickBo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24.75" customHeight="1" thickTop="1">
      <c r="A27" s="6" t="s">
        <v>22</v>
      </c>
      <c r="B27" s="7"/>
      <c r="C27" s="51" t="s">
        <v>23</v>
      </c>
      <c r="D27" s="51"/>
      <c r="E27" s="51"/>
      <c r="F27" s="51"/>
      <c r="G27" s="51"/>
      <c r="H27" s="51"/>
      <c r="I27" s="51"/>
      <c r="J27" s="52" t="s">
        <v>24</v>
      </c>
    </row>
    <row r="28" spans="1:10" ht="24" customHeight="1">
      <c r="A28" s="14" t="s">
        <v>6</v>
      </c>
      <c r="B28" s="15"/>
      <c r="C28" s="17" t="s">
        <v>3</v>
      </c>
      <c r="D28" s="17" t="s">
        <v>25</v>
      </c>
      <c r="E28" s="17" t="s">
        <v>26</v>
      </c>
      <c r="F28" s="17" t="s">
        <v>27</v>
      </c>
      <c r="G28" s="17" t="s">
        <v>28</v>
      </c>
      <c r="H28" s="17" t="s">
        <v>29</v>
      </c>
      <c r="I28" s="17" t="s">
        <v>21</v>
      </c>
      <c r="J28" s="53" t="s">
        <v>30</v>
      </c>
    </row>
    <row r="29" spans="1:18" ht="13.5">
      <c r="A29" s="19"/>
      <c r="B29" s="20"/>
      <c r="C29" s="13"/>
      <c r="D29" s="13"/>
      <c r="E29" s="13"/>
      <c r="M29" s="4"/>
      <c r="R29"/>
    </row>
    <row r="30" spans="1:12" s="31" customFormat="1" ht="13.5" customHeight="1">
      <c r="A30" s="24" t="s">
        <v>11</v>
      </c>
      <c r="B30" s="25"/>
      <c r="C30" s="27">
        <f>SUM(D30:I30)</f>
        <v>842</v>
      </c>
      <c r="D30" s="27">
        <v>456</v>
      </c>
      <c r="E30" s="27">
        <v>56</v>
      </c>
      <c r="F30" s="29">
        <v>241</v>
      </c>
      <c r="G30" s="29">
        <v>43</v>
      </c>
      <c r="H30" s="29">
        <v>2</v>
      </c>
      <c r="I30" s="29">
        <v>44</v>
      </c>
      <c r="J30" s="29">
        <v>155</v>
      </c>
      <c r="K30" s="30"/>
      <c r="L30" s="30"/>
    </row>
    <row r="31" spans="1:12" s="31" customFormat="1" ht="13.5" customHeight="1">
      <c r="A31" s="32"/>
      <c r="B31" s="33" t="s">
        <v>12</v>
      </c>
      <c r="C31" s="27">
        <f>SUM(D31:I31)</f>
        <v>713</v>
      </c>
      <c r="D31" s="27">
        <v>365</v>
      </c>
      <c r="E31" s="27">
        <v>50</v>
      </c>
      <c r="F31" s="29">
        <v>202</v>
      </c>
      <c r="G31" s="29">
        <v>43</v>
      </c>
      <c r="H31" s="29">
        <v>4</v>
      </c>
      <c r="I31" s="29">
        <v>49</v>
      </c>
      <c r="J31" s="29">
        <v>128</v>
      </c>
      <c r="K31" s="30"/>
      <c r="L31" s="30"/>
    </row>
    <row r="32" spans="1:12" s="31" customFormat="1" ht="13.5" customHeight="1">
      <c r="A32" s="32"/>
      <c r="B32" s="33" t="s">
        <v>13</v>
      </c>
      <c r="C32" s="27">
        <f>SUM(D32:I32)</f>
        <v>647</v>
      </c>
      <c r="D32" s="27">
        <v>332</v>
      </c>
      <c r="E32" s="27">
        <v>61</v>
      </c>
      <c r="F32" s="29">
        <v>184</v>
      </c>
      <c r="G32" s="29">
        <v>36</v>
      </c>
      <c r="H32" s="29">
        <v>1</v>
      </c>
      <c r="I32" s="29">
        <v>33</v>
      </c>
      <c r="J32" s="29">
        <v>161</v>
      </c>
      <c r="K32" s="30"/>
      <c r="L32" s="30"/>
    </row>
    <row r="33" spans="1:12" s="31" customFormat="1" ht="13.5" customHeight="1">
      <c r="A33" s="32"/>
      <c r="B33" s="33" t="s">
        <v>14</v>
      </c>
      <c r="C33" s="27">
        <f>SUM(D33:I33)</f>
        <v>695</v>
      </c>
      <c r="D33" s="27">
        <v>358</v>
      </c>
      <c r="E33" s="27">
        <v>66</v>
      </c>
      <c r="F33" s="29">
        <v>193</v>
      </c>
      <c r="G33" s="29">
        <v>24</v>
      </c>
      <c r="H33" s="29">
        <v>1</v>
      </c>
      <c r="I33" s="29">
        <v>53</v>
      </c>
      <c r="J33" s="29">
        <v>183</v>
      </c>
      <c r="K33" s="30"/>
      <c r="L33" s="30"/>
    </row>
    <row r="34" spans="1:12" s="31" customFormat="1" ht="13.5" customHeight="1">
      <c r="A34" s="32"/>
      <c r="B34" s="33"/>
      <c r="C34" s="27"/>
      <c r="D34" s="27"/>
      <c r="E34" s="27"/>
      <c r="F34" s="29"/>
      <c r="G34" s="29"/>
      <c r="H34" s="29"/>
      <c r="I34" s="29"/>
      <c r="J34" s="29"/>
      <c r="K34" s="30"/>
      <c r="L34" s="30"/>
    </row>
    <row r="35" spans="1:12" s="31" customFormat="1" ht="13.5" customHeight="1">
      <c r="A35" s="34"/>
      <c r="B35" s="35" t="s">
        <v>15</v>
      </c>
      <c r="C35" s="37">
        <f>SUM(D35:I35)</f>
        <v>761</v>
      </c>
      <c r="D35" s="37">
        <v>354</v>
      </c>
      <c r="E35" s="37">
        <v>81</v>
      </c>
      <c r="F35" s="39">
        <v>245</v>
      </c>
      <c r="G35" s="39">
        <v>29</v>
      </c>
      <c r="H35" s="39">
        <v>9</v>
      </c>
      <c r="I35" s="39">
        <v>43</v>
      </c>
      <c r="J35" s="39">
        <v>162</v>
      </c>
      <c r="K35" s="30"/>
      <c r="L35" s="30"/>
    </row>
    <row r="36" spans="1:12" s="31" customFormat="1" ht="13.5" customHeight="1">
      <c r="A36" s="32"/>
      <c r="B36" s="40"/>
      <c r="C36" s="27"/>
      <c r="D36" s="27"/>
      <c r="E36" s="27"/>
      <c r="F36" s="29"/>
      <c r="G36" s="29"/>
      <c r="H36" s="29"/>
      <c r="I36" s="29"/>
      <c r="J36" s="29"/>
      <c r="K36" s="30"/>
      <c r="L36" s="30"/>
    </row>
    <row r="37" spans="1:10" ht="13.5" customHeight="1">
      <c r="A37" s="41" t="s">
        <v>16</v>
      </c>
      <c r="B37" s="42"/>
      <c r="C37" s="27">
        <f>SUM(D37:I37)</f>
        <v>145</v>
      </c>
      <c r="D37" s="29">
        <v>88</v>
      </c>
      <c r="E37" s="29">
        <v>12</v>
      </c>
      <c r="F37" s="29">
        <v>31</v>
      </c>
      <c r="G37" s="29">
        <v>0</v>
      </c>
      <c r="H37" s="29">
        <v>0</v>
      </c>
      <c r="I37" s="29">
        <v>14</v>
      </c>
      <c r="J37" s="29">
        <v>51</v>
      </c>
    </row>
    <row r="38" spans="1:10" ht="13.5" customHeight="1">
      <c r="A38" s="41" t="s">
        <v>17</v>
      </c>
      <c r="B38" s="42"/>
      <c r="C38" s="27">
        <f>SUM(D38:I38)</f>
        <v>313</v>
      </c>
      <c r="D38" s="29">
        <v>133</v>
      </c>
      <c r="E38" s="29">
        <v>30</v>
      </c>
      <c r="F38" s="29">
        <v>129</v>
      </c>
      <c r="G38" s="29">
        <v>0</v>
      </c>
      <c r="H38" s="29">
        <v>6</v>
      </c>
      <c r="I38" s="29">
        <v>15</v>
      </c>
      <c r="J38" s="29">
        <v>65</v>
      </c>
    </row>
    <row r="39" spans="1:10" ht="13.5" customHeight="1">
      <c r="A39" s="44"/>
      <c r="B39" s="40"/>
      <c r="C39" s="27"/>
      <c r="D39" s="29"/>
      <c r="E39" s="29"/>
      <c r="F39" s="29"/>
      <c r="G39" s="29"/>
      <c r="H39" s="29"/>
      <c r="I39" s="29"/>
      <c r="J39" s="29"/>
    </row>
    <row r="40" spans="1:10" ht="13.5" customHeight="1">
      <c r="A40" s="45" t="s">
        <v>18</v>
      </c>
      <c r="B40" s="46"/>
      <c r="C40" s="27">
        <f>SUM(D40:I40)</f>
        <v>70</v>
      </c>
      <c r="D40" s="29">
        <v>45</v>
      </c>
      <c r="E40" s="29">
        <v>7</v>
      </c>
      <c r="F40" s="29">
        <v>17</v>
      </c>
      <c r="G40" s="29">
        <v>0</v>
      </c>
      <c r="H40" s="29">
        <v>1</v>
      </c>
      <c r="I40" s="29">
        <v>0</v>
      </c>
      <c r="J40" s="29">
        <v>4</v>
      </c>
    </row>
    <row r="41" spans="1:10" ht="13.5" customHeight="1">
      <c r="A41" s="41" t="s">
        <v>19</v>
      </c>
      <c r="B41" s="42"/>
      <c r="C41" s="27">
        <f>SUM(D41:I41)</f>
        <v>60</v>
      </c>
      <c r="D41" s="29">
        <v>4</v>
      </c>
      <c r="E41" s="29">
        <v>6</v>
      </c>
      <c r="F41" s="29">
        <v>14</v>
      </c>
      <c r="G41" s="29">
        <v>29</v>
      </c>
      <c r="H41" s="29">
        <v>0</v>
      </c>
      <c r="I41" s="29">
        <v>7</v>
      </c>
      <c r="J41" s="29">
        <v>8</v>
      </c>
    </row>
    <row r="42" spans="1:10" ht="13.5" customHeight="1">
      <c r="A42" s="44"/>
      <c r="B42" s="40"/>
      <c r="C42" s="27"/>
      <c r="D42" s="29"/>
      <c r="E42" s="29"/>
      <c r="F42" s="29"/>
      <c r="G42" s="29"/>
      <c r="H42" s="29"/>
      <c r="I42" s="29"/>
      <c r="J42" s="29"/>
    </row>
    <row r="43" spans="1:10" ht="13.5" customHeight="1">
      <c r="A43" s="41" t="s">
        <v>20</v>
      </c>
      <c r="B43" s="42"/>
      <c r="C43" s="27">
        <f>SUM(D43:I43)</f>
        <v>14</v>
      </c>
      <c r="D43" s="29">
        <v>5</v>
      </c>
      <c r="E43" s="29">
        <v>3</v>
      </c>
      <c r="F43" s="29">
        <v>3</v>
      </c>
      <c r="G43" s="29">
        <v>0</v>
      </c>
      <c r="H43" s="29">
        <v>2</v>
      </c>
      <c r="I43" s="29">
        <v>1</v>
      </c>
      <c r="J43" s="29">
        <v>6</v>
      </c>
    </row>
    <row r="44" spans="1:10" ht="13.5" customHeight="1">
      <c r="A44" s="41" t="s">
        <v>21</v>
      </c>
      <c r="B44" s="42"/>
      <c r="C44" s="27">
        <f>SUM(D44:I44)</f>
        <v>159</v>
      </c>
      <c r="D44" s="29">
        <v>79</v>
      </c>
      <c r="E44" s="29">
        <v>23</v>
      </c>
      <c r="F44" s="29">
        <v>51</v>
      </c>
      <c r="G44" s="29">
        <v>0</v>
      </c>
      <c r="H44" s="29">
        <v>0</v>
      </c>
      <c r="I44" s="29">
        <v>6</v>
      </c>
      <c r="J44" s="29">
        <v>28</v>
      </c>
    </row>
    <row r="45" spans="1:18" ht="13.5">
      <c r="A45" s="47"/>
      <c r="B45" s="48"/>
      <c r="C45" s="54"/>
      <c r="D45" s="54"/>
      <c r="E45" s="54"/>
      <c r="F45" s="54"/>
      <c r="G45" s="54"/>
      <c r="H45" s="54"/>
      <c r="I45" s="54"/>
      <c r="J45" s="54"/>
      <c r="M45" s="4"/>
      <c r="R45"/>
    </row>
    <row r="46" spans="2:18" ht="13.5">
      <c r="B46" s="3" t="s">
        <v>31</v>
      </c>
      <c r="M46" s="4"/>
      <c r="R46"/>
    </row>
    <row r="47" spans="2:18" ht="13.5">
      <c r="B47" s="3" t="s">
        <v>32</v>
      </c>
      <c r="M47" s="4"/>
      <c r="R47"/>
    </row>
  </sheetData>
  <sheetProtection/>
  <mergeCells count="41">
    <mergeCell ref="A43:B43"/>
    <mergeCell ref="A44:B44"/>
    <mergeCell ref="A28:B28"/>
    <mergeCell ref="A30:B30"/>
    <mergeCell ref="A37:B37"/>
    <mergeCell ref="A38:B38"/>
    <mergeCell ref="A40:B40"/>
    <mergeCell ref="A41:B41"/>
    <mergeCell ref="A22:B22"/>
    <mergeCell ref="E22:F22"/>
    <mergeCell ref="A23:B23"/>
    <mergeCell ref="E23:F23"/>
    <mergeCell ref="E24:F24"/>
    <mergeCell ref="A27:B27"/>
    <mergeCell ref="C27:I27"/>
    <mergeCell ref="E18:F18"/>
    <mergeCell ref="A19:B19"/>
    <mergeCell ref="E19:F19"/>
    <mergeCell ref="A20:B20"/>
    <mergeCell ref="E20:F20"/>
    <mergeCell ref="E21:F21"/>
    <mergeCell ref="E13:F13"/>
    <mergeCell ref="E14:F14"/>
    <mergeCell ref="E15:F15"/>
    <mergeCell ref="A16:B16"/>
    <mergeCell ref="E16:F16"/>
    <mergeCell ref="A17:B17"/>
    <mergeCell ref="E17:F17"/>
    <mergeCell ref="E8:F8"/>
    <mergeCell ref="A9:B9"/>
    <mergeCell ref="E9:F9"/>
    <mergeCell ref="E10:F10"/>
    <mergeCell ref="E11:F11"/>
    <mergeCell ref="E12:F12"/>
    <mergeCell ref="A5:B6"/>
    <mergeCell ref="C5:J5"/>
    <mergeCell ref="C6:C7"/>
    <mergeCell ref="D6:D7"/>
    <mergeCell ref="E6:J6"/>
    <mergeCell ref="A7:B7"/>
    <mergeCell ref="E7:F7"/>
  </mergeCells>
  <printOptions/>
  <pageMargins left="0.787" right="0.787" top="0.984" bottom="0.984" header="0.512" footer="0.512"/>
  <pageSetup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2009-05-20T06:05:11Z</dcterms:created>
  <dcterms:modified xsi:type="dcterms:W3CDTF">2009-05-20T06:05:15Z</dcterms:modified>
  <cp:category/>
  <cp:version/>
  <cp:contentType/>
  <cp:contentStatus/>
</cp:coreProperties>
</file>