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4" sheetId="1" r:id="rId1"/>
  </sheets>
  <externalReferences>
    <externalReference r:id="rId4"/>
  </externalReferences>
  <definedNames>
    <definedName name="_xlnm.Print_Area" localSheetId="0">'144'!$A$1:$M$24</definedName>
  </definedNames>
  <calcPr fullCalcOnLoad="1"/>
</workbook>
</file>

<file path=xl/sharedStrings.xml><?xml version="1.0" encoding="utf-8"?>
<sst xmlns="http://schemas.openxmlformats.org/spreadsheetml/2006/main" count="39" uniqueCount="29">
  <si>
    <t>144．信 用 保 証 協 会 保 証 状 況</t>
  </si>
  <si>
    <t xml:space="preserve">  (単位  金額 1,000円)</t>
  </si>
  <si>
    <t>年　月　次</t>
  </si>
  <si>
    <t>保  証  申  込</t>
  </si>
  <si>
    <t>保  証  承  諾</t>
  </si>
  <si>
    <t>償   還   額</t>
  </si>
  <si>
    <t>代位弁済額</t>
  </si>
  <si>
    <t>保証債務額</t>
  </si>
  <si>
    <t>求償権現在高</t>
  </si>
  <si>
    <t>件 数</t>
  </si>
  <si>
    <t>金 額</t>
  </si>
  <si>
    <t>昭和37年度</t>
  </si>
  <si>
    <t>38</t>
  </si>
  <si>
    <t>39</t>
  </si>
  <si>
    <t>40</t>
  </si>
  <si>
    <t>41</t>
  </si>
  <si>
    <t>41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</si>
  <si>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</si>
  <si>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</si>
  <si>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</si>
  <si>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</si>
  <si>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</si>
  <si>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</si>
  <si>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</si>
  <si>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</si>
  <si>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42 年 1 </t>
  </si>
  <si>
    <t xml:space="preserve">   2</t>
  </si>
  <si>
    <t xml:space="preserve">   3</t>
  </si>
  <si>
    <t xml:space="preserve">   資料：大分県信用保証協会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</si>
</sst>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 quotePrefix="1">
      <alignment horizontal="centerContinuous"/>
      <protection locked="0"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vertical="center"/>
      <protection/>
    </xf>
    <xf numFmtId="0" fontId="0" fillId="0" borderId="14" xfId="0" applyBorder="1" applyAlignment="1">
      <alignment horizontal="center"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49" fontId="22" fillId="0" borderId="15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49" fontId="22" fillId="0" borderId="16" xfId="0" applyNumberFormat="1" applyFont="1" applyBorder="1" applyAlignment="1" applyProtection="1" quotePrefix="1">
      <alignment horizontal="center"/>
      <protection locked="0"/>
    </xf>
    <xf numFmtId="49" fontId="22" fillId="0" borderId="16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/>
      <protection/>
    </xf>
    <xf numFmtId="49" fontId="23" fillId="0" borderId="16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4" xfId="0" applyFont="1" applyBorder="1" applyAlignment="1" applyProtection="1" quotePrefix="1">
      <alignment horizontal="center"/>
      <protection locked="0"/>
    </xf>
    <xf numFmtId="176" fontId="22" fillId="0" borderId="13" xfId="0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13&#37329;&#34701;140-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Ａ"/>
      <sheetName val="152Ｂ"/>
      <sheetName val="152Ｃ"/>
      <sheetName val="153"/>
      <sheetName val="154Ａ"/>
      <sheetName val="154Ｂ"/>
      <sheetName val="155Ａ"/>
      <sheetName val="155Ｂ"/>
      <sheetName val="156"/>
      <sheetName val="157"/>
      <sheetName val="158"/>
      <sheetName val="159"/>
      <sheetName val="160"/>
      <sheetName val="161"/>
      <sheetName val="162"/>
      <sheetName val="163"/>
      <sheetName val="1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19921875" style="3" customWidth="1"/>
    <col min="2" max="2" width="8.09765625" style="3" customWidth="1"/>
    <col min="3" max="3" width="12.09765625" style="3" customWidth="1"/>
    <col min="4" max="4" width="7.09765625" style="3" customWidth="1"/>
    <col min="5" max="5" width="12.3984375" style="3" customWidth="1"/>
    <col min="6" max="6" width="7.19921875" style="3" bestFit="1" customWidth="1"/>
    <col min="7" max="7" width="11.59765625" style="3" customWidth="1"/>
    <col min="8" max="8" width="7" style="3" customWidth="1"/>
    <col min="9" max="9" width="11.5" style="3" customWidth="1"/>
    <col min="10" max="10" width="9" style="3" customWidth="1"/>
    <col min="11" max="11" width="13.5" style="3" customWidth="1"/>
    <col min="12" max="12" width="7.5" style="3" customWidth="1"/>
    <col min="13" max="13" width="11.8984375" style="3" customWidth="1"/>
    <col min="14" max="16384" width="10.59765625" style="3" customWidth="1"/>
  </cols>
  <sheetData>
    <row r="1" spans="1:13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7" customFormat="1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</row>
    <row r="3" spans="1:13" s="11" customFormat="1" ht="18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7</v>
      </c>
      <c r="K3" s="10"/>
      <c r="L3" s="9" t="s">
        <v>8</v>
      </c>
      <c r="M3" s="10"/>
    </row>
    <row r="4" spans="1:13" s="11" customFormat="1" ht="18.75" customHeight="1">
      <c r="A4" s="12"/>
      <c r="B4" s="13" t="s">
        <v>9</v>
      </c>
      <c r="C4" s="13" t="s">
        <v>10</v>
      </c>
      <c r="D4" s="13" t="s">
        <v>9</v>
      </c>
      <c r="E4" s="13" t="s">
        <v>10</v>
      </c>
      <c r="F4" s="13" t="s">
        <v>9</v>
      </c>
      <c r="G4" s="13" t="s">
        <v>10</v>
      </c>
      <c r="H4" s="13" t="s">
        <v>9</v>
      </c>
      <c r="I4" s="13" t="s">
        <v>10</v>
      </c>
      <c r="J4" s="13" t="s">
        <v>9</v>
      </c>
      <c r="K4" s="13" t="s">
        <v>10</v>
      </c>
      <c r="L4" s="13" t="s">
        <v>9</v>
      </c>
      <c r="M4" s="13" t="s">
        <v>10</v>
      </c>
    </row>
    <row r="5" spans="1:13" s="7" customFormat="1" ht="15" customHeight="1">
      <c r="A5" s="14" t="s">
        <v>11</v>
      </c>
      <c r="B5" s="15">
        <v>7472</v>
      </c>
      <c r="C5" s="15">
        <v>2150320</v>
      </c>
      <c r="D5" s="15">
        <v>7156</v>
      </c>
      <c r="E5" s="15">
        <v>1904588</v>
      </c>
      <c r="F5" s="15">
        <v>6265</v>
      </c>
      <c r="G5" s="15">
        <v>1471052</v>
      </c>
      <c r="H5" s="15">
        <v>154</v>
      </c>
      <c r="I5" s="15">
        <v>42045</v>
      </c>
      <c r="J5" s="15">
        <v>4830</v>
      </c>
      <c r="K5" s="15">
        <v>1859513</v>
      </c>
      <c r="L5" s="15">
        <v>131</v>
      </c>
      <c r="M5" s="15">
        <v>14414</v>
      </c>
    </row>
    <row r="6" spans="1:13" s="7" customFormat="1" ht="15" customHeight="1">
      <c r="A6" s="16" t="s">
        <v>12</v>
      </c>
      <c r="B6" s="15">
        <v>7625</v>
      </c>
      <c r="C6" s="15">
        <v>2467325</v>
      </c>
      <c r="D6" s="15">
        <v>7241</v>
      </c>
      <c r="E6" s="15">
        <v>2167201</v>
      </c>
      <c r="F6" s="15">
        <v>6340</v>
      </c>
      <c r="G6" s="15">
        <v>1676107</v>
      </c>
      <c r="H6" s="15">
        <v>182</v>
      </c>
      <c r="I6" s="15">
        <v>44276</v>
      </c>
      <c r="J6" s="15">
        <v>5732</v>
      </c>
      <c r="K6" s="15">
        <v>2286282</v>
      </c>
      <c r="L6" s="15">
        <v>135</v>
      </c>
      <c r="M6" s="15">
        <v>20599</v>
      </c>
    </row>
    <row r="7" spans="1:13" s="7" customFormat="1" ht="15" customHeight="1">
      <c r="A7" s="16" t="s">
        <v>13</v>
      </c>
      <c r="B7" s="15">
        <v>8432</v>
      </c>
      <c r="C7" s="15">
        <v>3414640</v>
      </c>
      <c r="D7" s="15">
        <v>7883</v>
      </c>
      <c r="E7" s="15">
        <v>2911488</v>
      </c>
      <c r="F7" s="15">
        <v>7472</v>
      </c>
      <c r="G7" s="15">
        <v>2285216</v>
      </c>
      <c r="H7" s="15">
        <v>182</v>
      </c>
      <c r="I7" s="15">
        <v>62809</v>
      </c>
      <c r="J7" s="15">
        <v>5788</v>
      </c>
      <c r="K7" s="15">
        <v>2716322</v>
      </c>
      <c r="L7" s="15">
        <v>149</v>
      </c>
      <c r="M7" s="15">
        <v>25927</v>
      </c>
    </row>
    <row r="8" spans="1:13" s="7" customFormat="1" ht="15" customHeight="1">
      <c r="A8" s="16" t="s">
        <v>14</v>
      </c>
      <c r="B8" s="15">
        <v>8980</v>
      </c>
      <c r="C8" s="15">
        <v>4137994</v>
      </c>
      <c r="D8" s="15">
        <v>8495</v>
      </c>
      <c r="E8" s="15">
        <v>3590141</v>
      </c>
      <c r="F8" s="15">
        <v>7394</v>
      </c>
      <c r="G8" s="15">
        <v>2617504</v>
      </c>
      <c r="H8" s="15">
        <v>202</v>
      </c>
      <c r="I8" s="15">
        <v>109370</v>
      </c>
      <c r="J8" s="15">
        <v>6606</v>
      </c>
      <c r="K8" s="15">
        <v>3424320</v>
      </c>
      <c r="L8" s="15">
        <v>140</v>
      </c>
      <c r="M8" s="15">
        <v>29422</v>
      </c>
    </row>
    <row r="9" spans="1:13" s="19" customFormat="1" ht="1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19" customFormat="1" ht="15" customHeight="1">
      <c r="A10" s="20" t="s">
        <v>15</v>
      </c>
      <c r="B10" s="21">
        <f aca="true" t="shared" si="0" ref="B10:I10">SUM(B12:B23)</f>
        <v>9496</v>
      </c>
      <c r="C10" s="21">
        <f t="shared" si="0"/>
        <v>5314337</v>
      </c>
      <c r="D10" s="21">
        <f t="shared" si="0"/>
        <v>8910</v>
      </c>
      <c r="E10" s="21">
        <f t="shared" si="0"/>
        <v>4534207</v>
      </c>
      <c r="F10" s="21">
        <f t="shared" si="0"/>
        <v>8237</v>
      </c>
      <c r="G10" s="21">
        <f t="shared" si="0"/>
        <v>3248282</v>
      </c>
      <c r="H10" s="21">
        <f t="shared" si="0"/>
        <v>159</v>
      </c>
      <c r="I10" s="21">
        <f t="shared" si="0"/>
        <v>75960</v>
      </c>
      <c r="J10" s="21">
        <f>J23</f>
        <v>7075</v>
      </c>
      <c r="K10" s="21">
        <f>K23</f>
        <v>4510000</v>
      </c>
      <c r="L10" s="21">
        <f>L23</f>
        <v>96</v>
      </c>
      <c r="M10" s="21">
        <f>M23</f>
        <v>23496</v>
      </c>
    </row>
    <row r="11" spans="1:13" s="7" customFormat="1" ht="16.5" customHeight="1">
      <c r="A11" s="2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7" customFormat="1" ht="13.5" customHeight="1">
      <c r="A12" s="23" t="s">
        <v>16</v>
      </c>
      <c r="B12" s="24">
        <v>556</v>
      </c>
      <c r="C12" s="24">
        <v>376968</v>
      </c>
      <c r="D12" s="24">
        <v>503</v>
      </c>
      <c r="E12" s="24">
        <v>344248</v>
      </c>
      <c r="F12" s="24">
        <v>717</v>
      </c>
      <c r="G12" s="24">
        <v>282528</v>
      </c>
      <c r="H12" s="24">
        <v>8</v>
      </c>
      <c r="I12" s="24">
        <v>6086</v>
      </c>
      <c r="J12" s="24">
        <v>6420</v>
      </c>
      <c r="K12" s="24">
        <v>3437258</v>
      </c>
      <c r="L12" s="24">
        <v>141</v>
      </c>
      <c r="M12" s="24">
        <v>34695</v>
      </c>
    </row>
    <row r="13" spans="1:13" s="7" customFormat="1" ht="13.5" customHeight="1">
      <c r="A13" s="23" t="s">
        <v>17</v>
      </c>
      <c r="B13" s="24">
        <v>705</v>
      </c>
      <c r="C13" s="24">
        <v>334009</v>
      </c>
      <c r="D13" s="24">
        <v>676</v>
      </c>
      <c r="E13" s="24">
        <v>289559</v>
      </c>
      <c r="F13" s="24">
        <v>677</v>
      </c>
      <c r="G13" s="24">
        <v>262872</v>
      </c>
      <c r="H13" s="24">
        <v>9</v>
      </c>
      <c r="I13" s="24">
        <v>5192</v>
      </c>
      <c r="J13" s="24">
        <v>6332</v>
      </c>
      <c r="K13" s="24">
        <v>3472516</v>
      </c>
      <c r="L13" s="24">
        <v>144</v>
      </c>
      <c r="M13" s="24">
        <v>34618</v>
      </c>
    </row>
    <row r="14" spans="1:13" s="7" customFormat="1" ht="13.5" customHeight="1">
      <c r="A14" s="23" t="s">
        <v>18</v>
      </c>
      <c r="B14" s="24">
        <v>1283</v>
      </c>
      <c r="C14" s="24">
        <v>504514</v>
      </c>
      <c r="D14" s="24">
        <v>1199</v>
      </c>
      <c r="E14" s="24">
        <v>446645</v>
      </c>
      <c r="F14" s="24">
        <v>863</v>
      </c>
      <c r="G14" s="24">
        <v>314282</v>
      </c>
      <c r="H14" s="24">
        <v>9</v>
      </c>
      <c r="I14" s="24">
        <v>5547</v>
      </c>
      <c r="J14" s="24">
        <v>6477</v>
      </c>
      <c r="K14" s="24">
        <v>3550000</v>
      </c>
      <c r="L14" s="24">
        <v>144</v>
      </c>
      <c r="M14" s="24">
        <v>32324</v>
      </c>
    </row>
    <row r="15" spans="1:13" s="7" customFormat="1" ht="13.5" customHeight="1">
      <c r="A15" s="23" t="s">
        <v>19</v>
      </c>
      <c r="B15" s="24">
        <v>1013</v>
      </c>
      <c r="C15" s="24">
        <v>628787</v>
      </c>
      <c r="D15" s="24">
        <v>892</v>
      </c>
      <c r="E15" s="24">
        <v>376312</v>
      </c>
      <c r="F15" s="24">
        <v>958</v>
      </c>
      <c r="G15" s="24">
        <v>303218</v>
      </c>
      <c r="H15" s="24">
        <v>13</v>
      </c>
      <c r="I15" s="24">
        <v>2795</v>
      </c>
      <c r="J15" s="24">
        <v>6513</v>
      </c>
      <c r="K15" s="24">
        <v>3617624</v>
      </c>
      <c r="L15" s="24">
        <v>154</v>
      </c>
      <c r="M15" s="24">
        <v>34656</v>
      </c>
    </row>
    <row r="16" spans="1:13" s="7" customFormat="1" ht="13.5" customHeight="1">
      <c r="A16" s="23" t="s">
        <v>20</v>
      </c>
      <c r="B16" s="24">
        <v>800</v>
      </c>
      <c r="C16" s="24">
        <v>469288</v>
      </c>
      <c r="D16" s="24">
        <v>810</v>
      </c>
      <c r="E16" s="24">
        <v>472821</v>
      </c>
      <c r="F16" s="24">
        <v>622</v>
      </c>
      <c r="G16" s="24">
        <v>254517</v>
      </c>
      <c r="H16" s="24">
        <v>11</v>
      </c>
      <c r="I16" s="24">
        <v>2721</v>
      </c>
      <c r="J16" s="24">
        <v>6749</v>
      </c>
      <c r="K16" s="24">
        <v>3801854</v>
      </c>
      <c r="L16" s="24">
        <v>157</v>
      </c>
      <c r="M16" s="24">
        <v>36168</v>
      </c>
    </row>
    <row r="17" spans="1:13" s="7" customFormat="1" ht="13.5" customHeight="1">
      <c r="A17" s="23" t="s">
        <v>21</v>
      </c>
      <c r="B17" s="24">
        <v>499</v>
      </c>
      <c r="C17" s="24">
        <v>329622</v>
      </c>
      <c r="D17" s="24">
        <v>470</v>
      </c>
      <c r="E17" s="24">
        <v>275308</v>
      </c>
      <c r="F17" s="24">
        <v>697</v>
      </c>
      <c r="G17" s="24">
        <v>180355</v>
      </c>
      <c r="H17" s="24">
        <v>34</v>
      </c>
      <c r="I17" s="24">
        <v>7426</v>
      </c>
      <c r="J17" s="24">
        <v>6479</v>
      </c>
      <c r="K17" s="24">
        <v>3921267</v>
      </c>
      <c r="L17" s="24">
        <v>181</v>
      </c>
      <c r="M17" s="24">
        <v>38450</v>
      </c>
    </row>
    <row r="18" spans="1:13" s="7" customFormat="1" ht="13.5" customHeight="1">
      <c r="A18" s="23" t="s">
        <v>22</v>
      </c>
      <c r="B18" s="24">
        <v>639</v>
      </c>
      <c r="C18" s="24">
        <v>353473</v>
      </c>
      <c r="D18" s="24">
        <v>627</v>
      </c>
      <c r="E18" s="24">
        <v>332676</v>
      </c>
      <c r="F18" s="24">
        <v>518</v>
      </c>
      <c r="G18" s="24">
        <v>246995</v>
      </c>
      <c r="H18" s="24">
        <v>13</v>
      </c>
      <c r="I18" s="24">
        <v>3040</v>
      </c>
      <c r="J18" s="24">
        <v>6595</v>
      </c>
      <c r="K18" s="24">
        <v>4000966</v>
      </c>
      <c r="L18" s="24">
        <v>189</v>
      </c>
      <c r="M18" s="24">
        <v>40290</v>
      </c>
    </row>
    <row r="19" spans="1:13" s="7" customFormat="1" ht="13.5" customHeight="1">
      <c r="A19" s="23" t="s">
        <v>23</v>
      </c>
      <c r="B19" s="24">
        <v>649</v>
      </c>
      <c r="C19" s="24">
        <v>464887</v>
      </c>
      <c r="D19" s="24">
        <v>588</v>
      </c>
      <c r="E19" s="24">
        <v>388386</v>
      </c>
      <c r="F19" s="24">
        <v>526</v>
      </c>
      <c r="G19" s="24">
        <v>241036</v>
      </c>
      <c r="H19" s="24">
        <v>9</v>
      </c>
      <c r="I19" s="24">
        <v>14081</v>
      </c>
      <c r="J19" s="24">
        <v>6577</v>
      </c>
      <c r="K19" s="24">
        <v>4054619</v>
      </c>
      <c r="L19" s="24">
        <v>192</v>
      </c>
      <c r="M19" s="24">
        <v>49569</v>
      </c>
    </row>
    <row r="20" spans="1:13" s="7" customFormat="1" ht="13.5" customHeight="1">
      <c r="A20" s="23" t="s">
        <v>24</v>
      </c>
      <c r="B20" s="24">
        <v>1837</v>
      </c>
      <c r="C20" s="24">
        <v>854261</v>
      </c>
      <c r="D20" s="24">
        <v>1773</v>
      </c>
      <c r="E20" s="24">
        <v>781911</v>
      </c>
      <c r="F20" s="24">
        <v>525</v>
      </c>
      <c r="G20" s="24">
        <v>250223</v>
      </c>
      <c r="H20" s="24">
        <v>9</v>
      </c>
      <c r="I20" s="24">
        <v>5126</v>
      </c>
      <c r="J20" s="24">
        <v>6978</v>
      </c>
      <c r="K20" s="24">
        <v>4410551</v>
      </c>
      <c r="L20" s="24">
        <v>185</v>
      </c>
      <c r="M20" s="24">
        <v>49263</v>
      </c>
    </row>
    <row r="21" spans="1:13" s="7" customFormat="1" ht="13.5" customHeight="1">
      <c r="A21" s="25" t="s">
        <v>25</v>
      </c>
      <c r="B21" s="24">
        <v>406</v>
      </c>
      <c r="C21" s="24">
        <v>237381</v>
      </c>
      <c r="D21" s="24">
        <v>375</v>
      </c>
      <c r="E21" s="24">
        <v>198367</v>
      </c>
      <c r="F21" s="24">
        <v>1050</v>
      </c>
      <c r="G21" s="24">
        <v>394639</v>
      </c>
      <c r="H21" s="24">
        <v>7</v>
      </c>
      <c r="I21" s="24">
        <v>4263</v>
      </c>
      <c r="J21" s="24">
        <v>7168</v>
      </c>
      <c r="K21" s="24">
        <v>4452348</v>
      </c>
      <c r="L21" s="24">
        <v>190</v>
      </c>
      <c r="M21" s="24">
        <v>52368</v>
      </c>
    </row>
    <row r="22" spans="1:13" s="7" customFormat="1" ht="13.5" customHeight="1">
      <c r="A22" s="23" t="s">
        <v>26</v>
      </c>
      <c r="B22" s="24">
        <v>558</v>
      </c>
      <c r="C22" s="24">
        <v>374227</v>
      </c>
      <c r="D22" s="24">
        <v>497</v>
      </c>
      <c r="E22" s="24">
        <v>271575</v>
      </c>
      <c r="F22" s="24">
        <v>573</v>
      </c>
      <c r="G22" s="24">
        <v>230990</v>
      </c>
      <c r="H22" s="24">
        <v>6</v>
      </c>
      <c r="I22" s="24">
        <v>1426</v>
      </c>
      <c r="J22" s="24">
        <v>7098</v>
      </c>
      <c r="K22" s="24">
        <v>4454035</v>
      </c>
      <c r="L22" s="24">
        <v>190</v>
      </c>
      <c r="M22" s="24">
        <v>53163</v>
      </c>
    </row>
    <row r="23" spans="1:13" s="28" customFormat="1" ht="13.5" customHeight="1">
      <c r="A23" s="26" t="s">
        <v>27</v>
      </c>
      <c r="B23" s="27">
        <v>551</v>
      </c>
      <c r="C23" s="27">
        <v>386920</v>
      </c>
      <c r="D23" s="27">
        <v>500</v>
      </c>
      <c r="E23" s="27">
        <v>356399</v>
      </c>
      <c r="F23" s="27">
        <v>511</v>
      </c>
      <c r="G23" s="27">
        <v>286627</v>
      </c>
      <c r="H23" s="27">
        <v>31</v>
      </c>
      <c r="I23" s="27">
        <v>18257</v>
      </c>
      <c r="J23" s="27">
        <v>7075</v>
      </c>
      <c r="K23" s="27">
        <v>4510000</v>
      </c>
      <c r="L23" s="27">
        <v>96</v>
      </c>
      <c r="M23" s="27">
        <v>23496</v>
      </c>
    </row>
    <row r="24" spans="1:13" ht="13.5">
      <c r="A24" s="29" t="s">
        <v>28</v>
      </c>
      <c r="B24" s="30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3.5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3.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2009-05-20T05:37:23Z</dcterms:created>
  <dcterms:modified xsi:type="dcterms:W3CDTF">2009-05-20T05:37:28Z</dcterms:modified>
  <cp:category/>
  <cp:version/>
  <cp:contentType/>
  <cp:contentStatus/>
</cp:coreProperties>
</file>