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\a" localSheetId="0">'174'!#REF!</definedName>
    <definedName name="\a">#REF!</definedName>
    <definedName name="\p" localSheetId="0">'174'!#REF!</definedName>
    <definedName name="\p">#REF!</definedName>
    <definedName name="a">#REF!</definedName>
    <definedName name="b">#REF!</definedName>
    <definedName name="MOJI" localSheetId="0">'174'!$B$28:$D$61</definedName>
    <definedName name="MOJI">#REF!</definedName>
    <definedName name="Print_Area_MI" localSheetId="0">'174'!#REF!</definedName>
    <definedName name="Print_Area_MI">#REF!</definedName>
    <definedName name="SUJI" localSheetId="0">'174'!#REF!</definedName>
    <definedName name="SUJI">#REF!</definedName>
    <definedName name="三十">#REF!</definedName>
    <definedName name="三十一">#REF!</definedName>
    <definedName name="市群別_組織別">#REF!,#REF!</definedName>
    <definedName name="数値" localSheetId="0">'174'!#REF!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<sst xmlns="http://schemas.openxmlformats.org/spreadsheetml/2006/main" count="129" uniqueCount="39">
  <si>
    <t>174.　地域、品目別貨物（自動車）発送トン数</t>
  </si>
  <si>
    <t>　　（単位　トン）</t>
  </si>
  <si>
    <t>　　　 品 目</t>
  </si>
  <si>
    <t>総　　数</t>
  </si>
  <si>
    <t>農水産品</t>
  </si>
  <si>
    <t>林 産 品</t>
  </si>
  <si>
    <t>鉱 産 品</t>
  </si>
  <si>
    <t>金属機械</t>
  </si>
  <si>
    <t>化　　学</t>
  </si>
  <si>
    <t>軽工業品</t>
  </si>
  <si>
    <t>雑　工</t>
  </si>
  <si>
    <t>特 種 品</t>
  </si>
  <si>
    <t>その他</t>
  </si>
  <si>
    <t>到着地域</t>
  </si>
  <si>
    <t>工 業 品</t>
  </si>
  <si>
    <t>業　品</t>
  </si>
  <si>
    <t>昭和38年度</t>
  </si>
  <si>
    <t xml:space="preserve">     39</t>
  </si>
  <si>
    <t xml:space="preserve">     40</t>
  </si>
  <si>
    <t xml:space="preserve">     41</t>
  </si>
  <si>
    <t>大分</t>
  </si>
  <si>
    <t>福岡</t>
  </si>
  <si>
    <t>佐賀</t>
  </si>
  <si>
    <t>-</t>
  </si>
  <si>
    <t>長崎</t>
  </si>
  <si>
    <t>熊本</t>
  </si>
  <si>
    <t>宮崎</t>
  </si>
  <si>
    <t>鹿児島</t>
  </si>
  <si>
    <t>山口</t>
  </si>
  <si>
    <t>南四国</t>
  </si>
  <si>
    <t>北四国</t>
  </si>
  <si>
    <t>山陽</t>
  </si>
  <si>
    <t>山陰</t>
  </si>
  <si>
    <t>阪神</t>
  </si>
  <si>
    <t>近畿</t>
  </si>
  <si>
    <t>中京</t>
  </si>
  <si>
    <t>京浜葉</t>
  </si>
  <si>
    <t xml:space="preserve">  　資料:運輸省｢貨物地域流動調査」</t>
  </si>
  <si>
    <t>　  注 218ページの注に同じ。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</si>
</sst>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;[Red]#,##0"/>
    <numFmt numFmtId="178" formatCode="_ * #,##0_ ;_ * &quot;¥&quot;&quot;¥&quot;&quot;¥&quot;\!\!\!\-#,##0_ ;_ * &quot;-&quot;_ ;_ @_ "/>
    <numFmt numFmtId="179" formatCode="&quot;¥&quot;#,##0.00;[Red]&quot;¥&quot;&quot;¥&quot;\!\-#,##0.00"/>
    <numFmt numFmtId="180" formatCode="&quot;¥&quot;#,##0;[Red]&quot;¥&quot;&quot;¥&quot;\!\-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1" fillId="0" borderId="0">
      <alignment/>
      <protection/>
    </xf>
    <xf numFmtId="37" fontId="18" fillId="0" borderId="0">
      <alignment/>
      <protection/>
    </xf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49" fontId="19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horizontal="center" vertical="center"/>
      <protection/>
    </xf>
    <xf numFmtId="49" fontId="23" fillId="0" borderId="0" xfId="61" applyNumberFormat="1" applyFont="1" applyBorder="1" applyAlignment="1" applyProtection="1">
      <alignment vertical="center"/>
      <protection/>
    </xf>
    <xf numFmtId="49" fontId="23" fillId="0" borderId="0" xfId="61" applyNumberFormat="1" applyFont="1" applyBorder="1" applyAlignment="1" applyProtection="1" quotePrefix="1">
      <alignment vertical="center"/>
      <protection/>
    </xf>
    <xf numFmtId="37" fontId="24" fillId="0" borderId="0" xfId="61" applyFont="1" applyBorder="1" applyAlignment="1" applyProtection="1">
      <alignment horizontal="distributed" vertical="center"/>
      <protection/>
    </xf>
    <xf numFmtId="49" fontId="23" fillId="0" borderId="0" xfId="61" applyNumberFormat="1" applyFont="1" applyAlignment="1" applyProtection="1">
      <alignment vertical="center"/>
      <protection/>
    </xf>
    <xf numFmtId="37" fontId="24" fillId="0" borderId="10" xfId="61" applyFont="1" applyBorder="1" applyAlignment="1" applyProtection="1" quotePrefix="1">
      <alignment horizontal="left" vertical="center"/>
      <protection locked="0"/>
    </xf>
    <xf numFmtId="37" fontId="24" fillId="0" borderId="10" xfId="61" applyFont="1" applyBorder="1" applyAlignment="1" applyProtection="1" quotePrefix="1">
      <alignment horizontal="center" vertical="center"/>
      <protection locked="0"/>
    </xf>
    <xf numFmtId="37" fontId="24" fillId="0" borderId="10" xfId="61" applyFont="1" applyBorder="1" applyAlignment="1" applyProtection="1">
      <alignment vertical="center"/>
      <protection locked="0"/>
    </xf>
    <xf numFmtId="37" fontId="24" fillId="0" borderId="10" xfId="61" applyFont="1" applyBorder="1" applyAlignment="1" applyProtection="1">
      <alignment horizontal="centerContinuous" vertical="center"/>
      <protection locked="0"/>
    </xf>
    <xf numFmtId="37" fontId="25" fillId="0" borderId="0" xfId="61" applyFont="1" applyBorder="1" applyAlignment="1" applyProtection="1">
      <alignment vertical="center"/>
      <protection locked="0"/>
    </xf>
    <xf numFmtId="37" fontId="24" fillId="0" borderId="0" xfId="61" applyFont="1" applyBorder="1" applyAlignment="1" applyProtection="1">
      <alignment horizontal="centerContinuous" vertical="center"/>
      <protection locked="0"/>
    </xf>
    <xf numFmtId="37" fontId="24" fillId="0" borderId="0" xfId="61" applyFont="1" applyBorder="1" applyAlignment="1" applyProtection="1">
      <alignment vertical="center"/>
      <protection locked="0"/>
    </xf>
    <xf numFmtId="37" fontId="24" fillId="0" borderId="0" xfId="61" applyFont="1" applyBorder="1" applyAlignment="1" applyProtection="1">
      <alignment vertical="center"/>
      <protection/>
    </xf>
    <xf numFmtId="37" fontId="24" fillId="0" borderId="0" xfId="61" applyFont="1" applyAlignment="1" applyProtection="1">
      <alignment vertical="center"/>
      <protection/>
    </xf>
    <xf numFmtId="37" fontId="24" fillId="0" borderId="11" xfId="61" applyFont="1" applyBorder="1" applyAlignment="1" applyProtection="1">
      <alignment horizontal="center" vertical="center"/>
      <protection locked="0"/>
    </xf>
    <xf numFmtId="37" fontId="24" fillId="0" borderId="12" xfId="61" applyFont="1" applyBorder="1" applyAlignment="1" applyProtection="1">
      <alignment horizontal="center" vertical="center"/>
      <protection locked="0"/>
    </xf>
    <xf numFmtId="37" fontId="24" fillId="0" borderId="12" xfId="61" applyFont="1" applyBorder="1" applyAlignment="1" applyProtection="1">
      <alignment horizontal="center" vertical="center"/>
      <protection locked="0"/>
    </xf>
    <xf numFmtId="37" fontId="24" fillId="0" borderId="13" xfId="61" applyFont="1" applyBorder="1" applyAlignment="1" applyProtection="1">
      <alignment horizontal="center" vertical="center"/>
      <protection locked="0"/>
    </xf>
    <xf numFmtId="37" fontId="24" fillId="0" borderId="14" xfId="61" applyFont="1" applyBorder="1" applyAlignment="1" applyProtection="1">
      <alignment horizontal="left" vertical="center"/>
      <protection locked="0"/>
    </xf>
    <xf numFmtId="0" fontId="22" fillId="0" borderId="15" xfId="60" applyFont="1" applyBorder="1" applyAlignment="1">
      <alignment horizontal="center" vertical="center"/>
      <protection/>
    </xf>
    <xf numFmtId="37" fontId="24" fillId="0" borderId="15" xfId="61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distributed" vertical="center"/>
      <protection locked="0"/>
    </xf>
    <xf numFmtId="38" fontId="24" fillId="0" borderId="18" xfId="48" applyFont="1" applyBorder="1" applyAlignment="1" applyProtection="1" quotePrefix="1">
      <alignment horizontal="right" vertical="center"/>
      <protection/>
    </xf>
    <xf numFmtId="38" fontId="24" fillId="0" borderId="17" xfId="48" applyFont="1" applyBorder="1" applyAlignment="1" applyProtection="1">
      <alignment horizontal="right" vertical="center"/>
      <protection/>
    </xf>
    <xf numFmtId="176" fontId="27" fillId="0" borderId="0" xfId="61" applyNumberFormat="1" applyFont="1" applyBorder="1" applyAlignment="1" applyProtection="1">
      <alignment horizontal="right" vertical="center"/>
      <protection/>
    </xf>
    <xf numFmtId="177" fontId="27" fillId="0" borderId="0" xfId="61" applyNumberFormat="1" applyFont="1" applyBorder="1" applyAlignment="1" applyProtection="1">
      <alignment horizontal="right" vertical="center"/>
      <protection/>
    </xf>
    <xf numFmtId="177" fontId="27" fillId="0" borderId="0" xfId="61" applyNumberFormat="1" applyFont="1" applyBorder="1" applyAlignment="1" applyProtection="1">
      <alignment horizontal="center" vertical="center"/>
      <protection/>
    </xf>
    <xf numFmtId="37" fontId="28" fillId="0" borderId="0" xfId="61" applyFont="1" applyBorder="1" applyAlignment="1" applyProtection="1">
      <alignment vertical="center"/>
      <protection/>
    </xf>
    <xf numFmtId="37" fontId="28" fillId="0" borderId="0" xfId="61" applyFont="1" applyAlignment="1" applyProtection="1">
      <alignment vertical="center"/>
      <protection/>
    </xf>
    <xf numFmtId="49" fontId="24" fillId="0" borderId="0" xfId="61" applyNumberFormat="1" applyFont="1" applyBorder="1" applyAlignment="1" applyProtection="1" quotePrefix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/>
    </xf>
    <xf numFmtId="178" fontId="29" fillId="0" borderId="0" xfId="48" applyNumberFormat="1" applyFont="1" applyBorder="1" applyAlignment="1" applyProtection="1">
      <alignment horizontal="right" vertical="center"/>
      <protection locked="0"/>
    </xf>
    <xf numFmtId="38" fontId="29" fillId="0" borderId="0" xfId="48" applyFont="1" applyBorder="1" applyAlignment="1" applyProtection="1">
      <alignment horizontal="right" vertical="center"/>
      <protection locked="0"/>
    </xf>
    <xf numFmtId="177" fontId="29" fillId="0" borderId="0" xfId="61" applyNumberFormat="1" applyFont="1" applyBorder="1" applyAlignment="1" applyProtection="1" quotePrefix="1">
      <alignment horizontal="center" vertical="center"/>
      <protection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Alignment="1" applyProtection="1">
      <alignment horizontal="right" vertical="center"/>
      <protection locked="0"/>
    </xf>
    <xf numFmtId="49" fontId="24" fillId="0" borderId="0" xfId="61" applyNumberFormat="1" applyFont="1" applyBorder="1" applyAlignment="1" applyProtection="1">
      <alignment vertical="center"/>
      <protection locked="0"/>
    </xf>
    <xf numFmtId="178" fontId="24" fillId="0" borderId="0" xfId="48" applyNumberFormat="1" applyFont="1" applyBorder="1" applyAlignment="1" applyProtection="1">
      <alignment horizontal="right" vertical="center"/>
      <protection locked="0"/>
    </xf>
    <xf numFmtId="49" fontId="28" fillId="0" borderId="0" xfId="61" applyNumberFormat="1" applyFont="1" applyBorder="1" applyAlignment="1" applyProtection="1" quotePrefix="1">
      <alignment vertical="center"/>
      <protection locked="0"/>
    </xf>
    <xf numFmtId="38" fontId="28" fillId="0" borderId="18" xfId="48" applyFont="1" applyBorder="1" applyAlignment="1" applyProtection="1" quotePrefix="1">
      <alignment horizontal="right" vertical="center"/>
      <protection/>
    </xf>
    <xf numFmtId="38" fontId="28" fillId="0" borderId="0" xfId="48" applyFont="1" applyBorder="1" applyAlignment="1" applyProtection="1" quotePrefix="1">
      <alignment horizontal="right" vertical="center"/>
      <protection/>
    </xf>
    <xf numFmtId="178" fontId="27" fillId="0" borderId="0" xfId="48" applyNumberFormat="1" applyFont="1" applyBorder="1" applyAlignment="1" applyProtection="1">
      <alignment horizontal="right" vertical="center"/>
      <protection locked="0"/>
    </xf>
    <xf numFmtId="38" fontId="27" fillId="0" borderId="0" xfId="48" applyFont="1" applyBorder="1" applyAlignment="1" applyProtection="1">
      <alignment horizontal="right" vertical="center"/>
      <protection locked="0"/>
    </xf>
    <xf numFmtId="177" fontId="27" fillId="0" borderId="0" xfId="61" applyNumberFormat="1" applyFont="1" applyBorder="1" applyAlignment="1" applyProtection="1" quotePrefix="1">
      <alignment horizontal="center" vertical="center"/>
      <protection/>
    </xf>
    <xf numFmtId="38" fontId="24" fillId="0" borderId="0" xfId="48" applyFont="1" applyBorder="1" applyAlignment="1" applyProtection="1" quotePrefix="1">
      <alignment horizontal="right" vertical="center"/>
      <protection/>
    </xf>
    <xf numFmtId="38" fontId="24" fillId="0" borderId="0" xfId="48" applyFont="1" applyAlignment="1" applyProtection="1" quotePrefix="1">
      <alignment horizontal="right" vertical="center"/>
      <protection locked="0"/>
    </xf>
    <xf numFmtId="49" fontId="28" fillId="0" borderId="0" xfId="61" applyNumberFormat="1" applyFont="1" applyBorder="1" applyAlignment="1" applyProtection="1">
      <alignment horizontal="distributed" vertical="center"/>
      <protection locked="0"/>
    </xf>
    <xf numFmtId="38" fontId="28" fillId="0" borderId="0" xfId="48" applyFont="1" applyBorder="1" applyAlignment="1" applyProtection="1">
      <alignment horizontal="right" vertical="center"/>
      <protection locked="0"/>
    </xf>
    <xf numFmtId="38" fontId="28" fillId="0" borderId="0" xfId="48" applyFont="1" applyBorder="1" applyAlignment="1" applyProtection="1" quotePrefix="1">
      <alignment horizontal="right" vertical="center"/>
      <protection locked="0"/>
    </xf>
    <xf numFmtId="178" fontId="28" fillId="0" borderId="0" xfId="48" applyNumberFormat="1" applyFont="1" applyBorder="1" applyAlignment="1" applyProtection="1">
      <alignment horizontal="right" vertical="center"/>
      <protection locked="0"/>
    </xf>
    <xf numFmtId="177" fontId="28" fillId="0" borderId="0" xfId="61" applyNumberFormat="1" applyFont="1" applyBorder="1" applyAlignment="1" applyProtection="1" quotePrefix="1">
      <alignment horizontal="center" vertical="center"/>
      <protection/>
    </xf>
    <xf numFmtId="49" fontId="24" fillId="0" borderId="0" xfId="61" applyNumberFormat="1" applyFont="1" applyBorder="1" applyAlignment="1" applyProtection="1">
      <alignment horizontal="distributed" vertical="center"/>
      <protection locked="0"/>
    </xf>
    <xf numFmtId="49" fontId="24" fillId="0" borderId="19" xfId="61" applyNumberFormat="1" applyFont="1" applyBorder="1" applyAlignment="1" applyProtection="1">
      <alignment horizontal="distributed" vertical="center"/>
      <protection locked="0"/>
    </xf>
    <xf numFmtId="49" fontId="24" fillId="0" borderId="14" xfId="61" applyNumberFormat="1" applyFont="1" applyBorder="1" applyAlignment="1" applyProtection="1">
      <alignment vertical="center"/>
      <protection locked="0"/>
    </xf>
    <xf numFmtId="38" fontId="24" fillId="0" borderId="16" xfId="48" applyFont="1" applyBorder="1" applyAlignment="1" applyProtection="1">
      <alignment horizontal="right" vertical="center"/>
      <protection locked="0"/>
    </xf>
    <xf numFmtId="38" fontId="24" fillId="0" borderId="20" xfId="48" applyFont="1" applyBorder="1" applyAlignment="1" applyProtection="1">
      <alignment horizontal="right" vertical="center"/>
      <protection/>
    </xf>
    <xf numFmtId="38" fontId="24" fillId="0" borderId="0" xfId="48" applyFont="1" applyBorder="1" applyAlignment="1" applyProtection="1" quotePrefix="1">
      <alignment horizontal="right" vertical="center"/>
      <protection locked="0"/>
    </xf>
    <xf numFmtId="37" fontId="19" fillId="0" borderId="0" xfId="61" applyFont="1" applyAlignment="1" applyProtection="1">
      <alignment vertical="center"/>
      <protection/>
    </xf>
    <xf numFmtId="38" fontId="24" fillId="0" borderId="17" xfId="48" applyFont="1" applyBorder="1" applyAlignment="1" applyProtection="1">
      <alignment vertical="center"/>
      <protection locked="0"/>
    </xf>
    <xf numFmtId="37" fontId="24" fillId="0" borderId="17" xfId="61" applyFont="1" applyBorder="1" applyAlignment="1" applyProtection="1">
      <alignment vertical="center"/>
      <protection/>
    </xf>
    <xf numFmtId="37" fontId="24" fillId="0" borderId="17" xfId="61" applyFont="1" applyBorder="1" applyAlignment="1" applyProtection="1">
      <alignment horizontal="centerContinuous" vertical="center"/>
      <protection/>
    </xf>
    <xf numFmtId="37" fontId="30" fillId="0" borderId="0" xfId="61" applyFont="1" applyAlignment="1" applyProtection="1">
      <alignment vertical="center"/>
      <protection/>
    </xf>
    <xf numFmtId="37" fontId="24" fillId="0" borderId="0" xfId="61" applyFont="1" applyAlignment="1" applyProtection="1">
      <alignment horizontal="centerContinuous" vertical="center"/>
      <protection/>
    </xf>
    <xf numFmtId="37" fontId="25" fillId="0" borderId="0" xfId="61" applyFont="1" applyAlignment="1" applyProtection="1">
      <alignment vertical="center"/>
      <protection/>
    </xf>
    <xf numFmtId="37" fontId="25" fillId="0" borderId="0" xfId="61" applyFont="1" applyAlignment="1" applyProtection="1">
      <alignment horizontal="centerContinuous" vertical="center"/>
      <protection/>
    </xf>
    <xf numFmtId="37" fontId="19" fillId="0" borderId="0" xfId="61" applyFont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6労働178-196" xfId="60"/>
    <cellStyle name="標準_平成2年度16労働173-19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2"/>
  <sheetViews>
    <sheetView tabSelected="1" zoomScaleSheetLayoutView="100" zoomScalePageLayoutView="0" workbookViewId="0" topLeftCell="A1">
      <selection activeCell="A1" sqref="A1:K1"/>
    </sheetView>
  </sheetViews>
  <sheetFormatPr defaultColWidth="10.57421875" defaultRowHeight="15"/>
  <cols>
    <col min="1" max="1" width="11.140625" style="60" customWidth="1"/>
    <col min="2" max="5" width="10.28125" style="60" customWidth="1"/>
    <col min="6" max="6" width="10.28125" style="68" customWidth="1"/>
    <col min="7" max="11" width="10.28125" style="60" customWidth="1"/>
    <col min="12" max="17" width="9.57421875" style="60" customWidth="1"/>
    <col min="18" max="18" width="5.140625" style="60" customWidth="1"/>
    <col min="19" max="16384" width="10.57421875" style="60" customWidth="1"/>
  </cols>
  <sheetData>
    <row r="1" spans="1:19" s="6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3"/>
      <c r="P1" s="3"/>
      <c r="Q1" s="5"/>
      <c r="R1" s="3"/>
      <c r="S1" s="3"/>
    </row>
    <row r="2" spans="1:19" s="15" customFormat="1" ht="13.5" customHeight="1" thickBot="1">
      <c r="A2" s="7" t="s">
        <v>1</v>
      </c>
      <c r="B2" s="7"/>
      <c r="C2" s="8"/>
      <c r="D2" s="9"/>
      <c r="E2" s="9"/>
      <c r="F2" s="10"/>
      <c r="G2" s="9"/>
      <c r="H2" s="9"/>
      <c r="I2" s="9"/>
      <c r="J2" s="11"/>
      <c r="K2" s="11"/>
      <c r="L2" s="12"/>
      <c r="M2" s="13"/>
      <c r="N2" s="13"/>
      <c r="O2" s="13"/>
      <c r="P2" s="13"/>
      <c r="Q2" s="13"/>
      <c r="R2" s="13"/>
      <c r="S2" s="14"/>
    </row>
    <row r="3" spans="1:19" s="15" customFormat="1" ht="15" customHeight="1" thickTop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7" t="s">
        <v>9</v>
      </c>
      <c r="I3" s="18" t="s">
        <v>10</v>
      </c>
      <c r="J3" s="19" t="s">
        <v>11</v>
      </c>
      <c r="K3" s="19" t="s">
        <v>12</v>
      </c>
      <c r="L3" s="12"/>
      <c r="M3" s="13"/>
      <c r="N3" s="13"/>
      <c r="O3" s="13"/>
      <c r="P3" s="13"/>
      <c r="Q3" s="13"/>
      <c r="R3" s="13"/>
      <c r="S3" s="14"/>
    </row>
    <row r="4" spans="1:19" s="15" customFormat="1" ht="15" customHeight="1">
      <c r="A4" s="20" t="s">
        <v>13</v>
      </c>
      <c r="B4" s="21"/>
      <c r="C4" s="21"/>
      <c r="D4" s="21"/>
      <c r="E4" s="21"/>
      <c r="F4" s="22" t="s">
        <v>14</v>
      </c>
      <c r="G4" s="22" t="s">
        <v>14</v>
      </c>
      <c r="H4" s="21"/>
      <c r="I4" s="22" t="s">
        <v>15</v>
      </c>
      <c r="J4" s="23"/>
      <c r="K4" s="23"/>
      <c r="L4" s="12"/>
      <c r="M4" s="13"/>
      <c r="N4" s="13"/>
      <c r="O4" s="13"/>
      <c r="P4" s="13"/>
      <c r="Q4" s="13"/>
      <c r="R4" s="13"/>
      <c r="S4" s="14"/>
    </row>
    <row r="5" spans="1:19" s="31" customFormat="1" ht="12" customHeight="1">
      <c r="A5" s="24" t="s">
        <v>16</v>
      </c>
      <c r="B5" s="25">
        <f>SUM(C5:K5)</f>
        <v>17241983</v>
      </c>
      <c r="C5" s="26">
        <v>723020</v>
      </c>
      <c r="D5" s="26">
        <v>1637292</v>
      </c>
      <c r="E5" s="26">
        <v>10396471</v>
      </c>
      <c r="F5" s="26">
        <v>327785</v>
      </c>
      <c r="G5" s="26">
        <v>971874</v>
      </c>
      <c r="H5" s="26">
        <v>557233</v>
      </c>
      <c r="I5" s="26">
        <v>333073</v>
      </c>
      <c r="J5" s="26">
        <v>2184313</v>
      </c>
      <c r="K5" s="26">
        <v>110922</v>
      </c>
      <c r="L5" s="27"/>
      <c r="M5" s="28"/>
      <c r="N5" s="28"/>
      <c r="O5" s="28"/>
      <c r="P5" s="28"/>
      <c r="Q5" s="28"/>
      <c r="R5" s="29"/>
      <c r="S5" s="30"/>
    </row>
    <row r="6" spans="1:19" s="15" customFormat="1" ht="12" customHeight="1">
      <c r="A6" s="32" t="s">
        <v>17</v>
      </c>
      <c r="B6" s="25">
        <f>SUM(C6:K6)</f>
        <v>24028523</v>
      </c>
      <c r="C6" s="33">
        <v>1338287</v>
      </c>
      <c r="D6" s="33">
        <v>3847524</v>
      </c>
      <c r="E6" s="33">
        <v>13529583</v>
      </c>
      <c r="F6" s="33">
        <v>504405</v>
      </c>
      <c r="G6" s="33">
        <v>2084405</v>
      </c>
      <c r="H6" s="33">
        <v>712436</v>
      </c>
      <c r="I6" s="33">
        <v>396310</v>
      </c>
      <c r="J6" s="33">
        <v>1417795</v>
      </c>
      <c r="K6" s="33">
        <v>197778</v>
      </c>
      <c r="L6" s="34"/>
      <c r="M6" s="34"/>
      <c r="N6" s="34"/>
      <c r="O6" s="34"/>
      <c r="P6" s="34"/>
      <c r="Q6" s="35"/>
      <c r="R6" s="36"/>
      <c r="S6" s="14"/>
    </row>
    <row r="7" spans="1:19" s="15" customFormat="1" ht="12" customHeight="1">
      <c r="A7" s="32" t="s">
        <v>18</v>
      </c>
      <c r="B7" s="25">
        <f>SUM(C7:K7)</f>
        <v>22558487</v>
      </c>
      <c r="C7" s="33">
        <v>1085717</v>
      </c>
      <c r="D7" s="37">
        <v>2154988</v>
      </c>
      <c r="E7" s="37">
        <v>10148999</v>
      </c>
      <c r="F7" s="38">
        <v>982027</v>
      </c>
      <c r="G7" s="38">
        <v>1830610</v>
      </c>
      <c r="H7" s="38">
        <v>1703128</v>
      </c>
      <c r="I7" s="38">
        <v>237020</v>
      </c>
      <c r="J7" s="33">
        <v>4231900</v>
      </c>
      <c r="K7" s="33">
        <v>184098</v>
      </c>
      <c r="L7" s="34"/>
      <c r="M7" s="34"/>
      <c r="N7" s="34"/>
      <c r="O7" s="34"/>
      <c r="P7" s="34"/>
      <c r="Q7" s="35"/>
      <c r="R7" s="36"/>
      <c r="S7" s="14"/>
    </row>
    <row r="8" spans="1:19" s="15" customFormat="1" ht="12" customHeight="1">
      <c r="A8" s="39"/>
      <c r="B8" s="25"/>
      <c r="C8" s="33"/>
      <c r="D8" s="37"/>
      <c r="E8" s="37"/>
      <c r="F8" s="38"/>
      <c r="G8" s="38"/>
      <c r="H8" s="38"/>
      <c r="I8" s="38"/>
      <c r="J8" s="40"/>
      <c r="K8" s="40"/>
      <c r="L8" s="34"/>
      <c r="M8" s="34"/>
      <c r="N8" s="34"/>
      <c r="O8" s="34"/>
      <c r="P8" s="34"/>
      <c r="Q8" s="35"/>
      <c r="R8" s="36"/>
      <c r="S8" s="14"/>
    </row>
    <row r="9" spans="1:19" s="31" customFormat="1" ht="12" customHeight="1">
      <c r="A9" s="41" t="s">
        <v>19</v>
      </c>
      <c r="B9" s="42">
        <f aca="true" t="shared" si="0" ref="B9:K9">SUM(B11:B27)</f>
        <v>26446538</v>
      </c>
      <c r="C9" s="43">
        <f t="shared" si="0"/>
        <v>1651171</v>
      </c>
      <c r="D9" s="43">
        <f t="shared" si="0"/>
        <v>2785765</v>
      </c>
      <c r="E9" s="43">
        <f t="shared" si="0"/>
        <v>10536628</v>
      </c>
      <c r="F9" s="43">
        <f t="shared" si="0"/>
        <v>1094213</v>
      </c>
      <c r="G9" s="43">
        <f t="shared" si="0"/>
        <v>3276820</v>
      </c>
      <c r="H9" s="43">
        <f t="shared" si="0"/>
        <v>1197308</v>
      </c>
      <c r="I9" s="43">
        <f t="shared" si="0"/>
        <v>573207</v>
      </c>
      <c r="J9" s="43">
        <f t="shared" si="0"/>
        <v>5160362</v>
      </c>
      <c r="K9" s="43">
        <f t="shared" si="0"/>
        <v>171064</v>
      </c>
      <c r="L9" s="44"/>
      <c r="M9" s="44"/>
      <c r="N9" s="44"/>
      <c r="O9" s="44"/>
      <c r="P9" s="44"/>
      <c r="Q9" s="45"/>
      <c r="R9" s="46"/>
      <c r="S9" s="30"/>
    </row>
    <row r="10" spans="1:19" s="15" customFormat="1" ht="9.75" customHeight="1">
      <c r="A10" s="39"/>
      <c r="B10" s="25"/>
      <c r="C10" s="47"/>
      <c r="D10" s="37"/>
      <c r="E10" s="37"/>
      <c r="F10" s="38"/>
      <c r="G10" s="38"/>
      <c r="H10" s="38"/>
      <c r="I10" s="48"/>
      <c r="J10" s="40"/>
      <c r="K10" s="40"/>
      <c r="L10" s="34"/>
      <c r="M10" s="34"/>
      <c r="N10" s="34"/>
      <c r="O10" s="34"/>
      <c r="P10" s="34"/>
      <c r="Q10" s="35"/>
      <c r="R10" s="36"/>
      <c r="S10" s="14"/>
    </row>
    <row r="11" spans="1:19" s="31" customFormat="1" ht="12" customHeight="1">
      <c r="A11" s="49" t="s">
        <v>20</v>
      </c>
      <c r="B11" s="42">
        <f>SUM(C11:K11)</f>
        <v>24079105</v>
      </c>
      <c r="C11" s="43">
        <v>1537587</v>
      </c>
      <c r="D11" s="43">
        <v>2582979</v>
      </c>
      <c r="E11" s="43">
        <v>9231198</v>
      </c>
      <c r="F11" s="43">
        <v>992215</v>
      </c>
      <c r="G11" s="50">
        <v>3085821</v>
      </c>
      <c r="H11" s="50">
        <v>1091070</v>
      </c>
      <c r="I11" s="51">
        <v>357895</v>
      </c>
      <c r="J11" s="51">
        <v>5091216</v>
      </c>
      <c r="K11" s="51">
        <v>109124</v>
      </c>
      <c r="L11" s="52"/>
      <c r="M11" s="52"/>
      <c r="N11" s="52"/>
      <c r="O11" s="52"/>
      <c r="P11" s="52"/>
      <c r="Q11" s="50"/>
      <c r="R11" s="53"/>
      <c r="S11" s="30"/>
    </row>
    <row r="12" spans="1:19" s="15" customFormat="1" ht="12" customHeight="1">
      <c r="A12" s="54"/>
      <c r="B12" s="25"/>
      <c r="C12" s="33"/>
      <c r="D12" s="37"/>
      <c r="E12" s="38"/>
      <c r="F12" s="38"/>
      <c r="G12" s="38"/>
      <c r="H12" s="38"/>
      <c r="I12" s="48"/>
      <c r="J12" s="40"/>
      <c r="K12" s="40"/>
      <c r="L12" s="34"/>
      <c r="M12" s="34"/>
      <c r="N12" s="34"/>
      <c r="O12" s="34"/>
      <c r="P12" s="34"/>
      <c r="Q12" s="35"/>
      <c r="R12" s="36"/>
      <c r="S12" s="14"/>
    </row>
    <row r="13" spans="1:19" s="15" customFormat="1" ht="12" customHeight="1">
      <c r="A13" s="54" t="s">
        <v>21</v>
      </c>
      <c r="B13" s="25">
        <f aca="true" t="shared" si="1" ref="B13:B27">SUM(C13:K13)</f>
        <v>2052760</v>
      </c>
      <c r="C13" s="33">
        <v>96910</v>
      </c>
      <c r="D13" s="37">
        <v>129601</v>
      </c>
      <c r="E13" s="37">
        <v>1274236</v>
      </c>
      <c r="F13" s="38">
        <v>81511</v>
      </c>
      <c r="G13" s="38">
        <v>171533</v>
      </c>
      <c r="H13" s="38">
        <v>80696</v>
      </c>
      <c r="I13" s="48">
        <v>129385</v>
      </c>
      <c r="J13" s="37">
        <v>63919</v>
      </c>
      <c r="K13" s="37">
        <v>24969</v>
      </c>
      <c r="L13" s="34"/>
      <c r="M13" s="34"/>
      <c r="N13" s="34"/>
      <c r="O13" s="34"/>
      <c r="P13" s="34"/>
      <c r="Q13" s="35"/>
      <c r="R13" s="36"/>
      <c r="S13" s="14"/>
    </row>
    <row r="14" spans="1:19" s="15" customFormat="1" ht="12" customHeight="1">
      <c r="A14" s="54" t="s">
        <v>22</v>
      </c>
      <c r="B14" s="25">
        <f t="shared" si="1"/>
        <v>43963</v>
      </c>
      <c r="C14" s="33" t="s">
        <v>23</v>
      </c>
      <c r="D14" s="37" t="s">
        <v>23</v>
      </c>
      <c r="E14" s="37">
        <v>8402</v>
      </c>
      <c r="F14" s="37" t="s">
        <v>23</v>
      </c>
      <c r="G14" s="37" t="s">
        <v>23</v>
      </c>
      <c r="H14" s="37" t="s">
        <v>23</v>
      </c>
      <c r="I14" s="48">
        <v>35094</v>
      </c>
      <c r="J14" s="37" t="s">
        <v>23</v>
      </c>
      <c r="K14" s="37">
        <v>467</v>
      </c>
      <c r="L14" s="34"/>
      <c r="M14" s="34"/>
      <c r="N14" s="34"/>
      <c r="O14" s="34"/>
      <c r="P14" s="34"/>
      <c r="Q14" s="35"/>
      <c r="R14" s="36"/>
      <c r="S14" s="14"/>
    </row>
    <row r="15" spans="1:19" s="15" customFormat="1" ht="12" customHeight="1">
      <c r="A15" s="54" t="s">
        <v>24</v>
      </c>
      <c r="B15" s="25">
        <f t="shared" si="1"/>
        <v>30595</v>
      </c>
      <c r="C15" s="33" t="s">
        <v>23</v>
      </c>
      <c r="D15" s="37">
        <v>4665</v>
      </c>
      <c r="E15" s="37" t="s">
        <v>23</v>
      </c>
      <c r="F15" s="38">
        <v>1231</v>
      </c>
      <c r="G15" s="37" t="s">
        <v>23</v>
      </c>
      <c r="H15" s="37">
        <v>265</v>
      </c>
      <c r="I15" s="37">
        <v>22228</v>
      </c>
      <c r="J15" s="37" t="s">
        <v>23</v>
      </c>
      <c r="K15" s="37">
        <v>2206</v>
      </c>
      <c r="L15" s="34"/>
      <c r="M15" s="34"/>
      <c r="N15" s="34"/>
      <c r="O15" s="34"/>
      <c r="P15" s="34"/>
      <c r="Q15" s="35"/>
      <c r="R15" s="36"/>
      <c r="S15" s="14"/>
    </row>
    <row r="16" spans="1:19" s="15" customFormat="1" ht="12" customHeight="1">
      <c r="A16" s="54" t="s">
        <v>25</v>
      </c>
      <c r="B16" s="25">
        <f t="shared" si="1"/>
        <v>74213</v>
      </c>
      <c r="C16" s="33">
        <v>11056</v>
      </c>
      <c r="D16" s="33">
        <v>18986</v>
      </c>
      <c r="E16" s="37">
        <v>22792</v>
      </c>
      <c r="F16" s="37" t="s">
        <v>23</v>
      </c>
      <c r="G16" s="37" t="s">
        <v>23</v>
      </c>
      <c r="H16" s="37">
        <v>1862</v>
      </c>
      <c r="I16" s="37">
        <v>15671</v>
      </c>
      <c r="J16" s="37">
        <v>2264</v>
      </c>
      <c r="K16" s="37">
        <v>1582</v>
      </c>
      <c r="L16" s="34"/>
      <c r="M16" s="34"/>
      <c r="N16" s="34"/>
      <c r="O16" s="34"/>
      <c r="P16" s="34"/>
      <c r="Q16" s="35"/>
      <c r="R16" s="36"/>
      <c r="S16" s="14"/>
    </row>
    <row r="17" spans="1:19" s="15" customFormat="1" ht="12" customHeight="1">
      <c r="A17" s="54" t="s">
        <v>26</v>
      </c>
      <c r="B17" s="25">
        <f t="shared" si="1"/>
        <v>116948</v>
      </c>
      <c r="C17" s="33" t="s">
        <v>23</v>
      </c>
      <c r="D17" s="33">
        <v>49534</v>
      </c>
      <c r="E17" s="33" t="s">
        <v>23</v>
      </c>
      <c r="F17" s="33">
        <v>7664</v>
      </c>
      <c r="G17" s="33">
        <v>7590</v>
      </c>
      <c r="H17" s="33">
        <v>19044</v>
      </c>
      <c r="I17" s="33">
        <v>12934</v>
      </c>
      <c r="J17" s="33">
        <v>2963</v>
      </c>
      <c r="K17" s="37">
        <v>17219</v>
      </c>
      <c r="L17" s="34"/>
      <c r="M17" s="34"/>
      <c r="N17" s="34"/>
      <c r="O17" s="34"/>
      <c r="P17" s="34"/>
      <c r="Q17" s="35"/>
      <c r="R17" s="36"/>
      <c r="S17" s="14"/>
    </row>
    <row r="18" spans="1:19" s="15" customFormat="1" ht="12" customHeight="1">
      <c r="A18" s="54" t="s">
        <v>27</v>
      </c>
      <c r="B18" s="25">
        <f t="shared" si="1"/>
        <v>17477</v>
      </c>
      <c r="C18" s="33" t="s">
        <v>23</v>
      </c>
      <c r="D18" s="33" t="s">
        <v>23</v>
      </c>
      <c r="E18" s="33" t="s">
        <v>23</v>
      </c>
      <c r="F18" s="33" t="s">
        <v>23</v>
      </c>
      <c r="G18" s="33">
        <v>11876</v>
      </c>
      <c r="H18" s="33">
        <v>4371</v>
      </c>
      <c r="I18" s="33" t="s">
        <v>23</v>
      </c>
      <c r="J18" s="33" t="s">
        <v>23</v>
      </c>
      <c r="K18" s="37">
        <v>1230</v>
      </c>
      <c r="L18" s="34"/>
      <c r="M18" s="34"/>
      <c r="N18" s="34"/>
      <c r="O18" s="34"/>
      <c r="P18" s="34"/>
      <c r="Q18" s="35"/>
      <c r="R18" s="36"/>
      <c r="S18" s="14"/>
    </row>
    <row r="19" spans="1:19" s="15" customFormat="1" ht="12" customHeight="1">
      <c r="A19" s="54" t="s">
        <v>28</v>
      </c>
      <c r="B19" s="25">
        <f t="shared" si="1"/>
        <v>7000</v>
      </c>
      <c r="C19" s="33">
        <v>5618</v>
      </c>
      <c r="D19" s="33" t="s">
        <v>23</v>
      </c>
      <c r="E19" s="33" t="s">
        <v>23</v>
      </c>
      <c r="F19" s="33" t="s">
        <v>23</v>
      </c>
      <c r="G19" s="33" t="s">
        <v>23</v>
      </c>
      <c r="H19" s="33" t="s">
        <v>23</v>
      </c>
      <c r="I19" s="33" t="s">
        <v>23</v>
      </c>
      <c r="J19" s="33" t="s">
        <v>23</v>
      </c>
      <c r="K19" s="37">
        <v>1382</v>
      </c>
      <c r="L19" s="34"/>
      <c r="M19" s="34"/>
      <c r="N19" s="34"/>
      <c r="O19" s="34"/>
      <c r="P19" s="34"/>
      <c r="Q19" s="35"/>
      <c r="R19" s="36"/>
      <c r="S19" s="14"/>
    </row>
    <row r="20" spans="1:19" s="15" customFormat="1" ht="12" customHeight="1">
      <c r="A20" s="54" t="s">
        <v>29</v>
      </c>
      <c r="B20" s="25">
        <f t="shared" si="1"/>
        <v>175</v>
      </c>
      <c r="C20" s="33" t="s">
        <v>23</v>
      </c>
      <c r="D20" s="33" t="s">
        <v>23</v>
      </c>
      <c r="E20" s="33" t="s">
        <v>23</v>
      </c>
      <c r="F20" s="33" t="s">
        <v>23</v>
      </c>
      <c r="G20" s="33" t="s">
        <v>23</v>
      </c>
      <c r="H20" s="33" t="s">
        <v>23</v>
      </c>
      <c r="I20" s="33" t="s">
        <v>23</v>
      </c>
      <c r="J20" s="33" t="s">
        <v>23</v>
      </c>
      <c r="K20" s="37">
        <v>175</v>
      </c>
      <c r="L20" s="34"/>
      <c r="M20" s="34"/>
      <c r="N20" s="34"/>
      <c r="O20" s="34"/>
      <c r="P20" s="34"/>
      <c r="Q20" s="35"/>
      <c r="R20" s="36"/>
      <c r="S20" s="14"/>
    </row>
    <row r="21" spans="1:19" s="15" customFormat="1" ht="12" customHeight="1">
      <c r="A21" s="54" t="s">
        <v>30</v>
      </c>
      <c r="B21" s="25">
        <f t="shared" si="1"/>
        <v>467</v>
      </c>
      <c r="C21" s="33" t="s">
        <v>23</v>
      </c>
      <c r="D21" s="33" t="s">
        <v>23</v>
      </c>
      <c r="E21" s="33" t="s">
        <v>23</v>
      </c>
      <c r="F21" s="33" t="s">
        <v>23</v>
      </c>
      <c r="G21" s="33" t="s">
        <v>23</v>
      </c>
      <c r="H21" s="33" t="s">
        <v>23</v>
      </c>
      <c r="I21" s="33" t="s">
        <v>23</v>
      </c>
      <c r="J21" s="33" t="s">
        <v>23</v>
      </c>
      <c r="K21" s="37">
        <v>467</v>
      </c>
      <c r="L21" s="34"/>
      <c r="M21" s="34"/>
      <c r="N21" s="34"/>
      <c r="O21" s="34"/>
      <c r="P21" s="34"/>
      <c r="Q21" s="35"/>
      <c r="R21" s="36"/>
      <c r="S21" s="14"/>
    </row>
    <row r="22" spans="1:19" s="15" customFormat="1" ht="12" customHeight="1">
      <c r="A22" s="54" t="s">
        <v>31</v>
      </c>
      <c r="B22" s="25">
        <f t="shared" si="1"/>
        <v>12537</v>
      </c>
      <c r="C22" s="33" t="s">
        <v>23</v>
      </c>
      <c r="D22" s="33" t="s">
        <v>23</v>
      </c>
      <c r="E22" s="33" t="s">
        <v>23</v>
      </c>
      <c r="F22" s="33">
        <v>11592</v>
      </c>
      <c r="G22" s="33" t="s">
        <v>23</v>
      </c>
      <c r="H22" s="33" t="s">
        <v>23</v>
      </c>
      <c r="I22" s="33" t="s">
        <v>23</v>
      </c>
      <c r="J22" s="33" t="s">
        <v>23</v>
      </c>
      <c r="K22" s="37">
        <v>945</v>
      </c>
      <c r="L22" s="34"/>
      <c r="M22" s="34"/>
      <c r="N22" s="34"/>
      <c r="O22" s="34"/>
      <c r="P22" s="34"/>
      <c r="Q22" s="35"/>
      <c r="R22" s="36"/>
      <c r="S22" s="14"/>
    </row>
    <row r="23" spans="1:19" s="15" customFormat="1" ht="12" customHeight="1">
      <c r="A23" s="54" t="s">
        <v>32</v>
      </c>
      <c r="B23" s="25">
        <f t="shared" si="1"/>
        <v>206</v>
      </c>
      <c r="C23" s="33" t="s">
        <v>23</v>
      </c>
      <c r="D23" s="33" t="s">
        <v>23</v>
      </c>
      <c r="E23" s="33" t="s">
        <v>23</v>
      </c>
      <c r="F23" s="33" t="s">
        <v>23</v>
      </c>
      <c r="G23" s="33" t="s">
        <v>23</v>
      </c>
      <c r="H23" s="33" t="s">
        <v>23</v>
      </c>
      <c r="I23" s="33" t="s">
        <v>23</v>
      </c>
      <c r="J23" s="33" t="s">
        <v>23</v>
      </c>
      <c r="K23" s="37">
        <v>206</v>
      </c>
      <c r="L23" s="34"/>
      <c r="M23" s="34"/>
      <c r="N23" s="34"/>
      <c r="O23" s="34"/>
      <c r="P23" s="34"/>
      <c r="Q23" s="35"/>
      <c r="R23" s="36"/>
      <c r="S23" s="14"/>
    </row>
    <row r="24" spans="1:19" s="15" customFormat="1" ht="12" customHeight="1">
      <c r="A24" s="55" t="s">
        <v>33</v>
      </c>
      <c r="B24" s="25">
        <f t="shared" si="1"/>
        <v>8413</v>
      </c>
      <c r="C24" s="33" t="s">
        <v>23</v>
      </c>
      <c r="D24" s="33" t="s">
        <v>23</v>
      </c>
      <c r="E24" s="33" t="s">
        <v>23</v>
      </c>
      <c r="F24" s="33" t="s">
        <v>23</v>
      </c>
      <c r="G24" s="33" t="s">
        <v>23</v>
      </c>
      <c r="H24" s="33" t="s">
        <v>23</v>
      </c>
      <c r="I24" s="33" t="s">
        <v>23</v>
      </c>
      <c r="J24" s="33" t="s">
        <v>23</v>
      </c>
      <c r="K24" s="37">
        <v>8413</v>
      </c>
      <c r="L24" s="34"/>
      <c r="M24" s="34"/>
      <c r="N24" s="34"/>
      <c r="O24" s="34"/>
      <c r="P24" s="34"/>
      <c r="Q24" s="35"/>
      <c r="R24" s="36"/>
      <c r="S24" s="14"/>
    </row>
    <row r="25" spans="1:19" s="15" customFormat="1" ht="12" customHeight="1">
      <c r="A25" s="55" t="s">
        <v>34</v>
      </c>
      <c r="B25" s="25">
        <f t="shared" si="1"/>
        <v>709</v>
      </c>
      <c r="C25" s="33" t="s">
        <v>23</v>
      </c>
      <c r="D25" s="33" t="s">
        <v>23</v>
      </c>
      <c r="E25" s="33" t="s">
        <v>23</v>
      </c>
      <c r="F25" s="33" t="s">
        <v>23</v>
      </c>
      <c r="G25" s="33" t="s">
        <v>23</v>
      </c>
      <c r="H25" s="33" t="s">
        <v>23</v>
      </c>
      <c r="I25" s="33" t="s">
        <v>23</v>
      </c>
      <c r="J25" s="33" t="s">
        <v>23</v>
      </c>
      <c r="K25" s="37">
        <v>709</v>
      </c>
      <c r="L25" s="34"/>
      <c r="M25" s="34"/>
      <c r="N25" s="34"/>
      <c r="O25" s="34"/>
      <c r="P25" s="34"/>
      <c r="Q25" s="34"/>
      <c r="R25" s="36"/>
      <c r="S25" s="14"/>
    </row>
    <row r="26" spans="1:19" s="15" customFormat="1" ht="12" customHeight="1">
      <c r="A26" s="54" t="s">
        <v>35</v>
      </c>
      <c r="B26" s="25">
        <f t="shared" si="1"/>
        <v>400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  <c r="I26" s="33" t="s">
        <v>23</v>
      </c>
      <c r="J26" s="33" t="s">
        <v>23</v>
      </c>
      <c r="K26" s="37">
        <v>400</v>
      </c>
      <c r="L26" s="34"/>
      <c r="M26" s="34"/>
      <c r="N26" s="34"/>
      <c r="O26" s="34"/>
      <c r="P26" s="34"/>
      <c r="Q26" s="35"/>
      <c r="R26" s="36"/>
      <c r="S26" s="14"/>
    </row>
    <row r="27" spans="1:19" s="15" customFormat="1" ht="12" customHeight="1">
      <c r="A27" s="54" t="s">
        <v>36</v>
      </c>
      <c r="B27" s="25">
        <f t="shared" si="1"/>
        <v>1570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 t="s">
        <v>23</v>
      </c>
      <c r="I27" s="33" t="s">
        <v>23</v>
      </c>
      <c r="J27" s="33" t="s">
        <v>23</v>
      </c>
      <c r="K27" s="37">
        <v>1570</v>
      </c>
      <c r="L27" s="34"/>
      <c r="M27" s="34"/>
      <c r="N27" s="34"/>
      <c r="O27" s="34"/>
      <c r="P27" s="34"/>
      <c r="Q27" s="35"/>
      <c r="R27" s="36"/>
      <c r="S27" s="14"/>
    </row>
    <row r="28" spans="1:11" ht="6" customHeight="1">
      <c r="A28" s="56"/>
      <c r="B28" s="57"/>
      <c r="C28" s="58"/>
      <c r="D28" s="37"/>
      <c r="E28" s="37"/>
      <c r="F28" s="37"/>
      <c r="G28" s="37"/>
      <c r="H28" s="37"/>
      <c r="I28" s="59"/>
      <c r="J28" s="15"/>
      <c r="K28" s="15"/>
    </row>
    <row r="29" spans="1:12" ht="14.25" customHeight="1">
      <c r="A29" s="15" t="s">
        <v>37</v>
      </c>
      <c r="B29" s="15"/>
      <c r="C29" s="15"/>
      <c r="D29" s="61"/>
      <c r="E29" s="62"/>
      <c r="F29" s="63"/>
      <c r="G29" s="62"/>
      <c r="H29" s="62"/>
      <c r="I29" s="62"/>
      <c r="J29" s="62"/>
      <c r="K29" s="62"/>
      <c r="L29" s="64"/>
    </row>
    <row r="30" spans="1:12" ht="14.25" customHeight="1">
      <c r="A30" s="15" t="s">
        <v>38</v>
      </c>
      <c r="B30" s="15"/>
      <c r="C30" s="15"/>
      <c r="D30" s="15"/>
      <c r="E30" s="15"/>
      <c r="F30" s="65"/>
      <c r="G30" s="15"/>
      <c r="H30" s="15"/>
      <c r="I30" s="15"/>
      <c r="J30" s="15"/>
      <c r="K30" s="15"/>
      <c r="L30" s="64"/>
    </row>
    <row r="31" spans="1:12" ht="14.25" customHeight="1">
      <c r="A31" s="15"/>
      <c r="B31" s="15"/>
      <c r="C31" s="15"/>
      <c r="D31" s="15"/>
      <c r="E31" s="15"/>
      <c r="F31" s="65"/>
      <c r="G31" s="15"/>
      <c r="H31" s="15"/>
      <c r="I31" s="15"/>
      <c r="J31" s="15"/>
      <c r="K31" s="15"/>
      <c r="L31" s="64"/>
    </row>
    <row r="32" spans="1:11" ht="10.5" customHeight="1">
      <c r="A32" s="15"/>
      <c r="B32" s="15"/>
      <c r="C32" s="15"/>
      <c r="D32" s="15"/>
      <c r="E32" s="15"/>
      <c r="F32" s="65"/>
      <c r="G32" s="15"/>
      <c r="H32" s="15"/>
      <c r="I32" s="15"/>
      <c r="J32" s="15"/>
      <c r="K32" s="15"/>
    </row>
    <row r="33" spans="1:11" ht="17.25">
      <c r="A33" s="15"/>
      <c r="B33" s="15"/>
      <c r="C33" s="15"/>
      <c r="D33" s="15"/>
      <c r="E33" s="15"/>
      <c r="F33" s="65"/>
      <c r="G33" s="15"/>
      <c r="H33" s="15"/>
      <c r="I33" s="15"/>
      <c r="J33" s="15"/>
      <c r="K33" s="15"/>
    </row>
    <row r="34" spans="1:11" ht="17.25">
      <c r="A34" s="15"/>
      <c r="B34" s="15"/>
      <c r="C34" s="15"/>
      <c r="D34" s="15"/>
      <c r="E34" s="15"/>
      <c r="F34" s="65"/>
      <c r="G34" s="15"/>
      <c r="H34" s="15"/>
      <c r="I34" s="15"/>
      <c r="J34" s="15"/>
      <c r="K34" s="15"/>
    </row>
    <row r="35" spans="1:11" ht="17.25">
      <c r="A35" s="15"/>
      <c r="B35" s="15"/>
      <c r="C35" s="15"/>
      <c r="D35" s="15"/>
      <c r="E35" s="15"/>
      <c r="F35" s="65"/>
      <c r="G35" s="15"/>
      <c r="H35" s="15"/>
      <c r="I35" s="15"/>
      <c r="J35" s="15"/>
      <c r="K35" s="15"/>
    </row>
    <row r="36" spans="1:11" ht="17.25">
      <c r="A36" s="15"/>
      <c r="B36" s="15"/>
      <c r="C36" s="15"/>
      <c r="D36" s="15"/>
      <c r="E36" s="15"/>
      <c r="F36" s="65"/>
      <c r="G36" s="15"/>
      <c r="H36" s="15"/>
      <c r="I36" s="15"/>
      <c r="J36" s="15"/>
      <c r="K36" s="15"/>
    </row>
    <row r="37" spans="1:11" ht="17.25">
      <c r="A37" s="15"/>
      <c r="B37" s="15"/>
      <c r="C37" s="15"/>
      <c r="D37" s="15"/>
      <c r="E37" s="15"/>
      <c r="F37" s="65"/>
      <c r="G37" s="15"/>
      <c r="H37" s="15"/>
      <c r="I37" s="15"/>
      <c r="J37" s="15"/>
      <c r="K37" s="15"/>
    </row>
    <row r="38" spans="1:11" ht="17.25">
      <c r="A38" s="66"/>
      <c r="B38" s="66"/>
      <c r="C38" s="66"/>
      <c r="D38" s="66"/>
      <c r="E38" s="66"/>
      <c r="F38" s="67"/>
      <c r="G38" s="66"/>
      <c r="H38" s="66"/>
      <c r="I38" s="66"/>
      <c r="J38" s="66"/>
      <c r="K38" s="66"/>
    </row>
    <row r="39" spans="1:11" ht="17.25">
      <c r="A39" s="66"/>
      <c r="B39" s="66"/>
      <c r="C39" s="66"/>
      <c r="D39" s="66"/>
      <c r="E39" s="66"/>
      <c r="F39" s="67"/>
      <c r="G39" s="66"/>
      <c r="H39" s="66"/>
      <c r="I39" s="66"/>
      <c r="J39" s="66"/>
      <c r="K39" s="66"/>
    </row>
    <row r="40" spans="1:11" ht="17.25">
      <c r="A40" s="66"/>
      <c r="B40" s="66"/>
      <c r="C40" s="66"/>
      <c r="D40" s="66"/>
      <c r="E40" s="66"/>
      <c r="F40" s="67"/>
      <c r="G40" s="66"/>
      <c r="H40" s="66"/>
      <c r="I40" s="66"/>
      <c r="J40" s="66"/>
      <c r="K40" s="66"/>
    </row>
    <row r="41" spans="1:11" ht="17.25">
      <c r="A41" s="66"/>
      <c r="B41" s="66"/>
      <c r="C41" s="66"/>
      <c r="D41" s="66"/>
      <c r="E41" s="66"/>
      <c r="F41" s="67"/>
      <c r="G41" s="66"/>
      <c r="H41" s="66"/>
      <c r="I41" s="66"/>
      <c r="J41" s="66"/>
      <c r="K41" s="66"/>
    </row>
    <row r="42" spans="1:11" ht="17.25">
      <c r="A42" s="66"/>
      <c r="B42" s="66"/>
      <c r="C42" s="66"/>
      <c r="D42" s="66"/>
      <c r="E42" s="66"/>
      <c r="F42" s="67"/>
      <c r="G42" s="66"/>
      <c r="H42" s="66"/>
      <c r="I42" s="66"/>
      <c r="J42" s="66"/>
      <c r="K42" s="66"/>
    </row>
    <row r="43" spans="1:11" ht="17.25">
      <c r="A43" s="66"/>
      <c r="B43" s="66"/>
      <c r="C43" s="66"/>
      <c r="D43" s="66"/>
      <c r="E43" s="66"/>
      <c r="F43" s="67"/>
      <c r="G43" s="66"/>
      <c r="H43" s="66"/>
      <c r="I43" s="66"/>
      <c r="J43" s="66"/>
      <c r="K43" s="66"/>
    </row>
    <row r="44" spans="1:11" ht="17.25">
      <c r="A44" s="66"/>
      <c r="B44" s="66"/>
      <c r="C44" s="66"/>
      <c r="D44" s="66"/>
      <c r="E44" s="66"/>
      <c r="F44" s="67"/>
      <c r="G44" s="66"/>
      <c r="H44" s="66"/>
      <c r="I44" s="66"/>
      <c r="J44" s="66"/>
      <c r="K44" s="66"/>
    </row>
    <row r="45" spans="1:11" ht="17.25">
      <c r="A45" s="66"/>
      <c r="B45" s="66"/>
      <c r="C45" s="66"/>
      <c r="D45" s="66"/>
      <c r="E45" s="66"/>
      <c r="F45" s="67"/>
      <c r="G45" s="66"/>
      <c r="H45" s="66"/>
      <c r="I45" s="66"/>
      <c r="J45" s="66"/>
      <c r="K45" s="66"/>
    </row>
    <row r="46" spans="1:11" ht="17.25">
      <c r="A46" s="66"/>
      <c r="B46" s="66"/>
      <c r="C46" s="66"/>
      <c r="D46" s="66"/>
      <c r="E46" s="66"/>
      <c r="F46" s="67"/>
      <c r="G46" s="66"/>
      <c r="H46" s="66"/>
      <c r="I46" s="66"/>
      <c r="J46" s="66"/>
      <c r="K46" s="66"/>
    </row>
    <row r="47" spans="1:11" ht="17.25">
      <c r="A47" s="66"/>
      <c r="B47" s="66"/>
      <c r="C47" s="66"/>
      <c r="D47" s="66"/>
      <c r="E47" s="66"/>
      <c r="F47" s="67"/>
      <c r="G47" s="66"/>
      <c r="H47" s="66"/>
      <c r="I47" s="66"/>
      <c r="J47" s="66"/>
      <c r="K47" s="66"/>
    </row>
    <row r="48" spans="1:11" ht="17.25">
      <c r="A48" s="66"/>
      <c r="B48" s="66"/>
      <c r="C48" s="66"/>
      <c r="D48" s="66"/>
      <c r="E48" s="66"/>
      <c r="F48" s="67"/>
      <c r="G48" s="66"/>
      <c r="H48" s="66"/>
      <c r="I48" s="66"/>
      <c r="J48" s="66"/>
      <c r="K48" s="66"/>
    </row>
    <row r="49" spans="1:11" ht="17.25">
      <c r="A49" s="66"/>
      <c r="B49" s="66"/>
      <c r="C49" s="66"/>
      <c r="D49" s="66"/>
      <c r="E49" s="66"/>
      <c r="F49" s="67"/>
      <c r="G49" s="66"/>
      <c r="H49" s="66"/>
      <c r="I49" s="66"/>
      <c r="J49" s="66"/>
      <c r="K49" s="66"/>
    </row>
    <row r="50" spans="1:11" ht="17.25">
      <c r="A50" s="66"/>
      <c r="B50" s="66"/>
      <c r="C50" s="66"/>
      <c r="D50" s="66"/>
      <c r="E50" s="66"/>
      <c r="F50" s="67"/>
      <c r="G50" s="66"/>
      <c r="H50" s="66"/>
      <c r="I50" s="66"/>
      <c r="J50" s="66"/>
      <c r="K50" s="66"/>
    </row>
    <row r="51" spans="1:11" ht="17.25">
      <c r="A51" s="66"/>
      <c r="B51" s="66"/>
      <c r="C51" s="66"/>
      <c r="D51" s="66"/>
      <c r="E51" s="66"/>
      <c r="F51" s="67"/>
      <c r="G51" s="66"/>
      <c r="H51" s="66"/>
      <c r="I51" s="66"/>
      <c r="J51" s="66"/>
      <c r="K51" s="66"/>
    </row>
    <row r="52" spans="1:11" ht="17.25">
      <c r="A52" s="66"/>
      <c r="B52" s="66"/>
      <c r="C52" s="66"/>
      <c r="D52" s="66"/>
      <c r="E52" s="66"/>
      <c r="F52" s="67"/>
      <c r="G52" s="66"/>
      <c r="H52" s="66"/>
      <c r="I52" s="66"/>
      <c r="J52" s="66"/>
      <c r="K52" s="66"/>
    </row>
  </sheetData>
  <sheetProtection/>
  <mergeCells count="8">
    <mergeCell ref="A1:K1"/>
    <mergeCell ref="B3:B4"/>
    <mergeCell ref="C3:C4"/>
    <mergeCell ref="D3:D4"/>
    <mergeCell ref="E3:E4"/>
    <mergeCell ref="H3:H4"/>
    <mergeCell ref="J3:J4"/>
    <mergeCell ref="K3:K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2009-05-19T04:19:28Z</dcterms:created>
  <dcterms:modified xsi:type="dcterms:W3CDTF">2009-05-19T04:19:34Z</dcterms:modified>
  <cp:category/>
  <cp:version/>
  <cp:contentType/>
  <cp:contentStatus/>
</cp:coreProperties>
</file>