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24" sheetId="1" r:id="rId1"/>
  </sheets>
  <externalReferences>
    <externalReference r:id="rId4"/>
  </externalReferences>
  <definedNames>
    <definedName name="_xlnm.Print_Area" localSheetId="0">'224'!$A$1:$T$35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<sst xmlns="http://schemas.openxmlformats.org/spreadsheetml/2006/main" count="166" uniqueCount="53">
  <si>
    <t>　　　　　　　　　　　　　　　　 224.  　　年　　　  齢 　　 　別 　　 　検 　　 　挙　　　  人 　 　　員</t>
  </si>
  <si>
    <t>昭和43年</t>
  </si>
  <si>
    <t>指定</t>
  </si>
  <si>
    <t>総  数</t>
  </si>
  <si>
    <t>14 歳</t>
  </si>
  <si>
    <t>15 歳</t>
  </si>
  <si>
    <t>16 歳</t>
  </si>
  <si>
    <t>17 歳</t>
  </si>
  <si>
    <t>18 歳</t>
  </si>
  <si>
    <t>19 歳</t>
  </si>
  <si>
    <t>20 歳</t>
  </si>
  <si>
    <t>21 歳</t>
  </si>
  <si>
    <t>22 歳</t>
  </si>
  <si>
    <t>23 歳</t>
  </si>
  <si>
    <t>24 歳</t>
  </si>
  <si>
    <t>25 歳</t>
  </si>
  <si>
    <t>26 歳</t>
  </si>
  <si>
    <t>30 歳</t>
  </si>
  <si>
    <t>40 歳</t>
  </si>
  <si>
    <t>50 歳</t>
  </si>
  <si>
    <t>60歳以上</t>
  </si>
  <si>
    <t>～</t>
  </si>
  <si>
    <t>罪種</t>
  </si>
  <si>
    <t>29 歳</t>
  </si>
  <si>
    <t>39 歳</t>
  </si>
  <si>
    <t>49 歳</t>
  </si>
  <si>
    <t>59 歳</t>
  </si>
  <si>
    <t>総数</t>
  </si>
  <si>
    <t>殺人</t>
  </si>
  <si>
    <t>-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</si>
  <si>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</si>
  <si>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</si>
  <si>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</si>
  <si>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</si>
  <si>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</si>
  <si>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</si>
  <si>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</si>
  <si>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</si>
  <si>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</si>
  <si>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</si>
  <si>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偽造</t>
  </si>
  <si>
    <t>涜職</t>
  </si>
  <si>
    <t>背任</t>
  </si>
  <si>
    <t>賭博</t>
  </si>
  <si>
    <t>強制わいせつ</t>
  </si>
  <si>
    <t>わいせつ</t>
  </si>
  <si>
    <t>公然わいせつ</t>
  </si>
  <si>
    <t>わいせつ物</t>
  </si>
  <si>
    <t>過失致死傷</t>
  </si>
  <si>
    <t>業務上等</t>
  </si>
  <si>
    <t>交通関係</t>
  </si>
  <si>
    <t>その他</t>
  </si>
  <si>
    <t>　資料：県警察本部｢犯罪統計書｣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</si>
</sst>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3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49" fontId="21" fillId="0" borderId="11" xfId="0" applyNumberFormat="1" applyFont="1" applyBorder="1" applyAlignment="1" applyProtection="1">
      <alignment horizontal="distributed" vertical="center"/>
      <protection/>
    </xf>
    <xf numFmtId="49" fontId="21" fillId="0" borderId="12" xfId="0" applyNumberFormat="1" applyFont="1" applyBorder="1" applyAlignment="1" applyProtection="1">
      <alignment horizontal="distributed" vertical="center"/>
      <protection/>
    </xf>
    <xf numFmtId="49" fontId="21" fillId="0" borderId="13" xfId="0" applyNumberFormat="1" applyFont="1" applyBorder="1" applyAlignment="1" applyProtection="1">
      <alignment horizontal="center" vertical="center"/>
      <protection/>
    </xf>
    <xf numFmtId="49" fontId="21" fillId="0" borderId="13" xfId="0" applyNumberFormat="1" applyFont="1" applyBorder="1" applyAlignment="1" applyProtection="1" quotePrefix="1">
      <alignment horizontal="center" vertical="center"/>
      <protection/>
    </xf>
    <xf numFmtId="49" fontId="21" fillId="0" borderId="14" xfId="0" applyNumberFormat="1" applyFont="1" applyBorder="1" applyAlignment="1" applyProtection="1" quotePrefix="1">
      <alignment horizontal="center" vertical="center"/>
      <protection/>
    </xf>
    <xf numFmtId="49" fontId="21" fillId="0" borderId="12" xfId="0" applyNumberFormat="1" applyFont="1" applyBorder="1" applyAlignment="1" applyProtection="1" quotePrefix="1">
      <alignment horizontal="center" vertical="center"/>
      <protection/>
    </xf>
    <xf numFmtId="49" fontId="21" fillId="0" borderId="13" xfId="0" applyNumberFormat="1" applyFont="1" applyBorder="1" applyAlignment="1" applyProtection="1" quotePrefix="1">
      <alignment horizontal="center" vertical="center"/>
      <protection/>
    </xf>
    <xf numFmtId="49" fontId="21" fillId="0" borderId="14" xfId="0" applyNumberFormat="1" applyFont="1" applyBorder="1" applyAlignment="1" applyProtection="1">
      <alignment horizontal="center" vertical="center"/>
      <protection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Border="1" applyAlignment="1" applyProtection="1">
      <alignment horizontal="distributed" vertical="center"/>
      <protection/>
    </xf>
    <xf numFmtId="0" fontId="23" fillId="0" borderId="15" xfId="0" applyFont="1" applyBorder="1" applyAlignment="1">
      <alignment horizontal="distributed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1" fillId="0" borderId="16" xfId="0" applyNumberFormat="1" applyFont="1" applyBorder="1" applyAlignment="1" applyProtection="1">
      <alignment horizontal="center" textRotation="255"/>
      <protection/>
    </xf>
    <xf numFmtId="49" fontId="21" fillId="0" borderId="18" xfId="0" applyNumberFormat="1" applyFont="1" applyBorder="1" applyAlignment="1" applyProtection="1">
      <alignment horizontal="distributed" vertical="center"/>
      <protection/>
    </xf>
    <xf numFmtId="0" fontId="23" fillId="0" borderId="19" xfId="0" applyFont="1" applyBorder="1" applyAlignment="1">
      <alignment horizontal="distributed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49" fontId="21" fillId="0" borderId="20" xfId="0" applyNumberFormat="1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distributed" vertical="center"/>
      <protection/>
    </xf>
    <xf numFmtId="0" fontId="23" fillId="0" borderId="0" xfId="0" applyFont="1" applyBorder="1" applyAlignment="1">
      <alignment horizontal="distributed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distributed" vertical="center"/>
      <protection/>
    </xf>
    <xf numFmtId="0" fontId="24" fillId="0" borderId="15" xfId="0" applyFont="1" applyBorder="1" applyAlignment="1" applyProtection="1">
      <alignment horizontal="distributed" vertical="center"/>
      <protection/>
    </xf>
    <xf numFmtId="41" fontId="24" fillId="0" borderId="17" xfId="48" applyNumberFormat="1" applyFont="1" applyBorder="1" applyAlignment="1" applyProtection="1">
      <alignment horizontal="right" vertical="center"/>
      <protection/>
    </xf>
    <xf numFmtId="41" fontId="24" fillId="0" borderId="0" xfId="48" applyNumberFormat="1" applyFont="1" applyAlignment="1" applyProtection="1">
      <alignment horizontal="right" vertical="center"/>
      <protection/>
    </xf>
    <xf numFmtId="0" fontId="24" fillId="0" borderId="0" xfId="0" applyFont="1" applyAlignment="1">
      <alignment vertical="center"/>
    </xf>
    <xf numFmtId="0" fontId="21" fillId="0" borderId="0" xfId="0" applyFont="1" applyAlignment="1" applyProtection="1">
      <alignment horizontal="distributed" vertical="center"/>
      <protection/>
    </xf>
    <xf numFmtId="0" fontId="21" fillId="0" borderId="15" xfId="0" applyFont="1" applyBorder="1" applyAlignment="1" applyProtection="1">
      <alignment horizontal="distributed" vertical="center"/>
      <protection/>
    </xf>
    <xf numFmtId="41" fontId="21" fillId="0" borderId="17" xfId="48" applyNumberFormat="1" applyFont="1" applyBorder="1" applyAlignment="1" applyProtection="1">
      <alignment horizontal="right" vertical="center"/>
      <protection/>
    </xf>
    <xf numFmtId="41" fontId="21" fillId="0" borderId="0" xfId="48" applyNumberFormat="1" applyFont="1" applyAlignment="1" applyProtection="1">
      <alignment horizontal="right" vertical="center"/>
      <protection/>
    </xf>
    <xf numFmtId="0" fontId="21" fillId="0" borderId="15" xfId="0" applyFont="1" applyBorder="1" applyAlignment="1" applyProtection="1">
      <alignment horizontal="distributed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41" fontId="21" fillId="0" borderId="17" xfId="48" applyNumberFormat="1" applyFont="1" applyBorder="1" applyAlignment="1" applyProtection="1">
      <alignment horizontal="right" vertical="center"/>
      <protection/>
    </xf>
    <xf numFmtId="41" fontId="21" fillId="0" borderId="0" xfId="48" applyNumberFormat="1" applyFont="1" applyAlignment="1" applyProtection="1">
      <alignment horizontal="right" vertical="center"/>
      <protection/>
    </xf>
    <xf numFmtId="41" fontId="23" fillId="0" borderId="17" xfId="0" applyNumberFormat="1" applyFont="1" applyBorder="1" applyAlignment="1">
      <alignment horizontal="right" vertical="center"/>
    </xf>
    <xf numFmtId="41" fontId="23" fillId="0" borderId="0" xfId="0" applyNumberFormat="1" applyFont="1" applyAlignment="1">
      <alignment horizontal="right"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0" xfId="0" applyFont="1" applyAlignment="1" applyProtection="1">
      <alignment horizontal="distributed" vertical="center"/>
      <protection/>
    </xf>
    <xf numFmtId="41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18" xfId="0" applyFont="1" applyBorder="1" applyAlignment="1" applyProtection="1">
      <alignment horizontal="distributed" vertical="center"/>
      <protection/>
    </xf>
    <xf numFmtId="41" fontId="21" fillId="0" borderId="18" xfId="48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0&#21496;&#27861;&#12362;&#12424;&#12403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SheetLayoutView="50" zoomScalePageLayoutView="0" workbookViewId="0" topLeftCell="A1">
      <selection activeCell="I18" sqref="I18"/>
    </sheetView>
  </sheetViews>
  <sheetFormatPr defaultColWidth="9.00390625" defaultRowHeight="12" customHeight="1"/>
  <cols>
    <col min="1" max="1" width="10.75390625" style="6" customWidth="1"/>
    <col min="2" max="2" width="12.75390625" style="6" customWidth="1"/>
    <col min="3" max="10" width="9.625" style="6" customWidth="1"/>
    <col min="11" max="19" width="9.125" style="6" customWidth="1"/>
    <col min="20" max="20" width="10.75390625" style="6" customWidth="1"/>
    <col min="21" max="16384" width="9.00390625" style="6" customWidth="1"/>
  </cols>
  <sheetData>
    <row r="1" spans="1:20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 thickBo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 t="s">
        <v>1</v>
      </c>
    </row>
    <row r="3" spans="1:20" s="15" customFormat="1" ht="12" customHeight="1" thickTop="1">
      <c r="A3" s="7" t="s">
        <v>2</v>
      </c>
      <c r="B3" s="8"/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2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3" t="s">
        <v>16</v>
      </c>
      <c r="Q3" s="13" t="s">
        <v>17</v>
      </c>
      <c r="R3" s="13" t="s">
        <v>18</v>
      </c>
      <c r="S3" s="13" t="s">
        <v>19</v>
      </c>
      <c r="T3" s="14" t="s">
        <v>20</v>
      </c>
    </row>
    <row r="4" spans="1:20" s="15" customFormat="1" ht="15" customHeight="1">
      <c r="A4" s="16"/>
      <c r="B4" s="17"/>
      <c r="C4" s="18"/>
      <c r="D4" s="18"/>
      <c r="E4" s="18"/>
      <c r="F4" s="18"/>
      <c r="G4" s="18"/>
      <c r="H4" s="18"/>
      <c r="I4" s="18"/>
      <c r="J4" s="19"/>
      <c r="K4" s="20"/>
      <c r="L4" s="18"/>
      <c r="M4" s="18"/>
      <c r="N4" s="18"/>
      <c r="O4" s="18"/>
      <c r="P4" s="21" t="s">
        <v>21</v>
      </c>
      <c r="Q4" s="21" t="s">
        <v>21</v>
      </c>
      <c r="R4" s="21" t="s">
        <v>21</v>
      </c>
      <c r="S4" s="21" t="s">
        <v>21</v>
      </c>
      <c r="T4" s="19"/>
    </row>
    <row r="5" spans="1:20" s="15" customFormat="1" ht="12" customHeight="1">
      <c r="A5" s="22" t="s">
        <v>22</v>
      </c>
      <c r="B5" s="23"/>
      <c r="C5" s="24"/>
      <c r="D5" s="24"/>
      <c r="E5" s="24"/>
      <c r="F5" s="24"/>
      <c r="G5" s="24"/>
      <c r="H5" s="24"/>
      <c r="I5" s="24"/>
      <c r="J5" s="25"/>
      <c r="K5" s="26"/>
      <c r="L5" s="24"/>
      <c r="M5" s="24"/>
      <c r="N5" s="24"/>
      <c r="O5" s="24"/>
      <c r="P5" s="27" t="s">
        <v>23</v>
      </c>
      <c r="Q5" s="27" t="s">
        <v>24</v>
      </c>
      <c r="R5" s="27" t="s">
        <v>25</v>
      </c>
      <c r="S5" s="27" t="s">
        <v>26</v>
      </c>
      <c r="T5" s="25"/>
    </row>
    <row r="6" spans="1:20" s="15" customFormat="1" ht="6" customHeigh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32"/>
      <c r="R6" s="32"/>
      <c r="S6" s="32"/>
      <c r="T6" s="32"/>
    </row>
    <row r="7" spans="1:20" s="37" customFormat="1" ht="12" customHeight="1">
      <c r="A7" s="33" t="s">
        <v>27</v>
      </c>
      <c r="B7" s="34"/>
      <c r="C7" s="35">
        <f>SUM(D7:T7)</f>
        <v>8078</v>
      </c>
      <c r="D7" s="36">
        <f>SUM(D9:D31)</f>
        <v>207</v>
      </c>
      <c r="E7" s="36">
        <f aca="true" t="shared" si="0" ref="E7:T7">SUM(E9:E31)</f>
        <v>190</v>
      </c>
      <c r="F7" s="36">
        <f t="shared" si="0"/>
        <v>294</v>
      </c>
      <c r="G7" s="36">
        <f t="shared" si="0"/>
        <v>360</v>
      </c>
      <c r="H7" s="36">
        <f t="shared" si="0"/>
        <v>425</v>
      </c>
      <c r="I7" s="36">
        <f t="shared" si="0"/>
        <v>499</v>
      </c>
      <c r="J7" s="36">
        <f t="shared" si="0"/>
        <v>520</v>
      </c>
      <c r="K7" s="36">
        <f t="shared" si="0"/>
        <v>451</v>
      </c>
      <c r="L7" s="36">
        <f t="shared" si="0"/>
        <v>301</v>
      </c>
      <c r="M7" s="36">
        <f t="shared" si="0"/>
        <v>309</v>
      </c>
      <c r="N7" s="36">
        <f t="shared" si="0"/>
        <v>328</v>
      </c>
      <c r="O7" s="36">
        <f t="shared" si="0"/>
        <v>294</v>
      </c>
      <c r="P7" s="36">
        <f t="shared" si="0"/>
        <v>881</v>
      </c>
      <c r="Q7" s="36">
        <f t="shared" si="0"/>
        <v>1662</v>
      </c>
      <c r="R7" s="36">
        <f t="shared" si="0"/>
        <v>869</v>
      </c>
      <c r="S7" s="36">
        <f t="shared" si="0"/>
        <v>319</v>
      </c>
      <c r="T7" s="36">
        <f t="shared" si="0"/>
        <v>169</v>
      </c>
    </row>
    <row r="8" spans="1:20" ht="12" customHeight="1">
      <c r="A8" s="38"/>
      <c r="B8" s="39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12" customHeight="1">
      <c r="A9" s="38" t="s">
        <v>28</v>
      </c>
      <c r="B9" s="39"/>
      <c r="C9" s="40">
        <f aca="true" t="shared" si="1" ref="C9:C23">SUM(D9:T9)</f>
        <v>19</v>
      </c>
      <c r="D9" s="41" t="s">
        <v>29</v>
      </c>
      <c r="E9" s="41" t="s">
        <v>29</v>
      </c>
      <c r="F9" s="41" t="s">
        <v>29</v>
      </c>
      <c r="G9" s="41" t="s">
        <v>29</v>
      </c>
      <c r="H9" s="41" t="s">
        <v>29</v>
      </c>
      <c r="I9" s="41">
        <v>1</v>
      </c>
      <c r="J9" s="41">
        <v>2</v>
      </c>
      <c r="K9" s="41">
        <v>1</v>
      </c>
      <c r="L9" s="41">
        <v>1</v>
      </c>
      <c r="M9" s="41" t="s">
        <v>29</v>
      </c>
      <c r="N9" s="41">
        <v>1</v>
      </c>
      <c r="O9" s="41">
        <v>1</v>
      </c>
      <c r="P9" s="41">
        <v>4</v>
      </c>
      <c r="Q9" s="41">
        <v>1</v>
      </c>
      <c r="R9" s="41">
        <v>5</v>
      </c>
      <c r="S9" s="41">
        <v>2</v>
      </c>
      <c r="T9" s="41" t="s">
        <v>29</v>
      </c>
    </row>
    <row r="10" spans="1:20" ht="12" customHeight="1">
      <c r="A10" s="38" t="s">
        <v>30</v>
      </c>
      <c r="B10" s="39"/>
      <c r="C10" s="40">
        <f t="shared" si="1"/>
        <v>24</v>
      </c>
      <c r="D10" s="41">
        <v>1</v>
      </c>
      <c r="E10" s="41">
        <v>2</v>
      </c>
      <c r="F10" s="41">
        <v>1</v>
      </c>
      <c r="G10" s="41">
        <v>2</v>
      </c>
      <c r="H10" s="41">
        <v>3</v>
      </c>
      <c r="I10" s="41">
        <v>2</v>
      </c>
      <c r="J10" s="41">
        <v>1</v>
      </c>
      <c r="K10" s="41" t="s">
        <v>29</v>
      </c>
      <c r="L10" s="41" t="s">
        <v>29</v>
      </c>
      <c r="M10" s="41">
        <v>1</v>
      </c>
      <c r="N10" s="41">
        <v>2</v>
      </c>
      <c r="O10" s="41" t="s">
        <v>29</v>
      </c>
      <c r="P10" s="41">
        <v>4</v>
      </c>
      <c r="Q10" s="41">
        <v>4</v>
      </c>
      <c r="R10" s="41">
        <v>1</v>
      </c>
      <c r="S10" s="41" t="s">
        <v>29</v>
      </c>
      <c r="T10" s="41" t="s">
        <v>29</v>
      </c>
    </row>
    <row r="11" spans="1:20" ht="12" customHeight="1">
      <c r="A11" s="38" t="s">
        <v>31</v>
      </c>
      <c r="B11" s="39"/>
      <c r="C11" s="40">
        <f t="shared" si="1"/>
        <v>6</v>
      </c>
      <c r="D11" s="41" t="s">
        <v>29</v>
      </c>
      <c r="E11" s="41" t="s">
        <v>29</v>
      </c>
      <c r="F11" s="41">
        <v>1</v>
      </c>
      <c r="G11" s="41" t="s">
        <v>29</v>
      </c>
      <c r="H11" s="41" t="s">
        <v>29</v>
      </c>
      <c r="I11" s="41" t="s">
        <v>29</v>
      </c>
      <c r="J11" s="41" t="s">
        <v>29</v>
      </c>
      <c r="K11" s="41" t="s">
        <v>29</v>
      </c>
      <c r="L11" s="41" t="s">
        <v>29</v>
      </c>
      <c r="M11" s="41" t="s">
        <v>29</v>
      </c>
      <c r="N11" s="41" t="s">
        <v>29</v>
      </c>
      <c r="O11" s="41" t="s">
        <v>29</v>
      </c>
      <c r="P11" s="41">
        <v>2</v>
      </c>
      <c r="Q11" s="41">
        <v>1</v>
      </c>
      <c r="R11" s="41">
        <v>1</v>
      </c>
      <c r="S11" s="41" t="s">
        <v>29</v>
      </c>
      <c r="T11" s="41">
        <v>1</v>
      </c>
    </row>
    <row r="12" spans="1:20" ht="12" customHeight="1">
      <c r="A12" s="38" t="s">
        <v>32</v>
      </c>
      <c r="B12" s="39"/>
      <c r="C12" s="40">
        <f t="shared" si="1"/>
        <v>90</v>
      </c>
      <c r="D12" s="41" t="s">
        <v>29</v>
      </c>
      <c r="E12" s="41">
        <v>1</v>
      </c>
      <c r="F12" s="41">
        <v>11</v>
      </c>
      <c r="G12" s="41">
        <v>10</v>
      </c>
      <c r="H12" s="41">
        <v>9</v>
      </c>
      <c r="I12" s="41">
        <v>8</v>
      </c>
      <c r="J12" s="41">
        <v>8</v>
      </c>
      <c r="K12" s="41">
        <v>6</v>
      </c>
      <c r="L12" s="41">
        <v>2</v>
      </c>
      <c r="M12" s="41">
        <v>4</v>
      </c>
      <c r="N12" s="41">
        <v>5</v>
      </c>
      <c r="O12" s="41">
        <v>1</v>
      </c>
      <c r="P12" s="41">
        <v>11</v>
      </c>
      <c r="Q12" s="41">
        <v>9</v>
      </c>
      <c r="R12" s="41">
        <v>4</v>
      </c>
      <c r="S12" s="41">
        <v>1</v>
      </c>
      <c r="T12" s="41" t="s">
        <v>29</v>
      </c>
    </row>
    <row r="13" spans="1:20" ht="12" customHeight="1">
      <c r="A13" s="38" t="s">
        <v>33</v>
      </c>
      <c r="B13" s="39"/>
      <c r="C13" s="40">
        <f t="shared" si="1"/>
        <v>461</v>
      </c>
      <c r="D13" s="41">
        <v>1</v>
      </c>
      <c r="E13" s="41">
        <v>13</v>
      </c>
      <c r="F13" s="41">
        <v>24</v>
      </c>
      <c r="G13" s="41">
        <v>37</v>
      </c>
      <c r="H13" s="41">
        <v>21</v>
      </c>
      <c r="I13" s="41">
        <v>26</v>
      </c>
      <c r="J13" s="41">
        <v>31</v>
      </c>
      <c r="K13" s="41">
        <v>35</v>
      </c>
      <c r="L13" s="41">
        <v>21</v>
      </c>
      <c r="M13" s="41">
        <v>18</v>
      </c>
      <c r="N13" s="41">
        <v>14</v>
      </c>
      <c r="O13" s="41">
        <v>23</v>
      </c>
      <c r="P13" s="41">
        <v>58</v>
      </c>
      <c r="Q13" s="41">
        <v>84</v>
      </c>
      <c r="R13" s="41">
        <v>40</v>
      </c>
      <c r="S13" s="41">
        <v>12</v>
      </c>
      <c r="T13" s="41">
        <v>3</v>
      </c>
    </row>
    <row r="14" spans="1:20" ht="12" customHeight="1">
      <c r="A14" s="38" t="s">
        <v>34</v>
      </c>
      <c r="B14" s="39"/>
      <c r="C14" s="40">
        <f t="shared" si="1"/>
        <v>1111</v>
      </c>
      <c r="D14" s="41">
        <v>3</v>
      </c>
      <c r="E14" s="41">
        <v>4</v>
      </c>
      <c r="F14" s="41">
        <v>14</v>
      </c>
      <c r="G14" s="41">
        <v>39</v>
      </c>
      <c r="H14" s="41">
        <v>59</v>
      </c>
      <c r="I14" s="41">
        <v>77</v>
      </c>
      <c r="J14" s="41">
        <v>91</v>
      </c>
      <c r="K14" s="41">
        <v>70</v>
      </c>
      <c r="L14" s="41">
        <v>54</v>
      </c>
      <c r="M14" s="41">
        <v>62</v>
      </c>
      <c r="N14" s="41">
        <v>69</v>
      </c>
      <c r="O14" s="41">
        <v>42</v>
      </c>
      <c r="P14" s="41">
        <v>142</v>
      </c>
      <c r="Q14" s="41">
        <v>252</v>
      </c>
      <c r="R14" s="41">
        <v>98</v>
      </c>
      <c r="S14" s="41">
        <v>26</v>
      </c>
      <c r="T14" s="41">
        <v>9</v>
      </c>
    </row>
    <row r="15" spans="1:20" ht="12" customHeight="1">
      <c r="A15" s="38" t="s">
        <v>35</v>
      </c>
      <c r="B15" s="39"/>
      <c r="C15" s="40">
        <f t="shared" si="1"/>
        <v>68</v>
      </c>
      <c r="D15" s="41" t="s">
        <v>29</v>
      </c>
      <c r="E15" s="41">
        <v>1</v>
      </c>
      <c r="F15" s="41">
        <v>2</v>
      </c>
      <c r="G15" s="41" t="s">
        <v>29</v>
      </c>
      <c r="H15" s="41">
        <v>4</v>
      </c>
      <c r="I15" s="41">
        <v>4</v>
      </c>
      <c r="J15" s="41">
        <v>5</v>
      </c>
      <c r="K15" s="41">
        <v>5</v>
      </c>
      <c r="L15" s="41">
        <v>3</v>
      </c>
      <c r="M15" s="41">
        <v>6</v>
      </c>
      <c r="N15" s="41">
        <v>1</v>
      </c>
      <c r="O15" s="41">
        <v>1</v>
      </c>
      <c r="P15" s="41">
        <v>10</v>
      </c>
      <c r="Q15" s="41">
        <v>15</v>
      </c>
      <c r="R15" s="41">
        <v>3</v>
      </c>
      <c r="S15" s="41">
        <v>6</v>
      </c>
      <c r="T15" s="41">
        <v>2</v>
      </c>
    </row>
    <row r="16" spans="1:20" ht="12" customHeight="1">
      <c r="A16" s="38" t="s">
        <v>36</v>
      </c>
      <c r="B16" s="39"/>
      <c r="C16" s="40">
        <f t="shared" si="1"/>
        <v>235</v>
      </c>
      <c r="D16" s="41">
        <v>2</v>
      </c>
      <c r="E16" s="41">
        <v>2</v>
      </c>
      <c r="F16" s="41">
        <v>7</v>
      </c>
      <c r="G16" s="41">
        <v>22</v>
      </c>
      <c r="H16" s="41">
        <v>24</v>
      </c>
      <c r="I16" s="41">
        <v>20</v>
      </c>
      <c r="J16" s="41">
        <v>17</v>
      </c>
      <c r="K16" s="41">
        <v>18</v>
      </c>
      <c r="L16" s="41">
        <v>12</v>
      </c>
      <c r="M16" s="41">
        <v>10</v>
      </c>
      <c r="N16" s="41">
        <v>12</v>
      </c>
      <c r="O16" s="41">
        <v>4</v>
      </c>
      <c r="P16" s="41">
        <v>16</v>
      </c>
      <c r="Q16" s="41">
        <v>42</v>
      </c>
      <c r="R16" s="41">
        <v>22</v>
      </c>
      <c r="S16" s="41">
        <v>5</v>
      </c>
      <c r="T16" s="41" t="s">
        <v>29</v>
      </c>
    </row>
    <row r="17" spans="1:20" ht="12" customHeight="1">
      <c r="A17" s="38" t="s">
        <v>37</v>
      </c>
      <c r="B17" s="39"/>
      <c r="C17" s="40">
        <f t="shared" si="1"/>
        <v>1786</v>
      </c>
      <c r="D17" s="41">
        <v>193</v>
      </c>
      <c r="E17" s="41">
        <v>159</v>
      </c>
      <c r="F17" s="41">
        <v>174</v>
      </c>
      <c r="G17" s="41">
        <v>151</v>
      </c>
      <c r="H17" s="41">
        <v>163</v>
      </c>
      <c r="I17" s="41">
        <v>99</v>
      </c>
      <c r="J17" s="41">
        <v>84</v>
      </c>
      <c r="K17" s="41">
        <v>71</v>
      </c>
      <c r="L17" s="41">
        <v>36</v>
      </c>
      <c r="M17" s="41">
        <v>25</v>
      </c>
      <c r="N17" s="41">
        <v>44</v>
      </c>
      <c r="O17" s="41">
        <v>34</v>
      </c>
      <c r="P17" s="41">
        <v>109</v>
      </c>
      <c r="Q17" s="41">
        <v>217</v>
      </c>
      <c r="R17" s="41">
        <v>114</v>
      </c>
      <c r="S17" s="41">
        <v>66</v>
      </c>
      <c r="T17" s="41">
        <v>47</v>
      </c>
    </row>
    <row r="18" spans="1:20" ht="12" customHeight="1">
      <c r="A18" s="38" t="s">
        <v>38</v>
      </c>
      <c r="B18" s="39"/>
      <c r="C18" s="40">
        <f t="shared" si="1"/>
        <v>270</v>
      </c>
      <c r="D18" s="41" t="s">
        <v>29</v>
      </c>
      <c r="E18" s="41">
        <v>1</v>
      </c>
      <c r="F18" s="41" t="s">
        <v>29</v>
      </c>
      <c r="G18" s="41">
        <v>3</v>
      </c>
      <c r="H18" s="41">
        <v>9</v>
      </c>
      <c r="I18" s="41">
        <v>10</v>
      </c>
      <c r="J18" s="41">
        <v>15</v>
      </c>
      <c r="K18" s="41">
        <v>10</v>
      </c>
      <c r="L18" s="41">
        <v>5</v>
      </c>
      <c r="M18" s="41">
        <v>9</v>
      </c>
      <c r="N18" s="41">
        <v>4</v>
      </c>
      <c r="O18" s="41">
        <v>10</v>
      </c>
      <c r="P18" s="41">
        <v>35</v>
      </c>
      <c r="Q18" s="41">
        <v>74</v>
      </c>
      <c r="R18" s="41">
        <v>55</v>
      </c>
      <c r="S18" s="41">
        <v>23</v>
      </c>
      <c r="T18" s="41">
        <v>7</v>
      </c>
    </row>
    <row r="19" spans="1:20" ht="12" customHeight="1">
      <c r="A19" s="38" t="s">
        <v>39</v>
      </c>
      <c r="B19" s="39"/>
      <c r="C19" s="40">
        <f t="shared" si="1"/>
        <v>68</v>
      </c>
      <c r="D19" s="41" t="s">
        <v>29</v>
      </c>
      <c r="E19" s="41" t="s">
        <v>29</v>
      </c>
      <c r="F19" s="41">
        <v>2</v>
      </c>
      <c r="G19" s="41" t="s">
        <v>29</v>
      </c>
      <c r="H19" s="41">
        <v>2</v>
      </c>
      <c r="I19" s="41" t="s">
        <v>29</v>
      </c>
      <c r="J19" s="41">
        <v>2</v>
      </c>
      <c r="K19" s="41">
        <v>2</v>
      </c>
      <c r="L19" s="41">
        <v>1</v>
      </c>
      <c r="M19" s="41" t="s">
        <v>29</v>
      </c>
      <c r="N19" s="41">
        <v>2</v>
      </c>
      <c r="O19" s="41">
        <v>3</v>
      </c>
      <c r="P19" s="41">
        <v>8</v>
      </c>
      <c r="Q19" s="41">
        <v>18</v>
      </c>
      <c r="R19" s="41">
        <v>17</v>
      </c>
      <c r="S19" s="41">
        <v>6</v>
      </c>
      <c r="T19" s="41">
        <v>5</v>
      </c>
    </row>
    <row r="20" spans="1:20" ht="12" customHeight="1">
      <c r="A20" s="38" t="s">
        <v>40</v>
      </c>
      <c r="B20" s="39"/>
      <c r="C20" s="40">
        <f t="shared" si="1"/>
        <v>26</v>
      </c>
      <c r="D20" s="41" t="s">
        <v>29</v>
      </c>
      <c r="E20" s="41" t="s">
        <v>29</v>
      </c>
      <c r="F20" s="41" t="s">
        <v>29</v>
      </c>
      <c r="G20" s="41" t="s">
        <v>29</v>
      </c>
      <c r="H20" s="41" t="s">
        <v>29</v>
      </c>
      <c r="I20" s="41">
        <v>2</v>
      </c>
      <c r="J20" s="41">
        <v>2</v>
      </c>
      <c r="K20" s="41">
        <v>2</v>
      </c>
      <c r="L20" s="41" t="s">
        <v>29</v>
      </c>
      <c r="M20" s="41" t="s">
        <v>29</v>
      </c>
      <c r="N20" s="41" t="s">
        <v>29</v>
      </c>
      <c r="O20" s="41" t="s">
        <v>29</v>
      </c>
      <c r="P20" s="41">
        <v>1</v>
      </c>
      <c r="Q20" s="41">
        <v>4</v>
      </c>
      <c r="R20" s="41">
        <v>7</v>
      </c>
      <c r="S20" s="41">
        <v>7</v>
      </c>
      <c r="T20" s="41">
        <v>1</v>
      </c>
    </row>
    <row r="21" spans="1:20" ht="12" customHeight="1">
      <c r="A21" s="38" t="s">
        <v>41</v>
      </c>
      <c r="B21" s="39"/>
      <c r="C21" s="40">
        <f t="shared" si="1"/>
        <v>56</v>
      </c>
      <c r="D21" s="41" t="s">
        <v>29</v>
      </c>
      <c r="E21" s="41" t="s">
        <v>29</v>
      </c>
      <c r="F21" s="41" t="s">
        <v>29</v>
      </c>
      <c r="G21" s="41" t="s">
        <v>29</v>
      </c>
      <c r="H21" s="41" t="s">
        <v>29</v>
      </c>
      <c r="I21" s="41" t="s">
        <v>29</v>
      </c>
      <c r="J21" s="41" t="s">
        <v>29</v>
      </c>
      <c r="K21" s="41" t="s">
        <v>29</v>
      </c>
      <c r="L21" s="41" t="s">
        <v>29</v>
      </c>
      <c r="M21" s="41" t="s">
        <v>29</v>
      </c>
      <c r="N21" s="41" t="s">
        <v>29</v>
      </c>
      <c r="O21" s="41">
        <v>1</v>
      </c>
      <c r="P21" s="41">
        <v>6</v>
      </c>
      <c r="Q21" s="41">
        <v>12</v>
      </c>
      <c r="R21" s="41">
        <v>27</v>
      </c>
      <c r="S21" s="41">
        <v>8</v>
      </c>
      <c r="T21" s="41">
        <v>2</v>
      </c>
    </row>
    <row r="22" spans="1:20" ht="12" customHeight="1">
      <c r="A22" s="38" t="s">
        <v>42</v>
      </c>
      <c r="B22" s="39"/>
      <c r="C22" s="40">
        <f t="shared" si="1"/>
        <v>16</v>
      </c>
      <c r="D22" s="41" t="s">
        <v>29</v>
      </c>
      <c r="E22" s="41" t="s">
        <v>29</v>
      </c>
      <c r="F22" s="41" t="s">
        <v>29</v>
      </c>
      <c r="G22" s="41" t="s">
        <v>29</v>
      </c>
      <c r="H22" s="41" t="s">
        <v>29</v>
      </c>
      <c r="I22" s="41" t="s">
        <v>29</v>
      </c>
      <c r="J22" s="41" t="s">
        <v>29</v>
      </c>
      <c r="K22" s="41" t="s">
        <v>29</v>
      </c>
      <c r="L22" s="41" t="s">
        <v>29</v>
      </c>
      <c r="M22" s="41" t="s">
        <v>29</v>
      </c>
      <c r="N22" s="41" t="s">
        <v>29</v>
      </c>
      <c r="O22" s="41" t="s">
        <v>29</v>
      </c>
      <c r="P22" s="41">
        <v>1</v>
      </c>
      <c r="Q22" s="41">
        <v>3</v>
      </c>
      <c r="R22" s="41">
        <v>3</v>
      </c>
      <c r="S22" s="41">
        <v>3</v>
      </c>
      <c r="T22" s="41">
        <v>6</v>
      </c>
    </row>
    <row r="23" spans="1:20" ht="12" customHeight="1">
      <c r="A23" s="38" t="s">
        <v>43</v>
      </c>
      <c r="B23" s="39"/>
      <c r="C23" s="40">
        <f t="shared" si="1"/>
        <v>75</v>
      </c>
      <c r="D23" s="41" t="s">
        <v>29</v>
      </c>
      <c r="E23" s="41" t="s">
        <v>29</v>
      </c>
      <c r="F23" s="41" t="s">
        <v>29</v>
      </c>
      <c r="G23" s="41" t="s">
        <v>29</v>
      </c>
      <c r="H23" s="41" t="s">
        <v>29</v>
      </c>
      <c r="I23" s="41" t="s">
        <v>29</v>
      </c>
      <c r="J23" s="41" t="s">
        <v>29</v>
      </c>
      <c r="K23" s="41">
        <v>1</v>
      </c>
      <c r="L23" s="41">
        <v>1</v>
      </c>
      <c r="M23" s="41">
        <v>2</v>
      </c>
      <c r="N23" s="41">
        <v>1</v>
      </c>
      <c r="O23" s="41">
        <v>1</v>
      </c>
      <c r="P23" s="41">
        <v>7</v>
      </c>
      <c r="Q23" s="41">
        <v>31</v>
      </c>
      <c r="R23" s="41">
        <v>18</v>
      </c>
      <c r="S23" s="41">
        <v>7</v>
      </c>
      <c r="T23" s="41">
        <v>6</v>
      </c>
    </row>
    <row r="24" spans="1:20" ht="12" customHeight="1">
      <c r="A24" s="38"/>
      <c r="B24" s="17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2" customHeight="1">
      <c r="A25" s="42"/>
      <c r="B25" s="43" t="s">
        <v>44</v>
      </c>
      <c r="C25" s="40">
        <f aca="true" t="shared" si="2" ref="C25:C31">SUM(D25:T25)</f>
        <v>10</v>
      </c>
      <c r="D25" s="41">
        <v>1</v>
      </c>
      <c r="E25" s="41" t="s">
        <v>29</v>
      </c>
      <c r="F25" s="41" t="s">
        <v>29</v>
      </c>
      <c r="G25" s="41">
        <v>3</v>
      </c>
      <c r="H25" s="41">
        <v>3</v>
      </c>
      <c r="I25" s="41">
        <v>2</v>
      </c>
      <c r="J25" s="41" t="s">
        <v>29</v>
      </c>
      <c r="K25" s="41" t="s">
        <v>29</v>
      </c>
      <c r="L25" s="41" t="s">
        <v>29</v>
      </c>
      <c r="M25" s="41" t="s">
        <v>29</v>
      </c>
      <c r="N25" s="41">
        <v>1</v>
      </c>
      <c r="O25" s="41" t="s">
        <v>29</v>
      </c>
      <c r="P25" s="41"/>
      <c r="Q25" s="41" t="s">
        <v>29</v>
      </c>
      <c r="R25" s="41" t="s">
        <v>29</v>
      </c>
      <c r="S25" s="41" t="s">
        <v>29</v>
      </c>
      <c r="T25" s="41" t="s">
        <v>29</v>
      </c>
    </row>
    <row r="26" spans="1:20" ht="12" customHeight="1">
      <c r="A26" s="42" t="s">
        <v>45</v>
      </c>
      <c r="B26" s="43" t="s">
        <v>46</v>
      </c>
      <c r="C26" s="44">
        <f t="shared" si="2"/>
        <v>121</v>
      </c>
      <c r="D26" s="45" t="s">
        <v>29</v>
      </c>
      <c r="E26" s="45" t="s">
        <v>29</v>
      </c>
      <c r="F26" s="45" t="s">
        <v>29</v>
      </c>
      <c r="G26" s="45" t="s">
        <v>29</v>
      </c>
      <c r="H26" s="45" t="s">
        <v>29</v>
      </c>
      <c r="I26" s="45">
        <v>4</v>
      </c>
      <c r="J26" s="45">
        <v>4</v>
      </c>
      <c r="K26" s="45">
        <v>5</v>
      </c>
      <c r="L26" s="45">
        <v>4</v>
      </c>
      <c r="M26" s="45" t="s">
        <v>29</v>
      </c>
      <c r="N26" s="45">
        <v>4</v>
      </c>
      <c r="O26" s="45">
        <v>4</v>
      </c>
      <c r="P26" s="45">
        <v>17</v>
      </c>
      <c r="Q26" s="45">
        <v>38</v>
      </c>
      <c r="R26" s="45">
        <v>25</v>
      </c>
      <c r="S26" s="45">
        <v>8</v>
      </c>
      <c r="T26" s="45">
        <v>8</v>
      </c>
    </row>
    <row r="27" spans="1:20" ht="12" customHeight="1">
      <c r="A27" s="42"/>
      <c r="B27" s="43" t="s">
        <v>47</v>
      </c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12" customHeight="1">
      <c r="A28" s="48" t="s">
        <v>48</v>
      </c>
      <c r="B28" s="17"/>
      <c r="C28" s="40">
        <f t="shared" si="2"/>
        <v>11</v>
      </c>
      <c r="D28" s="41" t="s">
        <v>29</v>
      </c>
      <c r="E28" s="41" t="s">
        <v>29</v>
      </c>
      <c r="F28" s="41" t="s">
        <v>29</v>
      </c>
      <c r="G28" s="41">
        <v>2</v>
      </c>
      <c r="H28" s="41" t="s">
        <v>29</v>
      </c>
      <c r="I28" s="41">
        <v>2</v>
      </c>
      <c r="J28" s="41" t="s">
        <v>29</v>
      </c>
      <c r="K28" s="41" t="s">
        <v>29</v>
      </c>
      <c r="L28" s="41" t="s">
        <v>29</v>
      </c>
      <c r="M28" s="41">
        <v>2</v>
      </c>
      <c r="N28" s="41">
        <v>2</v>
      </c>
      <c r="O28" s="41" t="s">
        <v>29</v>
      </c>
      <c r="P28" s="41">
        <v>1</v>
      </c>
      <c r="Q28" s="41">
        <v>2</v>
      </c>
      <c r="R28" s="41" t="s">
        <v>29</v>
      </c>
      <c r="S28" s="41" t="s">
        <v>29</v>
      </c>
      <c r="T28" s="41" t="s">
        <v>29</v>
      </c>
    </row>
    <row r="29" spans="1:20" ht="12" customHeight="1">
      <c r="A29" s="42" t="s">
        <v>49</v>
      </c>
      <c r="B29" s="43" t="s">
        <v>50</v>
      </c>
      <c r="C29" s="40">
        <f t="shared" si="2"/>
        <v>3298</v>
      </c>
      <c r="D29" s="41">
        <v>2</v>
      </c>
      <c r="E29" s="41">
        <v>3</v>
      </c>
      <c r="F29" s="41">
        <v>47</v>
      </c>
      <c r="G29" s="41">
        <v>79</v>
      </c>
      <c r="H29" s="41">
        <v>121</v>
      </c>
      <c r="I29" s="41">
        <v>232</v>
      </c>
      <c r="J29" s="41">
        <v>249</v>
      </c>
      <c r="K29" s="41">
        <v>212</v>
      </c>
      <c r="L29" s="41">
        <v>152</v>
      </c>
      <c r="M29" s="41">
        <v>158</v>
      </c>
      <c r="N29" s="41">
        <v>157</v>
      </c>
      <c r="O29" s="41">
        <v>160</v>
      </c>
      <c r="P29" s="41">
        <v>416</v>
      </c>
      <c r="Q29" s="41">
        <v>781</v>
      </c>
      <c r="R29" s="41">
        <v>387</v>
      </c>
      <c r="S29" s="41">
        <v>111</v>
      </c>
      <c r="T29" s="41">
        <v>31</v>
      </c>
    </row>
    <row r="30" spans="1:20" ht="12" customHeight="1">
      <c r="A30" s="42" t="s">
        <v>48</v>
      </c>
      <c r="B30" s="49" t="s">
        <v>51</v>
      </c>
      <c r="C30" s="40">
        <f t="shared" si="2"/>
        <v>38</v>
      </c>
      <c r="D30" s="41" t="s">
        <v>29</v>
      </c>
      <c r="E30" s="41" t="s">
        <v>29</v>
      </c>
      <c r="F30" s="41" t="s">
        <v>29</v>
      </c>
      <c r="G30" s="41">
        <v>1</v>
      </c>
      <c r="H30" s="41" t="s">
        <v>29</v>
      </c>
      <c r="I30" s="41">
        <v>1</v>
      </c>
      <c r="J30" s="41" t="s">
        <v>29</v>
      </c>
      <c r="K30" s="41">
        <v>1</v>
      </c>
      <c r="L30" s="41">
        <v>1</v>
      </c>
      <c r="M30" s="41" t="s">
        <v>29</v>
      </c>
      <c r="N30" s="41">
        <v>1</v>
      </c>
      <c r="O30" s="41">
        <v>1</v>
      </c>
      <c r="P30" s="41">
        <v>6</v>
      </c>
      <c r="Q30" s="41">
        <v>11</v>
      </c>
      <c r="R30" s="41">
        <v>7</v>
      </c>
      <c r="S30" s="41">
        <v>5</v>
      </c>
      <c r="T30" s="41">
        <v>3</v>
      </c>
    </row>
    <row r="31" spans="1:20" ht="12" customHeight="1">
      <c r="A31" s="48" t="s">
        <v>51</v>
      </c>
      <c r="B31" s="39"/>
      <c r="C31" s="40">
        <f t="shared" si="2"/>
        <v>289</v>
      </c>
      <c r="D31" s="50">
        <v>4</v>
      </c>
      <c r="E31" s="50">
        <v>4</v>
      </c>
      <c r="F31" s="50">
        <v>11</v>
      </c>
      <c r="G31" s="50">
        <v>11</v>
      </c>
      <c r="H31" s="50">
        <v>7</v>
      </c>
      <c r="I31" s="50">
        <v>9</v>
      </c>
      <c r="J31" s="50">
        <v>9</v>
      </c>
      <c r="K31" s="50">
        <v>12</v>
      </c>
      <c r="L31" s="50">
        <v>8</v>
      </c>
      <c r="M31" s="50">
        <v>12</v>
      </c>
      <c r="N31" s="50">
        <v>8</v>
      </c>
      <c r="O31" s="50">
        <v>8</v>
      </c>
      <c r="P31" s="50">
        <v>27</v>
      </c>
      <c r="Q31" s="50">
        <v>63</v>
      </c>
      <c r="R31" s="50">
        <v>35</v>
      </c>
      <c r="S31" s="50">
        <v>23</v>
      </c>
      <c r="T31" s="50">
        <v>38</v>
      </c>
    </row>
    <row r="32" spans="1:20" ht="6" customHeight="1">
      <c r="A32" s="51"/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1:2" ht="12" customHeight="1">
      <c r="A33" s="53" t="s">
        <v>52</v>
      </c>
      <c r="B33" s="53"/>
    </row>
    <row r="34" spans="1:2" ht="12" customHeight="1">
      <c r="A34" s="53"/>
      <c r="B34" s="53"/>
    </row>
  </sheetData>
  <sheetProtection/>
  <mergeCells count="57">
    <mergeCell ref="S26:S27"/>
    <mergeCell ref="T26:T27"/>
    <mergeCell ref="A28:B28"/>
    <mergeCell ref="A31:B31"/>
    <mergeCell ref="A32:B32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7"/>
    <mergeCell ref="K26:K27"/>
    <mergeCell ref="L26:L27"/>
    <mergeCell ref="A23:B23"/>
    <mergeCell ref="A24:B24"/>
    <mergeCell ref="C26:C27"/>
    <mergeCell ref="D26:D27"/>
    <mergeCell ref="E26:E27"/>
    <mergeCell ref="F26:F27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4:B4"/>
    <mergeCell ref="A5:B5"/>
    <mergeCell ref="A7:B7"/>
    <mergeCell ref="A8:B8"/>
    <mergeCell ref="A9:B9"/>
    <mergeCell ref="A10:B10"/>
    <mergeCell ref="K3:K5"/>
    <mergeCell ref="L3:L5"/>
    <mergeCell ref="M3:M5"/>
    <mergeCell ref="N3:N5"/>
    <mergeCell ref="O3:O5"/>
    <mergeCell ref="T3:T5"/>
    <mergeCell ref="A1:T1"/>
    <mergeCell ref="A3:B3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" right="0" top="1.1811023622047245" bottom="0.3937007874015748" header="0.7086614173228347" footer="0.5118110236220472"/>
  <pageSetup fitToWidth="2" horizontalDpi="400" verticalDpi="400" orientation="landscape" paperSize="12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2009-05-18T02:44:44Z</dcterms:created>
  <dcterms:modified xsi:type="dcterms:W3CDTF">2009-05-18T02:44:49Z</dcterms:modified>
  <cp:category/>
  <cp:version/>
  <cp:contentType/>
  <cp:contentStatus/>
</cp:coreProperties>
</file>