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0" sheetId="1" r:id="rId1"/>
  </sheets>
  <externalReferences>
    <externalReference r:id="rId4"/>
  </externalReferences>
  <definedNames>
    <definedName name="_xlnm.Print_Area" localSheetId="0">'220'!$A$1:$K$60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<sst xmlns="http://schemas.openxmlformats.org/spreadsheetml/2006/main" count="106" uniqueCount="39">
  <si>
    <t xml:space="preserve">　　　　　　　　　　 220.   人  権  侵  犯  事  件     </t>
  </si>
  <si>
    <t>年　次　お　よ　び　事　件</t>
  </si>
  <si>
    <t>受理件数</t>
  </si>
  <si>
    <t>　　　　　 処　　　　  理  　　　　件  　　　　数　　　</t>
  </si>
  <si>
    <t>総　　数</t>
  </si>
  <si>
    <t>説　　示</t>
  </si>
  <si>
    <t>排除措置</t>
  </si>
  <si>
    <t>援　　助</t>
  </si>
  <si>
    <t>非 該 当</t>
  </si>
  <si>
    <t>そ の 他</t>
  </si>
  <si>
    <t>昭  和   41　 年</t>
  </si>
  <si>
    <t xml:space="preserve">   42</t>
  </si>
  <si>
    <t xml:space="preserve">   43</t>
  </si>
  <si>
    <t>公務員による</t>
  </si>
  <si>
    <t>侵犯</t>
  </si>
  <si>
    <t>総数</t>
  </si>
  <si>
    <t>警察官による侵犯</t>
  </si>
  <si>
    <t>-</t>
  </si>
  <si>
    <t>教育職員による侵犯</t>
  </si>
  <si>
    <t>刑務職員による侵犯</t>
  </si>
  <si>
    <t>税務職員による侵犯</t>
  </si>
  <si>
    <t>その他公務員による侵犯</t>
  </si>
  <si>
    <t>人身売買</t>
  </si>
  <si>
    <t>その他の人権侵犯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</si>
  <si>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</si>
  <si>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</si>
  <si>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</si>
  <si>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</si>
  <si>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</si>
  <si>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</si>
  <si>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名誉、集会、信教、教育</t>
  </si>
  <si>
    <t>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</si>
  <si>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</si>
  <si>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</si>
  <si>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</si>
  <si>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</si>
  <si>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</si>
  <si>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</si>
  <si>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>　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</si>
</sst>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distributed" vertical="center"/>
      <protection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Border="1" applyAlignment="1" applyProtection="1" quotePrefix="1">
      <alignment horizontal="center" vertical="center"/>
      <protection locked="0"/>
    </xf>
    <xf numFmtId="0" fontId="21" fillId="0" borderId="20" xfId="0" applyFont="1" applyBorder="1" applyAlignment="1" applyProtection="1" quotePrefix="1">
      <alignment horizontal="center" vertical="center"/>
      <protection locked="0"/>
    </xf>
    <xf numFmtId="41" fontId="21" fillId="0" borderId="0" xfId="48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0" fontId="23" fillId="0" borderId="20" xfId="0" applyFont="1" applyBorder="1" applyAlignment="1" applyProtection="1" quotePrefix="1">
      <alignment horizontal="center" vertical="center"/>
      <protection locked="0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horizontal="left" vertical="top" textRotation="255" wrapText="1"/>
    </xf>
    <xf numFmtId="0" fontId="21" fillId="0" borderId="20" xfId="0" applyFont="1" applyBorder="1" applyAlignment="1">
      <alignment horizontal="center" vertical="top" textRotation="255" wrapText="1"/>
    </xf>
    <xf numFmtId="0" fontId="23" fillId="0" borderId="21" xfId="0" applyFont="1" applyBorder="1" applyAlignment="1" applyProtection="1">
      <alignment horizontal="distributed" vertical="center"/>
      <protection locked="0"/>
    </xf>
    <xf numFmtId="0" fontId="24" fillId="0" borderId="20" xfId="0" applyFont="1" applyBorder="1" applyAlignment="1">
      <alignment horizontal="distributed" vertical="center"/>
    </xf>
    <xf numFmtId="0" fontId="21" fillId="0" borderId="21" xfId="0" applyFont="1" applyBorder="1" applyAlignment="1" applyProtection="1">
      <alignment horizontal="distributed" vertical="center"/>
      <protection locked="0"/>
    </xf>
    <xf numFmtId="0" fontId="22" fillId="0" borderId="20" xfId="0" applyFont="1" applyBorder="1" applyAlignment="1">
      <alignment horizontal="distributed" vertical="center"/>
    </xf>
    <xf numFmtId="0" fontId="21" fillId="0" borderId="2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left" vertical="center"/>
    </xf>
    <xf numFmtId="41" fontId="21" fillId="0" borderId="0" xfId="48" applyNumberFormat="1" applyFont="1" applyBorder="1" applyAlignment="1" applyProtection="1" quotePrefix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 textRotation="255"/>
    </xf>
    <xf numFmtId="0" fontId="24" fillId="0" borderId="20" xfId="0" applyFont="1" applyBorder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center" vertical="distributed" textRotation="255"/>
    </xf>
    <xf numFmtId="0" fontId="22" fillId="0" borderId="20" xfId="0" applyFont="1" applyBorder="1" applyAlignment="1">
      <alignment horizontal="center" vertical="distributed" textRotation="255"/>
    </xf>
    <xf numFmtId="0" fontId="21" fillId="0" borderId="20" xfId="0" applyFont="1" applyBorder="1" applyAlignment="1" applyProtection="1">
      <alignment horizontal="distributed" vertical="center"/>
      <protection locked="0"/>
    </xf>
    <xf numFmtId="41" fontId="21" fillId="0" borderId="21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 locked="0"/>
    </xf>
    <xf numFmtId="41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 locked="0"/>
    </xf>
    <xf numFmtId="41" fontId="25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vertical="center" textRotation="255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2" width="2.75390625" style="4" customWidth="1"/>
    <col min="3" max="3" width="18.75390625" style="4" customWidth="1"/>
    <col min="4" max="4" width="2.75390625" style="4" customWidth="1"/>
    <col min="5" max="11" width="9.75390625" style="4" customWidth="1"/>
    <col min="12" max="16384" width="9.00390625" style="4" customWidth="1"/>
  </cols>
  <sheetData>
    <row r="1" spans="1:12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3:12" ht="12" customHeight="1" thickBot="1">
      <c r="C2" s="5"/>
      <c r="D2" s="5"/>
      <c r="E2" s="6"/>
      <c r="F2" s="6"/>
      <c r="G2" s="6"/>
      <c r="H2" s="6"/>
      <c r="I2" s="6"/>
      <c r="J2" s="6"/>
      <c r="K2" s="6"/>
      <c r="L2" s="7"/>
    </row>
    <row r="3" spans="1:12" ht="15" customHeight="1" thickTop="1">
      <c r="A3" s="8" t="s">
        <v>1</v>
      </c>
      <c r="B3" s="9"/>
      <c r="C3" s="9"/>
      <c r="D3" s="10"/>
      <c r="E3" s="11" t="s">
        <v>2</v>
      </c>
      <c r="F3" s="12" t="s">
        <v>3</v>
      </c>
      <c r="G3" s="13"/>
      <c r="H3" s="13"/>
      <c r="I3" s="13"/>
      <c r="J3" s="13"/>
      <c r="K3" s="13"/>
      <c r="L3" s="7"/>
    </row>
    <row r="4" spans="1:12" ht="15" customHeight="1">
      <c r="A4" s="14"/>
      <c r="B4" s="14"/>
      <c r="C4" s="14"/>
      <c r="D4" s="15"/>
      <c r="E4" s="16"/>
      <c r="F4" s="17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7"/>
    </row>
    <row r="5" spans="1:12" ht="6" customHeight="1">
      <c r="A5" s="19"/>
      <c r="B5" s="19"/>
      <c r="C5" s="20"/>
      <c r="D5" s="21"/>
      <c r="E5" s="22"/>
      <c r="F5" s="23"/>
      <c r="G5" s="24"/>
      <c r="H5" s="24"/>
      <c r="I5" s="24"/>
      <c r="J5" s="25"/>
      <c r="K5" s="24"/>
      <c r="L5" s="7"/>
    </row>
    <row r="6" spans="1:15" ht="12" customHeight="1">
      <c r="A6" s="26"/>
      <c r="B6" s="27" t="s">
        <v>10</v>
      </c>
      <c r="C6" s="28"/>
      <c r="D6" s="21"/>
      <c r="E6" s="29">
        <v>172</v>
      </c>
      <c r="F6" s="29">
        <f>SUM(G6:K6)</f>
        <v>174</v>
      </c>
      <c r="G6" s="29">
        <v>3</v>
      </c>
      <c r="H6" s="29">
        <v>26</v>
      </c>
      <c r="I6" s="29">
        <v>95</v>
      </c>
      <c r="J6" s="29">
        <v>17</v>
      </c>
      <c r="K6" s="29">
        <v>33</v>
      </c>
      <c r="L6" s="30"/>
      <c r="M6" s="31"/>
      <c r="N6" s="31"/>
      <c r="O6" s="31"/>
    </row>
    <row r="7" spans="3:15" ht="12" customHeight="1">
      <c r="C7" s="32" t="s">
        <v>11</v>
      </c>
      <c r="D7" s="33"/>
      <c r="E7" s="29">
        <v>194</v>
      </c>
      <c r="F7" s="29">
        <f>SUM(G7:K7)</f>
        <v>187</v>
      </c>
      <c r="G7" s="29">
        <v>4</v>
      </c>
      <c r="H7" s="29">
        <v>33</v>
      </c>
      <c r="I7" s="29">
        <v>121</v>
      </c>
      <c r="J7" s="29">
        <v>13</v>
      </c>
      <c r="K7" s="29">
        <v>16</v>
      </c>
      <c r="L7" s="30"/>
      <c r="M7" s="31"/>
      <c r="N7" s="31"/>
      <c r="O7" s="31"/>
    </row>
    <row r="8" spans="3:15" ht="12" customHeight="1">
      <c r="C8" s="32"/>
      <c r="D8" s="33"/>
      <c r="E8" s="34"/>
      <c r="F8" s="34"/>
      <c r="G8" s="34"/>
      <c r="H8" s="34"/>
      <c r="I8" s="34"/>
      <c r="J8" s="34"/>
      <c r="K8" s="34"/>
      <c r="L8" s="30"/>
      <c r="M8" s="31"/>
      <c r="N8" s="31"/>
      <c r="O8" s="31"/>
    </row>
    <row r="9" spans="3:15" s="35" customFormat="1" ht="12" customHeight="1">
      <c r="C9" s="36" t="s">
        <v>12</v>
      </c>
      <c r="D9" s="37"/>
      <c r="E9" s="38">
        <f>SUM(E11+E18)</f>
        <v>144</v>
      </c>
      <c r="F9" s="38">
        <f aca="true" t="shared" si="0" ref="F9:K9">SUM(F11+F18)</f>
        <v>150</v>
      </c>
      <c r="G9" s="38">
        <f t="shared" si="0"/>
        <v>2</v>
      </c>
      <c r="H9" s="38">
        <f t="shared" si="0"/>
        <v>36</v>
      </c>
      <c r="I9" s="38">
        <f t="shared" si="0"/>
        <v>85</v>
      </c>
      <c r="J9" s="38">
        <f t="shared" si="0"/>
        <v>17</v>
      </c>
      <c r="K9" s="38">
        <f t="shared" si="0"/>
        <v>10</v>
      </c>
      <c r="L9" s="39"/>
      <c r="M9" s="40"/>
      <c r="N9" s="40"/>
      <c r="O9" s="40"/>
    </row>
    <row r="10" spans="1:15" ht="12" customHeight="1">
      <c r="A10" s="7"/>
      <c r="C10" s="32"/>
      <c r="D10" s="33"/>
      <c r="E10" s="41"/>
      <c r="F10" s="42"/>
      <c r="G10" s="41"/>
      <c r="H10" s="41"/>
      <c r="I10" s="41"/>
      <c r="J10" s="41"/>
      <c r="K10" s="41"/>
      <c r="L10" s="30"/>
      <c r="M10" s="31"/>
      <c r="N10" s="31"/>
      <c r="O10" s="31"/>
    </row>
    <row r="11" spans="1:15" ht="12.75" customHeight="1">
      <c r="A11" s="43" t="s">
        <v>13</v>
      </c>
      <c r="B11" s="44" t="s">
        <v>14</v>
      </c>
      <c r="C11" s="45" t="s">
        <v>15</v>
      </c>
      <c r="D11" s="46"/>
      <c r="E11" s="38">
        <f>SUM(E12:E16)</f>
        <v>12</v>
      </c>
      <c r="F11" s="38">
        <f aca="true" t="shared" si="1" ref="F11:K11">SUM(F12:F16)</f>
        <v>14</v>
      </c>
      <c r="G11" s="38">
        <f t="shared" si="1"/>
        <v>2</v>
      </c>
      <c r="H11" s="38">
        <f t="shared" si="1"/>
        <v>3</v>
      </c>
      <c r="I11" s="38">
        <f t="shared" si="1"/>
        <v>0</v>
      </c>
      <c r="J11" s="38">
        <f t="shared" si="1"/>
        <v>8</v>
      </c>
      <c r="K11" s="38">
        <f t="shared" si="1"/>
        <v>1</v>
      </c>
      <c r="L11" s="30"/>
      <c r="M11" s="31"/>
      <c r="N11" s="31"/>
      <c r="O11" s="31"/>
    </row>
    <row r="12" spans="1:15" ht="12.75" customHeight="1">
      <c r="A12" s="43"/>
      <c r="B12" s="44"/>
      <c r="C12" s="47" t="s">
        <v>16</v>
      </c>
      <c r="D12" s="48"/>
      <c r="E12" s="41">
        <v>4</v>
      </c>
      <c r="F12" s="29">
        <f>SUM(G12:K12)</f>
        <v>6</v>
      </c>
      <c r="G12" s="41">
        <v>1</v>
      </c>
      <c r="H12" s="41" t="s">
        <v>17</v>
      </c>
      <c r="I12" s="41" t="s">
        <v>17</v>
      </c>
      <c r="J12" s="41">
        <v>5</v>
      </c>
      <c r="K12" s="41" t="s">
        <v>17</v>
      </c>
      <c r="L12" s="30"/>
      <c r="M12" s="31"/>
      <c r="N12" s="31"/>
      <c r="O12" s="31"/>
    </row>
    <row r="13" spans="1:15" ht="12.75" customHeight="1">
      <c r="A13" s="43"/>
      <c r="B13" s="44"/>
      <c r="C13" s="47" t="s">
        <v>18</v>
      </c>
      <c r="D13" s="48"/>
      <c r="E13" s="41">
        <v>4</v>
      </c>
      <c r="F13" s="29">
        <f>SUM(G13:K13)</f>
        <v>4</v>
      </c>
      <c r="G13" s="41">
        <v>1</v>
      </c>
      <c r="H13" s="41" t="s">
        <v>17</v>
      </c>
      <c r="I13" s="41" t="s">
        <v>17</v>
      </c>
      <c r="J13" s="41">
        <v>2</v>
      </c>
      <c r="K13" s="41">
        <v>1</v>
      </c>
      <c r="L13" s="31"/>
      <c r="M13" s="31"/>
      <c r="N13" s="31"/>
      <c r="O13" s="31"/>
    </row>
    <row r="14" spans="1:15" ht="12.75" customHeight="1">
      <c r="A14" s="43"/>
      <c r="B14" s="44"/>
      <c r="C14" s="47" t="s">
        <v>19</v>
      </c>
      <c r="D14" s="48"/>
      <c r="E14" s="41" t="s">
        <v>17</v>
      </c>
      <c r="F14" s="29">
        <f>SUM(G14:K14)</f>
        <v>0</v>
      </c>
      <c r="G14" s="41" t="s">
        <v>17</v>
      </c>
      <c r="H14" s="41" t="s">
        <v>17</v>
      </c>
      <c r="I14" s="41" t="s">
        <v>17</v>
      </c>
      <c r="J14" s="41" t="s">
        <v>17</v>
      </c>
      <c r="K14" s="41" t="s">
        <v>17</v>
      </c>
      <c r="L14" s="31"/>
      <c r="M14" s="31"/>
      <c r="N14" s="31"/>
      <c r="O14" s="31"/>
    </row>
    <row r="15" spans="1:15" ht="12.75" customHeight="1">
      <c r="A15" s="43"/>
      <c r="B15" s="44"/>
      <c r="C15" s="47" t="s">
        <v>20</v>
      </c>
      <c r="D15" s="48"/>
      <c r="E15" s="41" t="s">
        <v>17</v>
      </c>
      <c r="F15" s="29">
        <f>SUM(G15:K15)</f>
        <v>0</v>
      </c>
      <c r="G15" s="41" t="s">
        <v>17</v>
      </c>
      <c r="H15" s="41" t="s">
        <v>17</v>
      </c>
      <c r="I15" s="41" t="s">
        <v>17</v>
      </c>
      <c r="J15" s="41" t="s">
        <v>17</v>
      </c>
      <c r="K15" s="41" t="s">
        <v>17</v>
      </c>
      <c r="L15" s="31"/>
      <c r="M15" s="31"/>
      <c r="N15" s="31"/>
      <c r="O15" s="31"/>
    </row>
    <row r="16" spans="1:15" ht="12.75" customHeight="1">
      <c r="A16" s="43"/>
      <c r="B16" s="44"/>
      <c r="C16" s="49" t="s">
        <v>21</v>
      </c>
      <c r="D16" s="50"/>
      <c r="E16" s="41">
        <v>4</v>
      </c>
      <c r="F16" s="29">
        <f>SUM(G16:K16)</f>
        <v>4</v>
      </c>
      <c r="G16" s="41" t="s">
        <v>17</v>
      </c>
      <c r="H16" s="41">
        <v>3</v>
      </c>
      <c r="I16" s="41" t="s">
        <v>17</v>
      </c>
      <c r="J16" s="51">
        <v>1</v>
      </c>
      <c r="K16" s="41" t="s">
        <v>17</v>
      </c>
      <c r="L16" s="31"/>
      <c r="M16" s="31"/>
      <c r="N16" s="31"/>
      <c r="O16" s="31"/>
    </row>
    <row r="17" spans="1:15" ht="12" customHeight="1">
      <c r="A17" s="52"/>
      <c r="B17" s="53"/>
      <c r="C17" s="53"/>
      <c r="D17" s="54"/>
      <c r="E17" s="41"/>
      <c r="F17" s="42"/>
      <c r="G17" s="41"/>
      <c r="H17" s="41"/>
      <c r="I17" s="41"/>
      <c r="J17" s="41"/>
      <c r="K17" s="41"/>
      <c r="L17" s="31"/>
      <c r="M17" s="31"/>
      <c r="N17" s="31"/>
      <c r="O17" s="31"/>
    </row>
    <row r="18" spans="1:15" s="35" customFormat="1" ht="12" customHeight="1">
      <c r="A18" s="55"/>
      <c r="B18" s="56"/>
      <c r="C18" s="57" t="s">
        <v>15</v>
      </c>
      <c r="D18" s="46"/>
      <c r="E18" s="38">
        <f>SUM(E19:E33)</f>
        <v>132</v>
      </c>
      <c r="F18" s="38">
        <f aca="true" t="shared" si="2" ref="F18:K18">SUM(F19:F33)</f>
        <v>136</v>
      </c>
      <c r="G18" s="38">
        <f t="shared" si="2"/>
        <v>0</v>
      </c>
      <c r="H18" s="38">
        <f t="shared" si="2"/>
        <v>33</v>
      </c>
      <c r="I18" s="38">
        <f t="shared" si="2"/>
        <v>85</v>
      </c>
      <c r="J18" s="38">
        <f t="shared" si="2"/>
        <v>9</v>
      </c>
      <c r="K18" s="38">
        <f t="shared" si="2"/>
        <v>9</v>
      </c>
      <c r="L18" s="40"/>
      <c r="M18" s="40"/>
      <c r="N18" s="40"/>
      <c r="O18" s="40"/>
    </row>
    <row r="19" spans="1:15" ht="12" customHeight="1">
      <c r="A19" s="58"/>
      <c r="B19" s="59"/>
      <c r="C19" s="60" t="s">
        <v>22</v>
      </c>
      <c r="D19" s="48"/>
      <c r="E19" s="41" t="s">
        <v>17</v>
      </c>
      <c r="F19" s="29">
        <f aca="true" t="shared" si="3" ref="F19:F33">SUM(G19:K19)</f>
        <v>0</v>
      </c>
      <c r="G19" s="41" t="s">
        <v>17</v>
      </c>
      <c r="H19" s="41" t="s">
        <v>17</v>
      </c>
      <c r="I19" s="41" t="s">
        <v>17</v>
      </c>
      <c r="J19" s="41" t="s">
        <v>17</v>
      </c>
      <c r="K19" s="41" t="s">
        <v>17</v>
      </c>
      <c r="L19" s="31"/>
      <c r="M19" s="31"/>
      <c r="N19" s="31"/>
      <c r="O19" s="31"/>
    </row>
    <row r="20" spans="1:15" ht="12" customHeight="1">
      <c r="A20" s="61" t="s">
        <v>23</v>
      </c>
      <c r="B20" s="62"/>
      <c r="C20" s="60" t="s">
        <v>24</v>
      </c>
      <c r="D20" s="48"/>
      <c r="E20" s="41" t="s">
        <v>17</v>
      </c>
      <c r="F20" s="29">
        <f t="shared" si="3"/>
        <v>0</v>
      </c>
      <c r="G20" s="41" t="s">
        <v>17</v>
      </c>
      <c r="H20" s="41" t="s">
        <v>17</v>
      </c>
      <c r="I20" s="41" t="s">
        <v>17</v>
      </c>
      <c r="J20" s="41" t="s">
        <v>17</v>
      </c>
      <c r="K20" s="41" t="s">
        <v>17</v>
      </c>
      <c r="L20" s="31"/>
      <c r="M20" s="31"/>
      <c r="N20" s="31"/>
      <c r="O20" s="31"/>
    </row>
    <row r="21" spans="1:15" ht="12" customHeight="1">
      <c r="A21" s="61"/>
      <c r="B21" s="62"/>
      <c r="C21" s="60" t="s">
        <v>25</v>
      </c>
      <c r="D21" s="48"/>
      <c r="E21" s="41">
        <v>8</v>
      </c>
      <c r="F21" s="29">
        <f t="shared" si="3"/>
        <v>9</v>
      </c>
      <c r="G21" s="41" t="s">
        <v>17</v>
      </c>
      <c r="H21" s="41">
        <v>1</v>
      </c>
      <c r="I21" s="41">
        <v>6</v>
      </c>
      <c r="J21" s="41">
        <v>1</v>
      </c>
      <c r="K21" s="41">
        <v>1</v>
      </c>
      <c r="L21" s="31"/>
      <c r="M21" s="31"/>
      <c r="N21" s="31"/>
      <c r="O21" s="31"/>
    </row>
    <row r="22" spans="1:15" ht="12" customHeight="1">
      <c r="A22" s="61"/>
      <c r="B22" s="62"/>
      <c r="C22" s="60" t="s">
        <v>26</v>
      </c>
      <c r="D22" s="48"/>
      <c r="E22" s="41" t="s">
        <v>17</v>
      </c>
      <c r="F22" s="29">
        <f t="shared" si="3"/>
        <v>0</v>
      </c>
      <c r="G22" s="41" t="s">
        <v>17</v>
      </c>
      <c r="H22" s="41" t="s">
        <v>17</v>
      </c>
      <c r="I22" s="41" t="s">
        <v>17</v>
      </c>
      <c r="J22" s="41" t="s">
        <v>17</v>
      </c>
      <c r="K22" s="41" t="s">
        <v>17</v>
      </c>
      <c r="L22" s="31"/>
      <c r="M22" s="31"/>
      <c r="N22" s="31"/>
      <c r="O22" s="31"/>
    </row>
    <row r="23" spans="1:15" ht="12" customHeight="1">
      <c r="A23" s="61"/>
      <c r="B23" s="62"/>
      <c r="C23" s="60" t="s">
        <v>27</v>
      </c>
      <c r="D23" s="63"/>
      <c r="E23" s="41">
        <v>2</v>
      </c>
      <c r="F23" s="29">
        <f t="shared" si="3"/>
        <v>2</v>
      </c>
      <c r="G23" s="41" t="s">
        <v>17</v>
      </c>
      <c r="H23" s="41" t="s">
        <v>17</v>
      </c>
      <c r="I23" s="41">
        <v>1</v>
      </c>
      <c r="J23" s="41">
        <v>1</v>
      </c>
      <c r="K23" s="41" t="s">
        <v>17</v>
      </c>
      <c r="L23" s="31"/>
      <c r="M23" s="31"/>
      <c r="N23" s="31"/>
      <c r="O23" s="31"/>
    </row>
    <row r="24" spans="1:15" ht="12" customHeight="1">
      <c r="A24" s="61"/>
      <c r="B24" s="62"/>
      <c r="C24" s="60" t="s">
        <v>28</v>
      </c>
      <c r="D24" s="48"/>
      <c r="E24" s="41">
        <v>1</v>
      </c>
      <c r="F24" s="29">
        <f t="shared" si="3"/>
        <v>1</v>
      </c>
      <c r="G24" s="41" t="s">
        <v>17</v>
      </c>
      <c r="H24" s="41">
        <v>1</v>
      </c>
      <c r="I24" s="41" t="s">
        <v>17</v>
      </c>
      <c r="J24" s="41" t="s">
        <v>17</v>
      </c>
      <c r="K24" s="41" t="s">
        <v>17</v>
      </c>
      <c r="L24" s="31"/>
      <c r="M24" s="31"/>
      <c r="N24" s="31"/>
      <c r="O24" s="31"/>
    </row>
    <row r="25" spans="1:15" ht="12" customHeight="1">
      <c r="A25" s="61"/>
      <c r="B25" s="62"/>
      <c r="C25" s="60" t="s">
        <v>29</v>
      </c>
      <c r="D25" s="48"/>
      <c r="E25" s="41">
        <v>4</v>
      </c>
      <c r="F25" s="29">
        <f t="shared" si="3"/>
        <v>5</v>
      </c>
      <c r="G25" s="41" t="s">
        <v>17</v>
      </c>
      <c r="H25" s="41">
        <v>3</v>
      </c>
      <c r="I25" s="41">
        <v>2</v>
      </c>
      <c r="J25" s="41" t="s">
        <v>17</v>
      </c>
      <c r="K25" s="41" t="s">
        <v>17</v>
      </c>
      <c r="L25" s="31"/>
      <c r="M25" s="31"/>
      <c r="N25" s="31"/>
      <c r="O25" s="31"/>
    </row>
    <row r="26" spans="1:15" ht="12" customHeight="1">
      <c r="A26" s="61"/>
      <c r="B26" s="62"/>
      <c r="C26" s="60" t="s">
        <v>30</v>
      </c>
      <c r="D26" s="48"/>
      <c r="E26" s="64">
        <v>18</v>
      </c>
      <c r="F26" s="65">
        <f t="shared" si="3"/>
        <v>14</v>
      </c>
      <c r="G26" s="66" t="s">
        <v>17</v>
      </c>
      <c r="H26" s="66">
        <v>5</v>
      </c>
      <c r="I26" s="66">
        <v>5</v>
      </c>
      <c r="J26" s="66">
        <v>2</v>
      </c>
      <c r="K26" s="66">
        <v>2</v>
      </c>
      <c r="L26" s="31"/>
      <c r="M26" s="31"/>
      <c r="N26" s="31"/>
      <c r="O26" s="31"/>
    </row>
    <row r="27" spans="1:15" ht="12" customHeight="1">
      <c r="A27" s="61"/>
      <c r="B27" s="62"/>
      <c r="C27" s="67" t="s">
        <v>31</v>
      </c>
      <c r="D27" s="50"/>
      <c r="E27" s="64"/>
      <c r="F27" s="68"/>
      <c r="G27" s="66"/>
      <c r="H27" s="66"/>
      <c r="I27" s="66"/>
      <c r="J27" s="66"/>
      <c r="K27" s="66"/>
      <c r="L27" s="31"/>
      <c r="M27" s="31"/>
      <c r="N27" s="31"/>
      <c r="O27" s="31"/>
    </row>
    <row r="28" spans="1:15" ht="12" customHeight="1">
      <c r="A28" s="61"/>
      <c r="B28" s="62"/>
      <c r="C28" s="60" t="s">
        <v>32</v>
      </c>
      <c r="D28" s="48"/>
      <c r="E28" s="41">
        <v>7</v>
      </c>
      <c r="F28" s="29">
        <f t="shared" si="3"/>
        <v>7</v>
      </c>
      <c r="G28" s="41" t="s">
        <v>17</v>
      </c>
      <c r="H28" s="41">
        <v>2</v>
      </c>
      <c r="I28" s="41">
        <v>3</v>
      </c>
      <c r="J28" s="41">
        <v>1</v>
      </c>
      <c r="K28" s="41">
        <v>1</v>
      </c>
      <c r="L28" s="31"/>
      <c r="M28" s="31"/>
      <c r="N28" s="31"/>
      <c r="O28" s="31"/>
    </row>
    <row r="29" spans="1:15" ht="12" customHeight="1">
      <c r="A29" s="61"/>
      <c r="B29" s="62"/>
      <c r="C29" s="67" t="s">
        <v>33</v>
      </c>
      <c r="D29" s="50"/>
      <c r="E29" s="41">
        <v>9</v>
      </c>
      <c r="F29" s="29">
        <f t="shared" si="3"/>
        <v>8</v>
      </c>
      <c r="G29" s="41" t="s">
        <v>17</v>
      </c>
      <c r="H29" s="41">
        <v>5</v>
      </c>
      <c r="I29" s="41">
        <v>2</v>
      </c>
      <c r="J29" s="41" t="s">
        <v>17</v>
      </c>
      <c r="K29" s="41">
        <v>1</v>
      </c>
      <c r="L29" s="31"/>
      <c r="M29" s="31"/>
      <c r="N29" s="31"/>
      <c r="O29" s="31"/>
    </row>
    <row r="30" spans="1:15" ht="12" customHeight="1">
      <c r="A30" s="61"/>
      <c r="B30" s="62"/>
      <c r="C30" s="60" t="s">
        <v>34</v>
      </c>
      <c r="D30" s="48"/>
      <c r="E30" s="41" t="s">
        <v>17</v>
      </c>
      <c r="F30" s="29">
        <f t="shared" si="3"/>
        <v>0</v>
      </c>
      <c r="G30" s="41" t="s">
        <v>17</v>
      </c>
      <c r="H30" s="41" t="s">
        <v>17</v>
      </c>
      <c r="I30" s="41" t="s">
        <v>17</v>
      </c>
      <c r="J30" s="41" t="s">
        <v>17</v>
      </c>
      <c r="K30" s="41" t="s">
        <v>17</v>
      </c>
      <c r="L30" s="31"/>
      <c r="M30" s="31"/>
      <c r="N30" s="31"/>
      <c r="O30" s="31"/>
    </row>
    <row r="31" spans="1:15" ht="12" customHeight="1">
      <c r="A31" s="61"/>
      <c r="B31" s="62"/>
      <c r="C31" s="60" t="s">
        <v>35</v>
      </c>
      <c r="D31" s="48"/>
      <c r="E31" s="41" t="s">
        <v>17</v>
      </c>
      <c r="F31" s="29">
        <f t="shared" si="3"/>
        <v>0</v>
      </c>
      <c r="G31" s="41" t="s">
        <v>17</v>
      </c>
      <c r="H31" s="41" t="s">
        <v>17</v>
      </c>
      <c r="I31" s="41" t="s">
        <v>17</v>
      </c>
      <c r="J31" s="41" t="s">
        <v>17</v>
      </c>
      <c r="K31" s="41" t="s">
        <v>17</v>
      </c>
      <c r="L31" s="31"/>
      <c r="M31" s="31"/>
      <c r="N31" s="31"/>
      <c r="O31" s="31"/>
    </row>
    <row r="32" spans="1:15" ht="12" customHeight="1">
      <c r="A32" s="69"/>
      <c r="B32" s="54"/>
      <c r="C32" s="60" t="s">
        <v>36</v>
      </c>
      <c r="D32" s="48"/>
      <c r="E32" s="41">
        <v>6</v>
      </c>
      <c r="F32" s="29">
        <f t="shared" si="3"/>
        <v>7</v>
      </c>
      <c r="G32" s="41" t="s">
        <v>17</v>
      </c>
      <c r="H32" s="41">
        <v>4</v>
      </c>
      <c r="I32" s="41">
        <v>1</v>
      </c>
      <c r="J32" s="41">
        <v>1</v>
      </c>
      <c r="K32" s="41">
        <v>1</v>
      </c>
      <c r="L32" s="31"/>
      <c r="M32" s="31"/>
      <c r="N32" s="31"/>
      <c r="O32" s="31"/>
    </row>
    <row r="33" spans="1:15" ht="12" customHeight="1">
      <c r="A33" s="69"/>
      <c r="B33" s="54"/>
      <c r="C33" s="60" t="s">
        <v>37</v>
      </c>
      <c r="D33" s="48"/>
      <c r="E33" s="41">
        <v>77</v>
      </c>
      <c r="F33" s="29">
        <f t="shared" si="3"/>
        <v>83</v>
      </c>
      <c r="G33" s="41" t="s">
        <v>17</v>
      </c>
      <c r="H33" s="41">
        <v>12</v>
      </c>
      <c r="I33" s="41">
        <v>65</v>
      </c>
      <c r="J33" s="41">
        <v>3</v>
      </c>
      <c r="K33" s="41">
        <v>3</v>
      </c>
      <c r="L33" s="31"/>
      <c r="M33" s="31"/>
      <c r="N33" s="31"/>
      <c r="O33" s="31"/>
    </row>
    <row r="34" spans="1:15" ht="6" customHeight="1">
      <c r="A34" s="70"/>
      <c r="B34" s="70"/>
      <c r="C34" s="70"/>
      <c r="D34" s="71"/>
      <c r="E34" s="72"/>
      <c r="F34" s="72"/>
      <c r="G34" s="72"/>
      <c r="H34" s="72"/>
      <c r="I34" s="72"/>
      <c r="J34" s="72"/>
      <c r="K34" s="72"/>
      <c r="L34" s="31"/>
      <c r="M34" s="31"/>
      <c r="N34" s="31"/>
      <c r="O34" s="31"/>
    </row>
    <row r="35" spans="1:4" ht="12" customHeight="1">
      <c r="A35" s="7" t="s">
        <v>38</v>
      </c>
      <c r="B35" s="7"/>
      <c r="C35" s="7"/>
      <c r="D35" s="7"/>
    </row>
  </sheetData>
  <sheetProtection/>
  <mergeCells count="42">
    <mergeCell ref="A32:B32"/>
    <mergeCell ref="C32:D32"/>
    <mergeCell ref="A33:B33"/>
    <mergeCell ref="C33:D33"/>
    <mergeCell ref="A34:D34"/>
    <mergeCell ref="K26:K27"/>
    <mergeCell ref="C27:D27"/>
    <mergeCell ref="C28:D28"/>
    <mergeCell ref="C29:D29"/>
    <mergeCell ref="C30:D30"/>
    <mergeCell ref="C31:D31"/>
    <mergeCell ref="E26:E27"/>
    <mergeCell ref="F26:F27"/>
    <mergeCell ref="G26:G27"/>
    <mergeCell ref="H26:H27"/>
    <mergeCell ref="I26:I27"/>
    <mergeCell ref="J26:J27"/>
    <mergeCell ref="C19:D19"/>
    <mergeCell ref="A20:B31"/>
    <mergeCell ref="C20:D20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  <mergeCell ref="A17:D17"/>
    <mergeCell ref="A18:B18"/>
    <mergeCell ref="C18:D18"/>
    <mergeCell ref="A1:K1"/>
    <mergeCell ref="A3:D4"/>
    <mergeCell ref="E3:E4"/>
    <mergeCell ref="F3:K3"/>
    <mergeCell ref="B6:C6"/>
    <mergeCell ref="A11:A16"/>
    <mergeCell ref="B11:B16"/>
    <mergeCell ref="C11:D11"/>
    <mergeCell ref="C12:D12"/>
    <mergeCell ref="C13:D1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2009-05-18T02:43:55Z</dcterms:created>
  <dcterms:modified xsi:type="dcterms:W3CDTF">2009-05-18T02:44:03Z</dcterms:modified>
  <cp:category/>
  <cp:version/>
  <cp:contentType/>
  <cp:contentStatus/>
</cp:coreProperties>
</file>