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7" sheetId="1" r:id="rId1"/>
  </sheets>
  <externalReferences>
    <externalReference r:id="rId4"/>
  </externalReferences>
  <definedNames>
    <definedName name="_xlnm.Print_Area" localSheetId="0">'217'!$A$1:$K$63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<sst xmlns="http://schemas.openxmlformats.org/spreadsheetml/2006/main" count="24" uniqueCount="24">
  <si>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　　　　　　　　　　217.   少　 年　 保　 護　 事　 件　　　　</t>
  </si>
  <si>
    <t>年次および   事件</t>
  </si>
  <si>
    <t xml:space="preserve">   受  　理  　人  　員</t>
  </si>
  <si>
    <t xml:space="preserve">        既　　 　　済　 　　　人 　　　　員 </t>
  </si>
  <si>
    <t>未　済</t>
  </si>
  <si>
    <t>総 　 数</t>
  </si>
  <si>
    <t>旧　受</t>
  </si>
  <si>
    <t>新　受</t>
  </si>
  <si>
    <t>総　　数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</si>
  <si>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</si>
  <si>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</si>
  <si>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</si>
  <si>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</si>
  <si>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</si>
  <si>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</si>
  <si>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</si>
  <si>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>昭和41年</t>
  </si>
  <si>
    <t xml:space="preserve">    42</t>
  </si>
  <si>
    <t xml:space="preserve">    43</t>
  </si>
  <si>
    <t>一般事件</t>
  </si>
  <si>
    <t>男</t>
  </si>
  <si>
    <t>女</t>
  </si>
  <si>
    <t>道路交通事件</t>
  </si>
  <si>
    <t>　 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</si>
</sst>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21" fillId="0" borderId="16" xfId="0" applyFont="1" applyBorder="1" applyAlignment="1" quotePrefix="1">
      <alignment horizontal="distributed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21" fillId="0" borderId="16" xfId="0" applyFont="1" applyBorder="1" applyAlignment="1" applyProtection="1" quotePrefix="1">
      <alignment horizontal="center" vertical="center"/>
      <protection locked="0"/>
    </xf>
    <xf numFmtId="0" fontId="21" fillId="0" borderId="16" xfId="0" applyFont="1" applyBorder="1" applyAlignment="1" applyProtection="1" quotePrefix="1">
      <alignment horizontal="left" vertical="center"/>
      <protection locked="0"/>
    </xf>
    <xf numFmtId="0" fontId="23" fillId="0" borderId="16" xfId="0" applyFont="1" applyBorder="1" applyAlignment="1" applyProtection="1" quotePrefix="1">
      <alignment horizontal="center" vertical="center"/>
      <protection locked="0"/>
    </xf>
    <xf numFmtId="41" fontId="23" fillId="0" borderId="0" xfId="48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1" fillId="0" borderId="16" xfId="0" applyFont="1" applyBorder="1" applyAlignment="1">
      <alignment horizontal="distributed" vertical="center"/>
    </xf>
    <xf numFmtId="41" fontId="21" fillId="0" borderId="0" xfId="48" applyNumberFormat="1" applyFont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0" fontId="21" fillId="0" borderId="18" xfId="0" applyFont="1" applyBorder="1" applyAlignment="1">
      <alignment horizontal="distributed" vertical="center"/>
    </xf>
    <xf numFmtId="41" fontId="21" fillId="0" borderId="20" xfId="48" applyNumberFormat="1" applyFont="1" applyBorder="1" applyAlignment="1">
      <alignment horizontal="right" vertical="center"/>
    </xf>
    <xf numFmtId="41" fontId="21" fillId="0" borderId="20" xfId="48" applyNumberFormat="1" applyFont="1" applyBorder="1" applyAlignment="1" applyProtection="1">
      <alignment horizontal="right" vertical="center"/>
      <protection locked="0"/>
    </xf>
    <xf numFmtId="41" fontId="21" fillId="0" borderId="20" xfId="48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4">
      <selection activeCell="A1" sqref="A1:K1"/>
    </sheetView>
  </sheetViews>
  <sheetFormatPr defaultColWidth="9.00390625" defaultRowHeight="12" customHeight="1"/>
  <cols>
    <col min="1" max="1" width="12.75390625" style="6" customWidth="1"/>
    <col min="2" max="2" width="9.375" style="6" customWidth="1"/>
    <col min="3" max="4" width="8.75390625" style="6" customWidth="1"/>
    <col min="5" max="5" width="9.75390625" style="6" customWidth="1"/>
    <col min="6" max="11" width="8.75390625" style="6" customWidth="1"/>
    <col min="12" max="16384" width="9.00390625" style="6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 thickTop="1">
      <c r="A3" s="7" t="s">
        <v>1</v>
      </c>
      <c r="B3" s="8" t="s">
        <v>2</v>
      </c>
      <c r="C3" s="9"/>
      <c r="D3" s="10"/>
      <c r="E3" s="8" t="s">
        <v>3</v>
      </c>
      <c r="F3" s="11"/>
      <c r="G3" s="11"/>
      <c r="H3" s="11"/>
      <c r="I3" s="11"/>
      <c r="J3" s="12"/>
      <c r="K3" s="13" t="s">
        <v>4</v>
      </c>
    </row>
    <row r="4" spans="1:11" ht="12" customHeight="1">
      <c r="A4" s="14"/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5" t="s">
        <v>13</v>
      </c>
      <c r="K4" s="17"/>
    </row>
    <row r="5" spans="1:11" ht="12" customHeight="1">
      <c r="A5" s="18"/>
      <c r="B5" s="19"/>
      <c r="C5" s="19"/>
      <c r="D5" s="19"/>
      <c r="E5" s="19"/>
      <c r="F5" s="19"/>
      <c r="G5" s="19"/>
      <c r="H5" s="19"/>
      <c r="I5" s="20" t="s">
        <v>14</v>
      </c>
      <c r="J5" s="19"/>
      <c r="K5" s="21" t="s">
        <v>15</v>
      </c>
    </row>
    <row r="6" spans="1:11" ht="6" customHeight="1">
      <c r="A6" s="22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" customHeight="1">
      <c r="A7" s="23" t="s">
        <v>16</v>
      </c>
      <c r="B7" s="24">
        <f>SUM(C7:D7)</f>
        <v>12370</v>
      </c>
      <c r="C7" s="24">
        <v>2151</v>
      </c>
      <c r="D7" s="24">
        <v>10219</v>
      </c>
      <c r="E7" s="24">
        <f>SUM(F7:J7)</f>
        <v>11382</v>
      </c>
      <c r="F7" s="24">
        <v>378</v>
      </c>
      <c r="G7" s="24">
        <v>5159</v>
      </c>
      <c r="H7" s="24">
        <v>3102</v>
      </c>
      <c r="I7" s="24">
        <v>1043</v>
      </c>
      <c r="J7" s="24">
        <v>1700</v>
      </c>
      <c r="K7" s="24">
        <v>988</v>
      </c>
    </row>
    <row r="8" spans="1:11" ht="12" customHeight="1">
      <c r="A8" s="25" t="s">
        <v>17</v>
      </c>
      <c r="B8" s="24">
        <f>SUM(C8:D8)</f>
        <v>11806</v>
      </c>
      <c r="C8" s="24">
        <v>988</v>
      </c>
      <c r="D8" s="24">
        <v>10818</v>
      </c>
      <c r="E8" s="24">
        <f>SUM(F8:J8)</f>
        <v>10754</v>
      </c>
      <c r="F8" s="24">
        <v>361</v>
      </c>
      <c r="G8" s="24">
        <v>4332</v>
      </c>
      <c r="H8" s="24">
        <v>3840</v>
      </c>
      <c r="I8" s="24">
        <v>1123</v>
      </c>
      <c r="J8" s="24">
        <v>1098</v>
      </c>
      <c r="K8" s="24">
        <v>1052</v>
      </c>
    </row>
    <row r="9" spans="1:11" ht="12" customHeight="1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s="29" customFormat="1" ht="12" customHeight="1">
      <c r="A10" s="27" t="s">
        <v>18</v>
      </c>
      <c r="B10" s="28">
        <f>SUM(B12,B15)</f>
        <v>9945</v>
      </c>
      <c r="C10" s="28">
        <f aca="true" t="shared" si="0" ref="C10:K10">SUM(C12,C15)</f>
        <v>1052</v>
      </c>
      <c r="D10" s="28">
        <f t="shared" si="0"/>
        <v>8893</v>
      </c>
      <c r="E10" s="28">
        <f t="shared" si="0"/>
        <v>8988</v>
      </c>
      <c r="F10" s="28">
        <f t="shared" si="0"/>
        <v>335</v>
      </c>
      <c r="G10" s="28">
        <f t="shared" si="0"/>
        <v>4269</v>
      </c>
      <c r="H10" s="28">
        <f t="shared" si="0"/>
        <v>2919</v>
      </c>
      <c r="I10" s="28">
        <f t="shared" si="0"/>
        <v>725</v>
      </c>
      <c r="J10" s="28">
        <f t="shared" si="0"/>
        <v>740</v>
      </c>
      <c r="K10" s="28">
        <f t="shared" si="0"/>
        <v>957</v>
      </c>
    </row>
    <row r="11" spans="1:11" ht="12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 customHeight="1">
      <c r="A12" s="30" t="s">
        <v>19</v>
      </c>
      <c r="B12" s="24">
        <f>SUM(C12:D12)</f>
        <v>3050</v>
      </c>
      <c r="C12" s="24">
        <v>491</v>
      </c>
      <c r="D12" s="24">
        <v>2559</v>
      </c>
      <c r="E12" s="24">
        <f>SUM(F12:J12)</f>
        <v>2712</v>
      </c>
      <c r="F12" s="24">
        <v>275</v>
      </c>
      <c r="G12" s="24">
        <v>840</v>
      </c>
      <c r="H12" s="24">
        <v>1033</v>
      </c>
      <c r="I12" s="24">
        <v>157</v>
      </c>
      <c r="J12" s="24">
        <v>407</v>
      </c>
      <c r="K12" s="24">
        <v>338</v>
      </c>
    </row>
    <row r="13" spans="1:11" ht="12" customHeight="1">
      <c r="A13" s="32" t="s">
        <v>20</v>
      </c>
      <c r="B13" s="24">
        <f>SUM(C13:D13)</f>
        <v>2864</v>
      </c>
      <c r="C13" s="24">
        <v>459</v>
      </c>
      <c r="D13" s="24">
        <v>2405</v>
      </c>
      <c r="E13" s="24">
        <f>SUM(F13:J13)</f>
        <v>2553</v>
      </c>
      <c r="F13" s="24">
        <v>251</v>
      </c>
      <c r="G13" s="24">
        <v>791</v>
      </c>
      <c r="H13" s="24">
        <v>971</v>
      </c>
      <c r="I13" s="24">
        <v>154</v>
      </c>
      <c r="J13" s="24">
        <v>386</v>
      </c>
      <c r="K13" s="24">
        <v>311</v>
      </c>
    </row>
    <row r="14" spans="1:11" ht="12" customHeight="1">
      <c r="A14" s="30" t="s">
        <v>21</v>
      </c>
      <c r="B14" s="24">
        <f>SUM(C14:D14)</f>
        <v>186</v>
      </c>
      <c r="C14" s="24">
        <v>32</v>
      </c>
      <c r="D14" s="24">
        <v>154</v>
      </c>
      <c r="E14" s="24">
        <f>SUM(F14:J14)</f>
        <v>159</v>
      </c>
      <c r="F14" s="24">
        <v>24</v>
      </c>
      <c r="G14" s="24">
        <v>49</v>
      </c>
      <c r="H14" s="24">
        <v>62</v>
      </c>
      <c r="I14" s="24">
        <v>3</v>
      </c>
      <c r="J14" s="24">
        <v>21</v>
      </c>
      <c r="K14" s="24">
        <v>27</v>
      </c>
    </row>
    <row r="15" spans="1:11" ht="12" customHeight="1">
      <c r="A15" s="30" t="s">
        <v>22</v>
      </c>
      <c r="B15" s="24">
        <f>SUM(C15:D15)</f>
        <v>6895</v>
      </c>
      <c r="C15" s="33">
        <v>561</v>
      </c>
      <c r="D15" s="33">
        <v>6334</v>
      </c>
      <c r="E15" s="24">
        <f>SUM(F15:J15)</f>
        <v>6276</v>
      </c>
      <c r="F15" s="33">
        <v>60</v>
      </c>
      <c r="G15" s="33">
        <v>3429</v>
      </c>
      <c r="H15" s="33">
        <v>1886</v>
      </c>
      <c r="I15" s="33">
        <v>568</v>
      </c>
      <c r="J15" s="33">
        <v>333</v>
      </c>
      <c r="K15" s="33">
        <v>619</v>
      </c>
    </row>
    <row r="16" spans="1:11" ht="6" customHeight="1">
      <c r="A16" s="34"/>
      <c r="B16" s="35"/>
      <c r="C16" s="36"/>
      <c r="D16" s="36"/>
      <c r="E16" s="37"/>
      <c r="F16" s="36"/>
      <c r="G16" s="36"/>
      <c r="H16" s="36"/>
      <c r="I16" s="36"/>
      <c r="J16" s="36"/>
      <c r="K16" s="36"/>
    </row>
    <row r="17" ht="12" customHeight="1">
      <c r="A17" s="6" t="s">
        <v>23</v>
      </c>
    </row>
  </sheetData>
  <sheetProtection/>
  <mergeCells count="12">
    <mergeCell ref="H4:H5"/>
    <mergeCell ref="J4:J5"/>
    <mergeCell ref="A1:K1"/>
    <mergeCell ref="A3:A5"/>
    <mergeCell ref="B3:D3"/>
    <mergeCell ref="E3:J3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2009-05-18T02:43:17Z</dcterms:created>
  <dcterms:modified xsi:type="dcterms:W3CDTF">2009-05-18T02:43:23Z</dcterms:modified>
  <cp:category/>
  <cp:version/>
  <cp:contentType/>
  <cp:contentStatus/>
</cp:coreProperties>
</file>