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214A.B" sheetId="1" r:id="rId1"/>
  </sheets>
  <externalReferences>
    <externalReference r:id="rId4"/>
  </externalReferences>
  <definedNames>
    <definedName name="_10.電気_ガスおよび水道">#REF!</definedName>
    <definedName name="_xlnm.Print_Area" localSheetId="0">'214A.B'!$A$1:$M$3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<sst xmlns="http://schemas.openxmlformats.org/spreadsheetml/2006/main" count="49" uniqueCount="25">
  <si>
    <t xml:space="preserve">　             20.    司 法 お よ び 警 察　　　　　　 </t>
  </si>
  <si>
    <t xml:space="preserve">                    214.  　民　  　事　  　事　  　件        </t>
  </si>
  <si>
    <r>
      <t xml:space="preserve">                            Ａ　 地 　 方 　 裁　  判　  所 </t>
    </r>
    <r>
      <rPr>
        <sz val="12"/>
        <color indexed="8"/>
        <rFont val="ＭＳ 明朝"/>
        <family val="1"/>
      </rPr>
      <t>（含支部）</t>
    </r>
  </si>
  <si>
    <t>年次および   事件</t>
  </si>
  <si>
    <t>受　 理　 件　 数</t>
  </si>
  <si>
    <t>既　　　　済　　　　件　　　　数</t>
  </si>
  <si>
    <t>未　済　　件　数</t>
  </si>
  <si>
    <t>総　　数</t>
  </si>
  <si>
    <t>旧　　受</t>
  </si>
  <si>
    <t>新　　受</t>
  </si>
  <si>
    <t>判　　決</t>
  </si>
  <si>
    <t>決　　定</t>
  </si>
  <si>
    <t>命　令</t>
  </si>
  <si>
    <t>そ の 他</t>
  </si>
  <si>
    <t>昭和41年</t>
  </si>
  <si>
    <t xml:space="preserve">    42</t>
  </si>
  <si>
    <t xml:space="preserve">    43</t>
  </si>
  <si>
    <t>第一審</t>
  </si>
  <si>
    <t>通常事件</t>
  </si>
  <si>
    <t>行政事件</t>
  </si>
  <si>
    <t>-</t>
  </si>
  <si>
    <t>控訴審（通常）</t>
  </si>
  <si>
    <t>その他の事件</t>
  </si>
  <si>
    <t xml:space="preserve">　　　　　　　　　　　　　　 Ｂ　 簡  　易  　裁  　判  　所　　　      </t>
  </si>
  <si>
    <t>　 資料：大分地方裁判所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</si>
</sst>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b/>
      <sz val="16"/>
      <color indexed="8"/>
      <name val="ＭＳ ゴシック"/>
      <family val="3"/>
    </font>
    <font>
      <sz val="14"/>
      <color indexed="8"/>
      <name val="ＭＳ 明朝"/>
      <family val="1"/>
    </font>
    <font>
      <sz val="14"/>
      <name val="ＭＳ 明朝"/>
      <family val="1"/>
    </font>
    <font>
      <b/>
      <sz val="14"/>
      <color indexed="8"/>
      <name val="ＭＳ 明朝"/>
      <family val="1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12"/>
      <name val="ＭＳ 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29" fillId="0" borderId="0">
      <alignment/>
      <protection/>
    </xf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left" vertical="center"/>
      <protection/>
    </xf>
    <xf numFmtId="0" fontId="20" fillId="0" borderId="0" xfId="0" applyFont="1" applyAlignment="1">
      <alignment horizontal="left" vertical="center"/>
    </xf>
    <xf numFmtId="49" fontId="21" fillId="0" borderId="0" xfId="0" applyNumberFormat="1" applyFont="1" applyAlignment="1" applyProtection="1">
      <alignment horizontal="left" vertical="center"/>
      <protection/>
    </xf>
    <xf numFmtId="49" fontId="18" fillId="0" borderId="0" xfId="0" applyNumberFormat="1" applyFont="1" applyAlignment="1">
      <alignment horizontal="left" vertical="center"/>
    </xf>
    <xf numFmtId="49" fontId="22" fillId="0" borderId="0" xfId="0" applyNumberFormat="1" applyFont="1" applyAlignment="1" applyProtection="1">
      <alignment horizontal="left" vertical="center"/>
      <protection/>
    </xf>
    <xf numFmtId="0" fontId="23" fillId="0" borderId="0" xfId="0" applyFont="1" applyAlignment="1">
      <alignment horizontal="left" vertical="center"/>
    </xf>
    <xf numFmtId="49" fontId="24" fillId="0" borderId="0" xfId="0" applyNumberFormat="1" applyFont="1" applyAlignment="1" applyProtection="1">
      <alignment horizontal="left" vertical="center"/>
      <protection/>
    </xf>
    <xf numFmtId="49" fontId="22" fillId="0" borderId="0" xfId="0" applyNumberFormat="1" applyFont="1" applyAlignment="1">
      <alignment horizontal="left" vertical="center"/>
    </xf>
    <xf numFmtId="49" fontId="25" fillId="0" borderId="0" xfId="0" applyNumberFormat="1" applyFont="1" applyAlignment="1" applyProtection="1">
      <alignment horizontal="left" vertical="center"/>
      <protection/>
    </xf>
    <xf numFmtId="0" fontId="27" fillId="0" borderId="0" xfId="0" applyFont="1" applyAlignment="1">
      <alignment horizontal="left" vertical="center"/>
    </xf>
    <xf numFmtId="49" fontId="25" fillId="0" borderId="0" xfId="0" applyNumberFormat="1" applyFont="1" applyAlignment="1">
      <alignment horizontal="left" vertical="center"/>
    </xf>
    <xf numFmtId="49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49" fontId="28" fillId="0" borderId="10" xfId="0" applyNumberFormat="1" applyFont="1" applyBorder="1" applyAlignment="1">
      <alignment horizontal="distributed" vertical="center"/>
    </xf>
    <xf numFmtId="49" fontId="28" fillId="0" borderId="11" xfId="0" applyNumberFormat="1" applyFont="1" applyBorder="1" applyAlignment="1">
      <alignment horizontal="distributed" vertical="center"/>
    </xf>
    <xf numFmtId="49" fontId="28" fillId="0" borderId="12" xfId="0" applyNumberFormat="1" applyFont="1" applyBorder="1" applyAlignment="1">
      <alignment horizontal="center" vertical="center"/>
    </xf>
    <xf numFmtId="49" fontId="28" fillId="0" borderId="13" xfId="0" applyNumberFormat="1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 wrapText="1"/>
    </xf>
    <xf numFmtId="49" fontId="28" fillId="0" borderId="16" xfId="0" applyNumberFormat="1" applyFont="1" applyBorder="1" applyAlignment="1">
      <alignment horizontal="distributed" vertical="center"/>
    </xf>
    <xf numFmtId="49" fontId="28" fillId="0" borderId="17" xfId="0" applyNumberFormat="1" applyFont="1" applyBorder="1" applyAlignment="1">
      <alignment horizontal="distributed" vertical="center"/>
    </xf>
    <xf numFmtId="49" fontId="28" fillId="0" borderId="18" xfId="0" applyNumberFormat="1" applyFont="1" applyBorder="1" applyAlignment="1">
      <alignment horizontal="center" vertical="center"/>
    </xf>
    <xf numFmtId="49" fontId="28" fillId="0" borderId="19" xfId="0" applyNumberFormat="1" applyFont="1" applyBorder="1" applyAlignment="1">
      <alignment horizontal="center" vertical="center"/>
    </xf>
    <xf numFmtId="176" fontId="28" fillId="0" borderId="19" xfId="48" applyNumberFormat="1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 wrapText="1"/>
    </xf>
    <xf numFmtId="49" fontId="28" fillId="0" borderId="21" xfId="0" applyNumberFormat="1" applyFont="1" applyBorder="1" applyAlignment="1">
      <alignment vertical="center"/>
    </xf>
    <xf numFmtId="49" fontId="28" fillId="0" borderId="22" xfId="0" applyNumberFormat="1" applyFont="1" applyBorder="1" applyAlignment="1">
      <alignment vertical="center"/>
    </xf>
    <xf numFmtId="49" fontId="28" fillId="0" borderId="0" xfId="0" applyNumberFormat="1" applyFont="1" applyBorder="1" applyAlignment="1">
      <alignment horizontal="distributed" vertical="center"/>
    </xf>
    <xf numFmtId="49" fontId="28" fillId="0" borderId="23" xfId="0" applyNumberFormat="1" applyFont="1" applyBorder="1" applyAlignment="1">
      <alignment horizontal="distributed" vertical="center"/>
    </xf>
    <xf numFmtId="41" fontId="28" fillId="0" borderId="0" xfId="0" applyNumberFormat="1" applyFont="1" applyAlignment="1">
      <alignment horizontal="right" vertical="center"/>
    </xf>
    <xf numFmtId="41" fontId="28" fillId="0" borderId="0" xfId="0" applyNumberFormat="1" applyFont="1" applyBorder="1" applyAlignment="1">
      <alignment horizontal="right" vertical="center"/>
    </xf>
    <xf numFmtId="49" fontId="28" fillId="0" borderId="0" xfId="0" applyNumberFormat="1" applyFont="1" applyBorder="1" applyAlignment="1" quotePrefix="1">
      <alignment horizontal="center" vertical="center"/>
    </xf>
    <xf numFmtId="49" fontId="28" fillId="0" borderId="23" xfId="0" applyNumberFormat="1" applyFont="1" applyBorder="1" applyAlignment="1">
      <alignment horizontal="center" vertical="center"/>
    </xf>
    <xf numFmtId="49" fontId="28" fillId="0" borderId="0" xfId="0" applyNumberFormat="1" applyFont="1" applyBorder="1" applyAlignment="1" quotePrefix="1">
      <alignment horizontal="distributed" vertical="center"/>
    </xf>
    <xf numFmtId="49" fontId="30" fillId="0" borderId="0" xfId="0" applyNumberFormat="1" applyFont="1" applyBorder="1" applyAlignment="1" quotePrefix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41" fontId="30" fillId="0" borderId="0" xfId="0" applyNumberFormat="1" applyFont="1" applyAlignment="1">
      <alignment horizontal="right" vertical="center"/>
    </xf>
    <xf numFmtId="0" fontId="30" fillId="0" borderId="0" xfId="0" applyFont="1" applyBorder="1" applyAlignment="1">
      <alignment vertical="center"/>
    </xf>
    <xf numFmtId="0" fontId="30" fillId="0" borderId="0" xfId="0" applyFont="1" applyAlignment="1">
      <alignment vertical="center"/>
    </xf>
    <xf numFmtId="49" fontId="28" fillId="0" borderId="0" xfId="0" applyNumberFormat="1" applyFont="1" applyBorder="1" applyAlignment="1">
      <alignment vertical="center"/>
    </xf>
    <xf numFmtId="49" fontId="28" fillId="0" borderId="23" xfId="0" applyNumberFormat="1" applyFont="1" applyBorder="1" applyAlignment="1">
      <alignment horizontal="distributed" vertical="center"/>
    </xf>
    <xf numFmtId="49" fontId="28" fillId="0" borderId="0" xfId="0" applyNumberFormat="1" applyFont="1" applyBorder="1" applyAlignment="1">
      <alignment vertical="center" shrinkToFit="1"/>
    </xf>
    <xf numFmtId="49" fontId="28" fillId="0" borderId="23" xfId="0" applyNumberFormat="1" applyFont="1" applyBorder="1" applyAlignment="1">
      <alignment vertical="center" shrinkToFit="1"/>
    </xf>
    <xf numFmtId="49" fontId="28" fillId="0" borderId="21" xfId="0" applyNumberFormat="1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49" fontId="25" fillId="0" borderId="0" xfId="0" applyNumberFormat="1" applyFont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9" fillId="0" borderId="23" xfId="0" applyFont="1" applyBorder="1" applyAlignment="1">
      <alignment vertical="center"/>
    </xf>
    <xf numFmtId="49" fontId="28" fillId="0" borderId="16" xfId="0" applyNumberFormat="1" applyFont="1" applyBorder="1" applyAlignment="1">
      <alignment vertical="center"/>
    </xf>
    <xf numFmtId="0" fontId="28" fillId="0" borderId="16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19&#20844;&#21209;&#21729;&#12362;&#12424;&#12403;&#36984;&#25369;210-2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A"/>
      <sheetName val="210B"/>
      <sheetName val="210C"/>
      <sheetName val="210D"/>
      <sheetName val="210E"/>
      <sheetName val="211"/>
      <sheetName val="212"/>
      <sheetName val="213"/>
      <sheetName val="214A.B"/>
      <sheetName val="215A.B"/>
      <sheetName val="216A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2" customHeight="1"/>
  <cols>
    <col min="1" max="1" width="2.75390625" style="12" customWidth="1"/>
    <col min="2" max="2" width="10.75390625" style="12" customWidth="1"/>
    <col min="3" max="5" width="9.75390625" style="12" customWidth="1"/>
    <col min="6" max="10" width="9.75390625" style="13" customWidth="1"/>
    <col min="11" max="16384" width="9.00390625" style="13" customWidth="1"/>
  </cols>
  <sheetData>
    <row r="1" spans="1:13" s="4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</row>
    <row r="2" spans="1:13" s="8" customFormat="1" ht="18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</row>
    <row r="3" spans="1:11" s="11" customFormat="1" ht="15" customHeight="1">
      <c r="A3" s="9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9:13" ht="12" customHeight="1" thickBot="1">
      <c r="I4" s="14"/>
      <c r="J4" s="14"/>
      <c r="K4" s="14"/>
      <c r="L4" s="14"/>
      <c r="M4" s="14"/>
    </row>
    <row r="5" spans="1:13" ht="15" customHeight="1" thickTop="1">
      <c r="A5" s="15" t="s">
        <v>3</v>
      </c>
      <c r="B5" s="16"/>
      <c r="C5" s="17" t="s">
        <v>4</v>
      </c>
      <c r="D5" s="17"/>
      <c r="E5" s="18"/>
      <c r="F5" s="19" t="s">
        <v>5</v>
      </c>
      <c r="G5" s="20"/>
      <c r="H5" s="20"/>
      <c r="I5" s="20"/>
      <c r="J5" s="21"/>
      <c r="K5" s="22" t="s">
        <v>6</v>
      </c>
      <c r="L5" s="14"/>
      <c r="M5" s="14"/>
    </row>
    <row r="6" spans="1:13" ht="15" customHeight="1">
      <c r="A6" s="23"/>
      <c r="B6" s="24"/>
      <c r="C6" s="25" t="s">
        <v>7</v>
      </c>
      <c r="D6" s="26" t="s">
        <v>8</v>
      </c>
      <c r="E6" s="26" t="s">
        <v>9</v>
      </c>
      <c r="F6" s="27" t="s">
        <v>7</v>
      </c>
      <c r="G6" s="27" t="s">
        <v>10</v>
      </c>
      <c r="H6" s="28" t="s">
        <v>11</v>
      </c>
      <c r="I6" s="28" t="s">
        <v>12</v>
      </c>
      <c r="J6" s="28" t="s">
        <v>13</v>
      </c>
      <c r="K6" s="29"/>
      <c r="L6" s="14"/>
      <c r="M6" s="14"/>
    </row>
    <row r="7" spans="1:13" ht="6" customHeight="1">
      <c r="A7" s="30"/>
      <c r="B7" s="31"/>
      <c r="I7" s="14"/>
      <c r="J7" s="14"/>
      <c r="K7" s="14"/>
      <c r="L7" s="14"/>
      <c r="M7" s="14"/>
    </row>
    <row r="8" spans="1:13" ht="12" customHeight="1">
      <c r="A8" s="32" t="s">
        <v>14</v>
      </c>
      <c r="B8" s="33"/>
      <c r="C8" s="34">
        <f>SUM(D8:E8)</f>
        <v>7764</v>
      </c>
      <c r="D8" s="34">
        <v>2838</v>
      </c>
      <c r="E8" s="34">
        <v>4926</v>
      </c>
      <c r="F8" s="34">
        <f>SUM(G8:J8)</f>
        <v>4815</v>
      </c>
      <c r="G8" s="34">
        <v>481</v>
      </c>
      <c r="H8" s="34">
        <v>1930</v>
      </c>
      <c r="I8" s="35">
        <v>106</v>
      </c>
      <c r="J8" s="35">
        <v>2298</v>
      </c>
      <c r="K8" s="35">
        <v>2949</v>
      </c>
      <c r="L8" s="14"/>
      <c r="M8" s="14"/>
    </row>
    <row r="9" spans="1:13" ht="12" customHeight="1">
      <c r="A9" s="36" t="s">
        <v>15</v>
      </c>
      <c r="B9" s="37"/>
      <c r="C9" s="34">
        <f>SUM(D9:E9)</f>
        <v>8683</v>
      </c>
      <c r="D9" s="34">
        <v>2949</v>
      </c>
      <c r="E9" s="34">
        <v>5734</v>
      </c>
      <c r="F9" s="34">
        <f>SUM(G9:J9)</f>
        <v>5859</v>
      </c>
      <c r="G9" s="34">
        <v>563</v>
      </c>
      <c r="H9" s="34">
        <v>536</v>
      </c>
      <c r="I9" s="35">
        <v>18</v>
      </c>
      <c r="J9" s="35">
        <v>4742</v>
      </c>
      <c r="K9" s="35">
        <v>2824</v>
      </c>
      <c r="L9" s="14"/>
      <c r="M9" s="14"/>
    </row>
    <row r="10" spans="1:13" ht="12" customHeight="1">
      <c r="A10" s="38"/>
      <c r="B10" s="33"/>
      <c r="C10" s="34"/>
      <c r="D10" s="34"/>
      <c r="E10" s="34"/>
      <c r="F10" s="34"/>
      <c r="G10" s="34"/>
      <c r="H10" s="34"/>
      <c r="I10" s="35"/>
      <c r="J10" s="35"/>
      <c r="K10" s="35"/>
      <c r="L10" s="14"/>
      <c r="M10" s="14"/>
    </row>
    <row r="11" spans="1:13" s="43" customFormat="1" ht="12" customHeight="1">
      <c r="A11" s="39" t="s">
        <v>16</v>
      </c>
      <c r="B11" s="40"/>
      <c r="C11" s="41">
        <f>SUM(C13:C17)</f>
        <v>9591</v>
      </c>
      <c r="D11" s="41">
        <f aca="true" t="shared" si="0" ref="D11:K11">SUM(D13:D17)</f>
        <v>2824</v>
      </c>
      <c r="E11" s="41">
        <f t="shared" si="0"/>
        <v>6767</v>
      </c>
      <c r="F11" s="41">
        <f t="shared" si="0"/>
        <v>6253</v>
      </c>
      <c r="G11" s="41">
        <f t="shared" si="0"/>
        <v>684</v>
      </c>
      <c r="H11" s="41">
        <f t="shared" si="0"/>
        <v>596</v>
      </c>
      <c r="I11" s="41">
        <f t="shared" si="0"/>
        <v>39</v>
      </c>
      <c r="J11" s="41">
        <f t="shared" si="0"/>
        <v>4934</v>
      </c>
      <c r="K11" s="41">
        <f t="shared" si="0"/>
        <v>3338</v>
      </c>
      <c r="L11" s="42"/>
      <c r="M11" s="42"/>
    </row>
    <row r="12" spans="1:13" ht="12" customHeight="1">
      <c r="A12" s="38"/>
      <c r="B12" s="33"/>
      <c r="C12" s="34"/>
      <c r="D12" s="34"/>
      <c r="E12" s="34"/>
      <c r="F12" s="34"/>
      <c r="G12" s="34"/>
      <c r="H12" s="34"/>
      <c r="I12" s="35"/>
      <c r="J12" s="35"/>
      <c r="K12" s="35"/>
      <c r="L12" s="14"/>
      <c r="M12" s="14"/>
    </row>
    <row r="13" spans="1:13" ht="12" customHeight="1">
      <c r="A13" s="32" t="s">
        <v>17</v>
      </c>
      <c r="B13" s="33"/>
      <c r="C13" s="34"/>
      <c r="D13" s="34"/>
      <c r="E13" s="34"/>
      <c r="F13" s="34"/>
      <c r="G13" s="34"/>
      <c r="H13" s="34"/>
      <c r="I13" s="35"/>
      <c r="J13" s="35"/>
      <c r="K13" s="35"/>
      <c r="L13" s="14"/>
      <c r="M13" s="14"/>
    </row>
    <row r="14" spans="1:13" ht="12" customHeight="1">
      <c r="A14" s="44"/>
      <c r="B14" s="45" t="s">
        <v>18</v>
      </c>
      <c r="C14" s="34">
        <f>SUM(D14:E14)</f>
        <v>2761</v>
      </c>
      <c r="D14" s="34">
        <v>946</v>
      </c>
      <c r="E14" s="34">
        <v>1815</v>
      </c>
      <c r="F14" s="34">
        <f>SUM(G14:J14)</f>
        <v>1653</v>
      </c>
      <c r="G14" s="34">
        <v>661</v>
      </c>
      <c r="H14" s="34">
        <v>5</v>
      </c>
      <c r="I14" s="35">
        <v>39</v>
      </c>
      <c r="J14" s="35">
        <v>948</v>
      </c>
      <c r="K14" s="35">
        <v>1108</v>
      </c>
      <c r="L14" s="14"/>
      <c r="M14" s="14"/>
    </row>
    <row r="15" spans="1:13" ht="12" customHeight="1">
      <c r="A15" s="44"/>
      <c r="B15" s="45" t="s">
        <v>19</v>
      </c>
      <c r="C15" s="34">
        <f>SUM(D15:E15)</f>
        <v>43</v>
      </c>
      <c r="D15" s="34">
        <v>31</v>
      </c>
      <c r="E15" s="34">
        <v>12</v>
      </c>
      <c r="F15" s="34">
        <f>SUM(G15:J15)</f>
        <v>6</v>
      </c>
      <c r="G15" s="34">
        <v>2</v>
      </c>
      <c r="H15" s="34" t="s">
        <v>20</v>
      </c>
      <c r="I15" s="35" t="s">
        <v>20</v>
      </c>
      <c r="J15" s="35">
        <v>4</v>
      </c>
      <c r="K15" s="35">
        <v>37</v>
      </c>
      <c r="L15" s="14"/>
      <c r="M15" s="14"/>
    </row>
    <row r="16" spans="1:13" ht="12" customHeight="1">
      <c r="A16" s="46" t="s">
        <v>21</v>
      </c>
      <c r="B16" s="47"/>
      <c r="C16" s="34">
        <f>SUM(D16:E16)</f>
        <v>94</v>
      </c>
      <c r="D16" s="34">
        <v>51</v>
      </c>
      <c r="E16" s="34">
        <v>43</v>
      </c>
      <c r="F16" s="34">
        <f>SUM(G16:J16)</f>
        <v>51</v>
      </c>
      <c r="G16" s="34">
        <v>19</v>
      </c>
      <c r="H16" s="34" t="s">
        <v>20</v>
      </c>
      <c r="I16" s="35" t="s">
        <v>20</v>
      </c>
      <c r="J16" s="35">
        <v>32</v>
      </c>
      <c r="K16" s="35">
        <v>43</v>
      </c>
      <c r="L16" s="14"/>
      <c r="M16" s="14"/>
    </row>
    <row r="17" spans="1:13" ht="12" customHeight="1">
      <c r="A17" s="32" t="s">
        <v>22</v>
      </c>
      <c r="B17" s="33"/>
      <c r="C17" s="34">
        <f>SUM(D17:E17)</f>
        <v>6693</v>
      </c>
      <c r="D17" s="34">
        <v>1796</v>
      </c>
      <c r="E17" s="34">
        <v>4897</v>
      </c>
      <c r="F17" s="34">
        <f>SUM(G17:J17)</f>
        <v>4543</v>
      </c>
      <c r="G17" s="34">
        <v>2</v>
      </c>
      <c r="H17" s="34">
        <v>591</v>
      </c>
      <c r="I17" s="35" t="s">
        <v>20</v>
      </c>
      <c r="J17" s="35">
        <v>3950</v>
      </c>
      <c r="K17" s="35">
        <v>2150</v>
      </c>
      <c r="L17" s="14"/>
      <c r="M17" s="14"/>
    </row>
    <row r="18" spans="1:13" ht="6" customHeight="1">
      <c r="A18" s="32"/>
      <c r="B18" s="33"/>
      <c r="C18" s="34"/>
      <c r="D18" s="34"/>
      <c r="E18" s="34"/>
      <c r="F18" s="34"/>
      <c r="G18" s="34"/>
      <c r="H18" s="34"/>
      <c r="I18" s="35"/>
      <c r="J18" s="35"/>
      <c r="K18" s="35"/>
      <c r="L18" s="14"/>
      <c r="M18" s="14"/>
    </row>
    <row r="19" spans="1:13" ht="12" customHeight="1">
      <c r="A19" s="48"/>
      <c r="B19" s="48"/>
      <c r="C19" s="48"/>
      <c r="D19" s="48"/>
      <c r="E19" s="48"/>
      <c r="F19" s="49"/>
      <c r="G19" s="49"/>
      <c r="H19" s="49"/>
      <c r="I19" s="49"/>
      <c r="J19" s="49"/>
      <c r="K19" s="49"/>
      <c r="L19" s="14"/>
      <c r="M19" s="14"/>
    </row>
    <row r="20" spans="1:13" s="52" customFormat="1" ht="15" customHeight="1">
      <c r="A20" s="50" t="s">
        <v>23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51"/>
      <c r="M20" s="51"/>
    </row>
    <row r="21" spans="9:13" ht="12" customHeight="1" thickBot="1">
      <c r="I21" s="14"/>
      <c r="J21" s="14"/>
      <c r="K21" s="14"/>
      <c r="L21" s="14"/>
      <c r="M21" s="14"/>
    </row>
    <row r="22" spans="1:13" ht="15" customHeight="1" thickTop="1">
      <c r="A22" s="15" t="s">
        <v>3</v>
      </c>
      <c r="B22" s="16"/>
      <c r="C22" s="17" t="s">
        <v>4</v>
      </c>
      <c r="D22" s="17"/>
      <c r="E22" s="18"/>
      <c r="F22" s="19" t="s">
        <v>5</v>
      </c>
      <c r="G22" s="20"/>
      <c r="H22" s="20"/>
      <c r="I22" s="20"/>
      <c r="J22" s="21"/>
      <c r="K22" s="22" t="s">
        <v>6</v>
      </c>
      <c r="L22" s="14"/>
      <c r="M22" s="14"/>
    </row>
    <row r="23" spans="1:13" ht="15" customHeight="1">
      <c r="A23" s="23"/>
      <c r="B23" s="24"/>
      <c r="C23" s="25" t="s">
        <v>7</v>
      </c>
      <c r="D23" s="26" t="s">
        <v>8</v>
      </c>
      <c r="E23" s="26" t="s">
        <v>9</v>
      </c>
      <c r="F23" s="27" t="s">
        <v>7</v>
      </c>
      <c r="G23" s="27" t="s">
        <v>10</v>
      </c>
      <c r="H23" s="28" t="s">
        <v>11</v>
      </c>
      <c r="I23" s="28" t="s">
        <v>12</v>
      </c>
      <c r="J23" s="28" t="s">
        <v>13</v>
      </c>
      <c r="K23" s="29"/>
      <c r="L23" s="14"/>
      <c r="M23" s="14"/>
    </row>
    <row r="24" spans="1:13" ht="6" customHeight="1">
      <c r="A24" s="30"/>
      <c r="B24" s="31"/>
      <c r="I24" s="14"/>
      <c r="J24" s="14"/>
      <c r="K24" s="14"/>
      <c r="L24" s="14"/>
      <c r="M24" s="14"/>
    </row>
    <row r="25" spans="1:13" ht="12" customHeight="1">
      <c r="A25" s="32" t="s">
        <v>14</v>
      </c>
      <c r="B25" s="33"/>
      <c r="C25" s="34">
        <f>SUM(D25:E25)</f>
        <v>10312</v>
      </c>
      <c r="D25" s="34">
        <v>528</v>
      </c>
      <c r="E25" s="34">
        <v>9784</v>
      </c>
      <c r="F25" s="34">
        <f>SUM(G25:J25)</f>
        <v>9873</v>
      </c>
      <c r="G25" s="34">
        <v>519</v>
      </c>
      <c r="H25" s="34">
        <v>7729</v>
      </c>
      <c r="I25" s="35">
        <v>85</v>
      </c>
      <c r="J25" s="35">
        <v>1540</v>
      </c>
      <c r="K25" s="35">
        <v>439</v>
      </c>
      <c r="L25" s="14"/>
      <c r="M25" s="14"/>
    </row>
    <row r="26" spans="1:13" ht="12" customHeight="1">
      <c r="A26" s="36" t="s">
        <v>15</v>
      </c>
      <c r="B26" s="37"/>
      <c r="C26" s="34">
        <f>SUM(D26:E26)</f>
        <v>10773</v>
      </c>
      <c r="D26" s="34">
        <v>439</v>
      </c>
      <c r="E26" s="34">
        <v>10334</v>
      </c>
      <c r="F26" s="34">
        <f>SUM(G26:J26)</f>
        <v>10415</v>
      </c>
      <c r="G26" s="34">
        <v>607</v>
      </c>
      <c r="H26" s="34">
        <v>199</v>
      </c>
      <c r="I26" s="35">
        <v>12</v>
      </c>
      <c r="J26" s="35">
        <v>9597</v>
      </c>
      <c r="K26" s="35">
        <v>358</v>
      </c>
      <c r="L26" s="14"/>
      <c r="M26" s="14"/>
    </row>
    <row r="27" spans="1:13" ht="12" customHeight="1">
      <c r="A27" s="38"/>
      <c r="B27" s="33"/>
      <c r="C27" s="34"/>
      <c r="D27" s="34"/>
      <c r="E27" s="34"/>
      <c r="F27" s="34"/>
      <c r="G27" s="34"/>
      <c r="H27" s="34"/>
      <c r="I27" s="35"/>
      <c r="J27" s="35"/>
      <c r="K27" s="35"/>
      <c r="L27" s="14"/>
      <c r="M27" s="14"/>
    </row>
    <row r="28" spans="1:13" s="43" customFormat="1" ht="12" customHeight="1">
      <c r="A28" s="39" t="s">
        <v>16</v>
      </c>
      <c r="B28" s="40"/>
      <c r="C28" s="41">
        <f>SUM(C30:C31)</f>
        <v>11098</v>
      </c>
      <c r="D28" s="41">
        <f>SUM(D30:D31)</f>
        <v>358</v>
      </c>
      <c r="E28" s="41">
        <f aca="true" t="shared" si="1" ref="E28:K28">SUM(E30:E31)</f>
        <v>10740</v>
      </c>
      <c r="F28" s="41">
        <f t="shared" si="1"/>
        <v>10708</v>
      </c>
      <c r="G28" s="41">
        <f t="shared" si="1"/>
        <v>504</v>
      </c>
      <c r="H28" s="41">
        <f t="shared" si="1"/>
        <v>177</v>
      </c>
      <c r="I28" s="41">
        <f t="shared" si="1"/>
        <v>7</v>
      </c>
      <c r="J28" s="41">
        <f t="shared" si="1"/>
        <v>10020</v>
      </c>
      <c r="K28" s="41">
        <f t="shared" si="1"/>
        <v>390</v>
      </c>
      <c r="L28" s="42"/>
      <c r="M28" s="42"/>
    </row>
    <row r="29" spans="1:13" ht="12" customHeight="1">
      <c r="A29" s="38"/>
      <c r="B29" s="33"/>
      <c r="C29" s="34"/>
      <c r="D29" s="34"/>
      <c r="E29" s="34"/>
      <c r="F29" s="34"/>
      <c r="G29" s="34"/>
      <c r="H29" s="34"/>
      <c r="I29" s="35"/>
      <c r="J29" s="35"/>
      <c r="K29" s="35"/>
      <c r="L29" s="14"/>
      <c r="M29" s="14"/>
    </row>
    <row r="30" spans="1:13" ht="12" customHeight="1">
      <c r="A30" s="32" t="s">
        <v>18</v>
      </c>
      <c r="B30" s="53"/>
      <c r="C30" s="34">
        <f>SUM(D30:E30)</f>
        <v>1598</v>
      </c>
      <c r="D30" s="34">
        <v>289</v>
      </c>
      <c r="E30" s="34">
        <v>1309</v>
      </c>
      <c r="F30" s="34">
        <f>SUM(G30:J30)</f>
        <v>1276</v>
      </c>
      <c r="G30" s="34">
        <v>504</v>
      </c>
      <c r="H30" s="34">
        <v>13</v>
      </c>
      <c r="I30" s="35">
        <v>7</v>
      </c>
      <c r="J30" s="35">
        <v>752</v>
      </c>
      <c r="K30" s="35">
        <v>322</v>
      </c>
      <c r="L30" s="14"/>
      <c r="M30" s="14"/>
    </row>
    <row r="31" spans="1:13" ht="12" customHeight="1">
      <c r="A31" s="32" t="s">
        <v>22</v>
      </c>
      <c r="B31" s="33"/>
      <c r="C31" s="34">
        <f>SUM(D31:E31)</f>
        <v>9500</v>
      </c>
      <c r="D31" s="34">
        <v>69</v>
      </c>
      <c r="E31" s="34">
        <v>9431</v>
      </c>
      <c r="F31" s="34">
        <f>SUM(G31:J31)</f>
        <v>9432</v>
      </c>
      <c r="G31" s="34" t="s">
        <v>20</v>
      </c>
      <c r="H31" s="34">
        <v>164</v>
      </c>
      <c r="I31" s="35" t="s">
        <v>20</v>
      </c>
      <c r="J31" s="35">
        <v>9268</v>
      </c>
      <c r="K31" s="35">
        <v>68</v>
      </c>
      <c r="L31" s="14"/>
      <c r="M31" s="14"/>
    </row>
    <row r="32" spans="1:13" ht="6" customHeight="1">
      <c r="A32" s="23"/>
      <c r="B32" s="24"/>
      <c r="C32" s="54"/>
      <c r="D32" s="54"/>
      <c r="E32" s="54"/>
      <c r="F32" s="55"/>
      <c r="G32" s="55"/>
      <c r="H32" s="55"/>
      <c r="I32" s="55"/>
      <c r="J32" s="55"/>
      <c r="K32" s="55"/>
      <c r="L32" s="14"/>
      <c r="M32" s="14"/>
    </row>
    <row r="33" spans="1:13" ht="12" customHeight="1">
      <c r="A33" s="12" t="s">
        <v>24</v>
      </c>
      <c r="I33" s="14"/>
      <c r="J33" s="14"/>
      <c r="K33" s="14"/>
      <c r="L33" s="14"/>
      <c r="M33" s="14"/>
    </row>
    <row r="34" spans="9:13" ht="12" customHeight="1">
      <c r="I34" s="14"/>
      <c r="J34" s="14"/>
      <c r="K34" s="14"/>
      <c r="L34" s="14"/>
      <c r="M34" s="14"/>
    </row>
    <row r="35" spans="9:13" ht="12" customHeight="1">
      <c r="I35" s="14"/>
      <c r="J35" s="14"/>
      <c r="K35" s="14"/>
      <c r="L35" s="14"/>
      <c r="M35" s="14"/>
    </row>
    <row r="36" spans="9:13" ht="12" customHeight="1">
      <c r="I36" s="14"/>
      <c r="J36" s="14"/>
      <c r="K36" s="14"/>
      <c r="L36" s="14"/>
      <c r="M36" s="14"/>
    </row>
    <row r="37" spans="9:13" ht="12" customHeight="1">
      <c r="I37" s="14"/>
      <c r="J37" s="14"/>
      <c r="K37" s="14"/>
      <c r="L37" s="14"/>
      <c r="M37" s="14"/>
    </row>
    <row r="38" spans="9:13" ht="12" customHeight="1">
      <c r="I38" s="14"/>
      <c r="J38" s="14"/>
      <c r="K38" s="14"/>
      <c r="L38" s="14"/>
      <c r="M38" s="14"/>
    </row>
    <row r="39" spans="9:13" ht="12" customHeight="1">
      <c r="I39" s="14"/>
      <c r="J39" s="14"/>
      <c r="K39" s="14"/>
      <c r="L39" s="14"/>
      <c r="M39" s="14"/>
    </row>
    <row r="40" spans="9:13" ht="12" customHeight="1">
      <c r="I40" s="14"/>
      <c r="J40" s="14"/>
      <c r="K40" s="14"/>
      <c r="L40" s="14"/>
      <c r="M40" s="14"/>
    </row>
    <row r="41" spans="9:13" ht="12" customHeight="1">
      <c r="I41" s="14"/>
      <c r="J41" s="14"/>
      <c r="K41" s="14"/>
      <c r="L41" s="14"/>
      <c r="M41" s="14"/>
    </row>
    <row r="42" spans="9:13" ht="12" customHeight="1">
      <c r="I42" s="14"/>
      <c r="J42" s="14"/>
      <c r="K42" s="14"/>
      <c r="L42" s="14"/>
      <c r="M42" s="14"/>
    </row>
    <row r="43" spans="9:13" ht="12" customHeight="1">
      <c r="I43" s="14"/>
      <c r="J43" s="14"/>
      <c r="K43" s="14"/>
      <c r="L43" s="14"/>
      <c r="M43" s="14"/>
    </row>
    <row r="44" spans="9:13" ht="12" customHeight="1">
      <c r="I44" s="14"/>
      <c r="J44" s="14"/>
      <c r="K44" s="14"/>
      <c r="L44" s="14"/>
      <c r="M44" s="14"/>
    </row>
    <row r="45" spans="9:13" ht="12" customHeight="1">
      <c r="I45" s="14"/>
      <c r="J45" s="14"/>
      <c r="K45" s="14"/>
      <c r="L45" s="14"/>
      <c r="M45" s="14"/>
    </row>
    <row r="46" spans="9:13" ht="12" customHeight="1">
      <c r="I46" s="14"/>
      <c r="J46" s="14"/>
      <c r="K46" s="14"/>
      <c r="L46" s="14"/>
      <c r="M46" s="14"/>
    </row>
    <row r="47" spans="9:13" ht="12" customHeight="1">
      <c r="I47" s="14"/>
      <c r="J47" s="14"/>
      <c r="K47" s="14"/>
      <c r="L47" s="14"/>
      <c r="M47" s="14"/>
    </row>
  </sheetData>
  <sheetProtection/>
  <mergeCells count="31">
    <mergeCell ref="A30:B30"/>
    <mergeCell ref="A31:B31"/>
    <mergeCell ref="A32:B32"/>
    <mergeCell ref="A24:B24"/>
    <mergeCell ref="A25:B25"/>
    <mergeCell ref="A26:B26"/>
    <mergeCell ref="A27:B27"/>
    <mergeCell ref="A28:B28"/>
    <mergeCell ref="A29:B29"/>
    <mergeCell ref="A13:B13"/>
    <mergeCell ref="A16:B16"/>
    <mergeCell ref="A17:B17"/>
    <mergeCell ref="A18:B18"/>
    <mergeCell ref="A20:K20"/>
    <mergeCell ref="A22:B23"/>
    <mergeCell ref="C22:E22"/>
    <mergeCell ref="F22:J22"/>
    <mergeCell ref="K22:K23"/>
    <mergeCell ref="A7:B7"/>
    <mergeCell ref="A8:B8"/>
    <mergeCell ref="A9:B9"/>
    <mergeCell ref="A10:B10"/>
    <mergeCell ref="A11:B11"/>
    <mergeCell ref="A12:B12"/>
    <mergeCell ref="A1:K1"/>
    <mergeCell ref="A2:K2"/>
    <mergeCell ref="A3:K3"/>
    <mergeCell ref="A5:B6"/>
    <mergeCell ref="C5:E5"/>
    <mergeCell ref="F5:J5"/>
    <mergeCell ref="K5:K6"/>
  </mergeCells>
  <printOptions horizontalCentered="1"/>
  <pageMargins left="0.3937007874015748" right="0.3937007874015748" top="0.5905511811023623" bottom="0.5905511811023623" header="0.7086614173228347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2009-05-18T02:42:39Z</dcterms:created>
  <dcterms:modified xsi:type="dcterms:W3CDTF">2009-05-18T02:42:44Z</dcterms:modified>
  <cp:category/>
  <cp:version/>
  <cp:contentType/>
  <cp:contentStatus/>
</cp:coreProperties>
</file>