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 localSheetId="0">'81'!#REF!</definedName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0．漁業地区別営体数">'[1]77B'!#REF!</definedName>
    <definedName name="_91．漁__業__生__産__額">'[1]79C'!#REF!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'81'!#REF!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<sst xmlns="http://schemas.openxmlformats.org/spreadsheetml/2006/main" count="451" uniqueCount="89">
  <si>
    <t xml:space="preserve"> 　　　　　　　　　　　　     　    81.  　産業別、 規模別、 事業所数、 従業者数、   原材料使用額および製品出荷額等 </t>
  </si>
  <si>
    <t xml:space="preserve">  (単位  金額  万円)</t>
  </si>
  <si>
    <t>昭和43年12月31日</t>
  </si>
  <si>
    <t>産  業  分  類</t>
  </si>
  <si>
    <t>　　 　　　　総　　　　　  　　数</t>
  </si>
  <si>
    <t>　　 　　1    人    ～    9    人</t>
  </si>
  <si>
    <t xml:space="preserve">10    人    ～    19    人   </t>
  </si>
  <si>
    <t xml:space="preserve">20    人    ～    29    人   </t>
  </si>
  <si>
    <t>標示   番号</t>
  </si>
  <si>
    <t>事業所数</t>
  </si>
  <si>
    <t>従業者数</t>
  </si>
  <si>
    <t>原 材 料</t>
  </si>
  <si>
    <t>製 造 品</t>
  </si>
  <si>
    <t>原材料</t>
  </si>
  <si>
    <t>製造品</t>
  </si>
  <si>
    <t>使用額等</t>
  </si>
  <si>
    <t>出荷額等</t>
  </si>
  <si>
    <t>使 用 額 等</t>
  </si>
  <si>
    <t>出 荷 額 等</t>
  </si>
  <si>
    <t>総数</t>
  </si>
  <si>
    <t>総</t>
  </si>
  <si>
    <t>18</t>
  </si>
  <si>
    <t>食料品</t>
  </si>
  <si>
    <t>20</t>
  </si>
  <si>
    <t>繊維</t>
  </si>
  <si>
    <t>X</t>
  </si>
  <si>
    <t>21</t>
  </si>
  <si>
    <t>衣服その他</t>
  </si>
  <si>
    <t>21</t>
  </si>
  <si>
    <t>22</t>
  </si>
  <si>
    <t xml:space="preserve">木 材、木 製 品 </t>
  </si>
  <si>
    <t>22</t>
  </si>
  <si>
    <t>23</t>
  </si>
  <si>
    <t>家 具、装 備 品</t>
  </si>
  <si>
    <t>23</t>
  </si>
  <si>
    <t>24</t>
  </si>
  <si>
    <t>パ  ル  プ、紙</t>
  </si>
  <si>
    <t>24</t>
  </si>
  <si>
    <t>25</t>
  </si>
  <si>
    <t>出  版、印  刷</t>
  </si>
  <si>
    <t>25</t>
  </si>
  <si>
    <t>26</t>
  </si>
  <si>
    <t>化学</t>
  </si>
  <si>
    <t>x</t>
  </si>
  <si>
    <t>26</t>
  </si>
  <si>
    <t>27</t>
  </si>
  <si>
    <t>石油、石炭製品</t>
  </si>
  <si>
    <t>-</t>
  </si>
  <si>
    <t>27</t>
  </si>
  <si>
    <t>28</t>
  </si>
  <si>
    <t>ゴム</t>
  </si>
  <si>
    <t>28</t>
  </si>
  <si>
    <t>29</t>
  </si>
  <si>
    <t>皮革</t>
  </si>
  <si>
    <t>29</t>
  </si>
  <si>
    <t>30</t>
  </si>
  <si>
    <t>窯業土石</t>
  </si>
  <si>
    <t>30</t>
  </si>
  <si>
    <t>31</t>
  </si>
  <si>
    <t>鉄鋼</t>
  </si>
  <si>
    <t>31</t>
  </si>
  <si>
    <t>32</t>
  </si>
  <si>
    <t>非鉄金属</t>
  </si>
  <si>
    <t>32</t>
  </si>
  <si>
    <t>33</t>
  </si>
  <si>
    <t>金属</t>
  </si>
  <si>
    <t>33</t>
  </si>
  <si>
    <t>34</t>
  </si>
  <si>
    <t>機械</t>
  </si>
  <si>
    <t>34</t>
  </si>
  <si>
    <t>35</t>
  </si>
  <si>
    <t>電気機械</t>
  </si>
  <si>
    <t>35</t>
  </si>
  <si>
    <t>36</t>
  </si>
  <si>
    <t>輸送機械</t>
  </si>
  <si>
    <t>36</t>
  </si>
  <si>
    <t>37</t>
  </si>
  <si>
    <t>精密機械</t>
  </si>
  <si>
    <t>37</t>
  </si>
  <si>
    <t>39</t>
  </si>
  <si>
    <t>その他</t>
  </si>
  <si>
    <t>39</t>
  </si>
  <si>
    <t>30   人    ～    49   人</t>
  </si>
  <si>
    <t>50    人    ～    99    人</t>
  </si>
  <si>
    <t xml:space="preserve">100    人    ～    199    人  </t>
  </si>
  <si>
    <t xml:space="preserve">              200    人    以    上</t>
  </si>
  <si>
    <t>総　　　　　　数</t>
  </si>
  <si>
    <t>家  具、装備品</t>
  </si>
  <si>
    <t xml:space="preserve"> 資料：県統計調査課「工業統計調査」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</si>
</sst>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_-;\-* #,##0_-;_-* &quot;-&quot;_-;_-@_-"/>
    <numFmt numFmtId="178" formatCode="#,##0_ "/>
    <numFmt numFmtId="179" formatCode="_ * #,##0.0_ ;_ * \-#,##0.0_ ;_ * &quot;-&quot;?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distributed" vertical="center"/>
      <protection/>
    </xf>
    <xf numFmtId="0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176" fontId="6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5" fillId="0" borderId="13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Alignment="1" applyProtection="1">
      <alignment horizontal="right" vertical="center"/>
      <protection/>
    </xf>
    <xf numFmtId="177" fontId="5" fillId="0" borderId="0" xfId="0" applyNumberFormat="1" applyFont="1" applyAlignment="1">
      <alignment horizontal="right" vertical="center"/>
    </xf>
    <xf numFmtId="176" fontId="5" fillId="0" borderId="13" xfId="0" applyNumberFormat="1" applyFont="1" applyBorder="1" applyAlignment="1" quotePrefix="1">
      <alignment horizontal="center" vertical="center"/>
    </xf>
    <xf numFmtId="178" fontId="5" fillId="33" borderId="0" xfId="0" applyNumberFormat="1" applyFont="1" applyFill="1" applyAlignment="1" applyProtection="1" quotePrefix="1">
      <alignment horizontal="left" vertical="center"/>
      <protection locked="0"/>
    </xf>
    <xf numFmtId="178" fontId="5" fillId="33" borderId="16" xfId="0" applyNumberFormat="1" applyFont="1" applyFill="1" applyBorder="1" applyAlignment="1" applyProtection="1">
      <alignment horizontal="distributed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33" borderId="0" xfId="0" applyNumberFormat="1" applyFont="1" applyFill="1" applyAlignment="1" applyProtection="1" quotePrefix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/>
    </xf>
    <xf numFmtId="49" fontId="5" fillId="33" borderId="16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0" applyNumberFormat="1" applyFont="1" applyAlignment="1" applyProtection="1" quotePrefix="1">
      <alignment horizontal="right" vertical="center"/>
      <protection/>
    </xf>
    <xf numFmtId="177" fontId="5" fillId="0" borderId="0" xfId="0" applyNumberFormat="1" applyFont="1" applyBorder="1" applyAlignment="1" applyProtection="1" quotePrefix="1">
      <alignment horizontal="right" vertical="center"/>
      <protection/>
    </xf>
    <xf numFmtId="176" fontId="5" fillId="0" borderId="0" xfId="0" applyNumberFormat="1" applyFont="1" applyBorder="1" applyAlignment="1">
      <alignment vertical="center"/>
    </xf>
    <xf numFmtId="178" fontId="5" fillId="33" borderId="16" xfId="0" applyNumberFormat="1" applyFont="1" applyFill="1" applyBorder="1" applyAlignment="1" applyProtection="1">
      <alignment horizontal="distributed" vertical="center"/>
      <protection/>
    </xf>
    <xf numFmtId="49" fontId="5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 applyProtection="1">
      <alignment horizontal="left" vertical="center"/>
      <protection/>
    </xf>
    <xf numFmtId="41" fontId="5" fillId="0" borderId="18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5" fillId="0" borderId="13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 applyProtection="1">
      <alignment horizontal="right" vertical="center"/>
      <protection/>
    </xf>
    <xf numFmtId="179" fontId="5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Alignment="1" applyProtection="1">
      <alignment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178" fontId="5" fillId="33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13" xfId="0" applyNumberFormat="1" applyFont="1" applyBorder="1" applyAlignment="1" quotePrefix="1">
      <alignment horizontal="center" vertical="center"/>
    </xf>
    <xf numFmtId="41" fontId="5" fillId="0" borderId="0" xfId="0" applyNumberFormat="1" applyFont="1" applyBorder="1" applyAlignment="1" applyProtection="1" quotePrefix="1">
      <alignment horizontal="right" vertical="center"/>
      <protection/>
    </xf>
    <xf numFmtId="41" fontId="5" fillId="0" borderId="0" xfId="0" applyNumberFormat="1" applyFont="1" applyAlignment="1" applyProtection="1" quotePrefix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178" fontId="5" fillId="33" borderId="0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8" fontId="5" fillId="33" borderId="17" xfId="0" applyNumberFormat="1" applyFont="1" applyFill="1" applyBorder="1" applyAlignment="1" applyProtection="1" quotePrefix="1">
      <alignment horizontal="center" vertical="center"/>
      <protection locked="0"/>
    </xf>
    <xf numFmtId="178" fontId="5" fillId="33" borderId="2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NumberFormat="1" applyFont="1" applyBorder="1" applyAlignment="1">
      <alignment horizontal="distributed" vertical="center"/>
    </xf>
    <xf numFmtId="176" fontId="5" fillId="0" borderId="21" xfId="0" applyNumberFormat="1" applyFont="1" applyBorder="1" applyAlignment="1" quotePrefix="1">
      <alignment horizontal="center" vertical="center"/>
    </xf>
    <xf numFmtId="176" fontId="5" fillId="0" borderId="22" xfId="0" applyNumberFormat="1" applyFont="1" applyBorder="1" applyAlignment="1" quotePrefix="1">
      <alignment horizontal="center" vertical="center"/>
    </xf>
    <xf numFmtId="176" fontId="5" fillId="0" borderId="23" xfId="0" applyNumberFormat="1" applyFont="1" applyBorder="1" applyAlignment="1" quotePrefix="1">
      <alignment horizontal="left" vertical="center"/>
    </xf>
    <xf numFmtId="176" fontId="5" fillId="0" borderId="21" xfId="0" applyNumberFormat="1" applyFont="1" applyBorder="1" applyAlignment="1" quotePrefix="1">
      <alignment horizontal="left" vertical="center"/>
    </xf>
    <xf numFmtId="176" fontId="5" fillId="0" borderId="22" xfId="0" applyNumberFormat="1" applyFont="1" applyBorder="1" applyAlignment="1" quotePrefix="1">
      <alignment horizontal="left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16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23" xfId="0" applyNumberFormat="1" applyFont="1" applyBorder="1" applyAlignment="1" quotePrefix="1">
      <alignment horizontal="center" vertical="center"/>
    </xf>
    <xf numFmtId="176" fontId="2" fillId="0" borderId="0" xfId="0" applyNumberFormat="1" applyFont="1" applyAlignment="1" applyProtection="1">
      <alignment horizontal="left" vertical="center"/>
      <protection/>
    </xf>
    <xf numFmtId="176" fontId="5" fillId="0" borderId="23" xfId="0" applyNumberFormat="1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F40">
      <selection activeCell="R49" sqref="R49"/>
    </sheetView>
  </sheetViews>
  <sheetFormatPr defaultColWidth="15.25390625" defaultRowHeight="12" customHeight="1"/>
  <cols>
    <col min="1" max="1" width="2.75390625" style="3" customWidth="1"/>
    <col min="2" max="2" width="15.25390625" style="3" customWidth="1"/>
    <col min="3" max="4" width="10.75390625" style="3" customWidth="1"/>
    <col min="5" max="6" width="12.75390625" style="3" customWidth="1"/>
    <col min="7" max="9" width="10.75390625" style="3" customWidth="1"/>
    <col min="10" max="12" width="11.75390625" style="3" customWidth="1"/>
    <col min="13" max="14" width="15.25390625" style="3" customWidth="1"/>
    <col min="15" max="16" width="11.75390625" style="3" customWidth="1"/>
    <col min="17" max="17" width="15.125" style="3" customWidth="1"/>
    <col min="18" max="18" width="15.25390625" style="3" customWidth="1"/>
    <col min="19" max="19" width="3.75390625" style="3" customWidth="1"/>
    <col min="20" max="16384" width="15.25390625" style="3" customWidth="1"/>
  </cols>
  <sheetData>
    <row r="1" spans="1:19" s="1" customFormat="1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2.75" customHeight="1" thickBot="1">
      <c r="A2" s="2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6"/>
    </row>
    <row r="3" spans="1:19" ht="22.5" customHeight="1" thickTop="1">
      <c r="A3" s="85" t="s">
        <v>3</v>
      </c>
      <c r="B3" s="86"/>
      <c r="C3" s="93" t="s">
        <v>4</v>
      </c>
      <c r="D3" s="94"/>
      <c r="E3" s="94"/>
      <c r="F3" s="95"/>
      <c r="G3" s="71" t="s">
        <v>5</v>
      </c>
      <c r="H3" s="72"/>
      <c r="I3" s="72"/>
      <c r="J3" s="72"/>
      <c r="K3" s="69" t="s">
        <v>6</v>
      </c>
      <c r="L3" s="69"/>
      <c r="M3" s="69"/>
      <c r="N3" s="70"/>
      <c r="O3" s="91" t="s">
        <v>7</v>
      </c>
      <c r="P3" s="69"/>
      <c r="Q3" s="69"/>
      <c r="R3" s="70"/>
      <c r="S3" s="74" t="s">
        <v>8</v>
      </c>
    </row>
    <row r="4" spans="1:19" ht="12.75" customHeight="1">
      <c r="A4" s="87"/>
      <c r="B4" s="88"/>
      <c r="C4" s="57" t="s">
        <v>9</v>
      </c>
      <c r="D4" s="57" t="s">
        <v>10</v>
      </c>
      <c r="E4" s="8" t="s">
        <v>11</v>
      </c>
      <c r="F4" s="8" t="s">
        <v>12</v>
      </c>
      <c r="G4" s="57" t="s">
        <v>9</v>
      </c>
      <c r="H4" s="57" t="s">
        <v>10</v>
      </c>
      <c r="I4" s="8" t="s">
        <v>11</v>
      </c>
      <c r="J4" s="9" t="s">
        <v>12</v>
      </c>
      <c r="K4" s="77" t="s">
        <v>9</v>
      </c>
      <c r="L4" s="57" t="s">
        <v>10</v>
      </c>
      <c r="M4" s="10" t="s">
        <v>13</v>
      </c>
      <c r="N4" s="10" t="s">
        <v>14</v>
      </c>
      <c r="O4" s="57" t="s">
        <v>9</v>
      </c>
      <c r="P4" s="57" t="s">
        <v>10</v>
      </c>
      <c r="Q4" s="10" t="s">
        <v>13</v>
      </c>
      <c r="R4" s="10" t="s">
        <v>14</v>
      </c>
      <c r="S4" s="75"/>
    </row>
    <row r="5" spans="1:19" ht="12.75" customHeight="1">
      <c r="A5" s="89"/>
      <c r="B5" s="90"/>
      <c r="C5" s="58"/>
      <c r="D5" s="58"/>
      <c r="E5" s="12" t="s">
        <v>15</v>
      </c>
      <c r="F5" s="12" t="s">
        <v>16</v>
      </c>
      <c r="G5" s="58"/>
      <c r="H5" s="58"/>
      <c r="I5" s="12" t="s">
        <v>15</v>
      </c>
      <c r="J5" s="13" t="s">
        <v>16</v>
      </c>
      <c r="K5" s="78"/>
      <c r="L5" s="58"/>
      <c r="M5" s="12" t="s">
        <v>17</v>
      </c>
      <c r="N5" s="12" t="s">
        <v>18</v>
      </c>
      <c r="O5" s="58"/>
      <c r="P5" s="58"/>
      <c r="Q5" s="12" t="s">
        <v>17</v>
      </c>
      <c r="R5" s="12" t="s">
        <v>18</v>
      </c>
      <c r="S5" s="76"/>
    </row>
    <row r="6" spans="1:19" ht="6" customHeight="1">
      <c r="A6" s="59"/>
      <c r="B6" s="60"/>
      <c r="C6" s="14"/>
      <c r="D6" s="15"/>
      <c r="E6" s="16"/>
      <c r="F6" s="16"/>
      <c r="G6" s="15"/>
      <c r="H6" s="15"/>
      <c r="I6" s="16"/>
      <c r="J6" s="16"/>
      <c r="K6" s="15"/>
      <c r="L6" s="15"/>
      <c r="M6" s="16"/>
      <c r="N6" s="16"/>
      <c r="O6" s="15"/>
      <c r="P6" s="15"/>
      <c r="Q6" s="16"/>
      <c r="R6" s="16"/>
      <c r="S6" s="11"/>
    </row>
    <row r="7" spans="1:19" s="20" customFormat="1" ht="12" customHeight="1">
      <c r="A7" s="79" t="s">
        <v>19</v>
      </c>
      <c r="B7" s="80"/>
      <c r="C7" s="17">
        <f>SUM(C9:C28)</f>
        <v>4001</v>
      </c>
      <c r="D7" s="18">
        <v>53031</v>
      </c>
      <c r="E7" s="18">
        <v>15919735</v>
      </c>
      <c r="F7" s="18">
        <v>23869695</v>
      </c>
      <c r="G7" s="18">
        <f>SUM(G9:G28)</f>
        <v>3017</v>
      </c>
      <c r="H7" s="18">
        <v>12165</v>
      </c>
      <c r="I7" s="18">
        <v>934776</v>
      </c>
      <c r="J7" s="18">
        <v>1584949</v>
      </c>
      <c r="K7" s="18">
        <f>SUM(K9:K28)</f>
        <v>581</v>
      </c>
      <c r="L7" s="18">
        <v>8208</v>
      </c>
      <c r="M7" s="18">
        <v>1045841</v>
      </c>
      <c r="N7" s="18">
        <v>1748768</v>
      </c>
      <c r="O7" s="18">
        <f>SUM(O9:O28)</f>
        <v>157</v>
      </c>
      <c r="P7" s="18">
        <v>3890</v>
      </c>
      <c r="Q7" s="18">
        <v>601127</v>
      </c>
      <c r="R7" s="18">
        <v>969021</v>
      </c>
      <c r="S7" s="19" t="s">
        <v>20</v>
      </c>
    </row>
    <row r="8" spans="1:19" ht="12" customHeight="1">
      <c r="A8" s="81"/>
      <c r="B8" s="82"/>
      <c r="C8" s="21"/>
      <c r="D8" s="22"/>
      <c r="E8" s="22"/>
      <c r="F8" s="2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</row>
    <row r="9" spans="1:19" ht="12" customHeight="1">
      <c r="A9" s="25" t="s">
        <v>21</v>
      </c>
      <c r="B9" s="26" t="s">
        <v>22</v>
      </c>
      <c r="C9" s="21">
        <v>1471</v>
      </c>
      <c r="D9" s="22">
        <v>12202</v>
      </c>
      <c r="E9" s="22">
        <v>1918754</v>
      </c>
      <c r="F9" s="22">
        <v>3430254</v>
      </c>
      <c r="G9" s="22">
        <v>1217</v>
      </c>
      <c r="H9" s="22">
        <v>4751</v>
      </c>
      <c r="I9" s="22">
        <v>293372</v>
      </c>
      <c r="J9" s="22">
        <v>515034</v>
      </c>
      <c r="K9" s="22">
        <v>180</v>
      </c>
      <c r="L9" s="22">
        <v>2532</v>
      </c>
      <c r="M9" s="22">
        <v>225259</v>
      </c>
      <c r="N9" s="22">
        <v>453942</v>
      </c>
      <c r="O9" s="22">
        <v>31</v>
      </c>
      <c r="P9" s="22">
        <v>774</v>
      </c>
      <c r="Q9" s="22">
        <v>85796</v>
      </c>
      <c r="R9" s="22">
        <v>181982</v>
      </c>
      <c r="S9" s="27" t="s">
        <v>21</v>
      </c>
    </row>
    <row r="10" spans="1:19" ht="12" customHeight="1">
      <c r="A10" s="28" t="s">
        <v>23</v>
      </c>
      <c r="B10" s="26" t="s">
        <v>24</v>
      </c>
      <c r="C10" s="21">
        <v>42</v>
      </c>
      <c r="D10" s="22">
        <v>3754</v>
      </c>
      <c r="E10" s="22">
        <v>625556</v>
      </c>
      <c r="F10" s="22">
        <v>856558</v>
      </c>
      <c r="G10" s="22">
        <v>20</v>
      </c>
      <c r="H10" s="22">
        <v>91</v>
      </c>
      <c r="I10" s="22">
        <v>3092</v>
      </c>
      <c r="J10" s="22">
        <v>7968</v>
      </c>
      <c r="K10" s="22">
        <v>1</v>
      </c>
      <c r="L10" s="22" t="s">
        <v>25</v>
      </c>
      <c r="M10" s="22" t="s">
        <v>25</v>
      </c>
      <c r="N10" s="22" t="s">
        <v>25</v>
      </c>
      <c r="O10" s="22">
        <v>2</v>
      </c>
      <c r="P10" s="22" t="s">
        <v>25</v>
      </c>
      <c r="Q10" s="22" t="s">
        <v>25</v>
      </c>
      <c r="R10" s="22" t="s">
        <v>25</v>
      </c>
      <c r="S10" s="27" t="s">
        <v>23</v>
      </c>
    </row>
    <row r="11" spans="1:19" ht="12" customHeight="1">
      <c r="A11" s="28" t="s">
        <v>26</v>
      </c>
      <c r="B11" s="26" t="s">
        <v>27</v>
      </c>
      <c r="C11" s="21">
        <v>31</v>
      </c>
      <c r="D11" s="22">
        <v>505</v>
      </c>
      <c r="E11" s="22">
        <v>15062</v>
      </c>
      <c r="F11" s="22">
        <v>33984</v>
      </c>
      <c r="G11" s="22">
        <v>20</v>
      </c>
      <c r="H11" s="22">
        <v>93</v>
      </c>
      <c r="I11" s="22">
        <v>4536</v>
      </c>
      <c r="J11" s="22">
        <v>10545</v>
      </c>
      <c r="K11" s="22">
        <v>6</v>
      </c>
      <c r="L11" s="22">
        <v>94</v>
      </c>
      <c r="M11" s="22">
        <v>2007</v>
      </c>
      <c r="N11" s="22">
        <v>7165</v>
      </c>
      <c r="O11" s="22">
        <v>1</v>
      </c>
      <c r="P11" s="22" t="s">
        <v>25</v>
      </c>
      <c r="Q11" s="22" t="s">
        <v>25</v>
      </c>
      <c r="R11" s="22" t="s">
        <v>25</v>
      </c>
      <c r="S11" s="27" t="s">
        <v>28</v>
      </c>
    </row>
    <row r="12" spans="1:19" ht="12" customHeight="1">
      <c r="A12" s="28" t="s">
        <v>29</v>
      </c>
      <c r="B12" s="26" t="s">
        <v>30</v>
      </c>
      <c r="C12" s="21">
        <v>951</v>
      </c>
      <c r="D12" s="22">
        <v>9217</v>
      </c>
      <c r="E12" s="22">
        <v>1845539</v>
      </c>
      <c r="F12" s="22">
        <v>2609559</v>
      </c>
      <c r="G12" s="22">
        <v>690</v>
      </c>
      <c r="H12" s="22">
        <v>3000</v>
      </c>
      <c r="I12" s="22">
        <v>396228</v>
      </c>
      <c r="J12" s="22">
        <v>568943</v>
      </c>
      <c r="K12" s="22">
        <v>170</v>
      </c>
      <c r="L12" s="22">
        <v>2322</v>
      </c>
      <c r="M12" s="22">
        <v>445339</v>
      </c>
      <c r="N12" s="22">
        <v>633403</v>
      </c>
      <c r="O12" s="22">
        <v>52</v>
      </c>
      <c r="P12" s="22">
        <v>1311</v>
      </c>
      <c r="Q12" s="22">
        <v>286698</v>
      </c>
      <c r="R12" s="22">
        <v>140133</v>
      </c>
      <c r="S12" s="27" t="s">
        <v>31</v>
      </c>
    </row>
    <row r="13" spans="1:19" ht="12" customHeight="1">
      <c r="A13" s="28" t="s">
        <v>32</v>
      </c>
      <c r="B13" s="26" t="s">
        <v>33</v>
      </c>
      <c r="C13" s="21">
        <v>298</v>
      </c>
      <c r="D13" s="22">
        <v>2640</v>
      </c>
      <c r="E13" s="22">
        <v>236042</v>
      </c>
      <c r="F13" s="22">
        <v>455673</v>
      </c>
      <c r="G13" s="22">
        <v>249</v>
      </c>
      <c r="H13" s="22">
        <v>953</v>
      </c>
      <c r="I13" s="22">
        <v>68451</v>
      </c>
      <c r="J13" s="22">
        <v>127619</v>
      </c>
      <c r="K13" s="22">
        <v>28</v>
      </c>
      <c r="L13" s="22">
        <v>381</v>
      </c>
      <c r="M13" s="22">
        <v>30112</v>
      </c>
      <c r="N13" s="22">
        <v>56476</v>
      </c>
      <c r="O13" s="22">
        <v>9</v>
      </c>
      <c r="P13" s="22">
        <v>215</v>
      </c>
      <c r="Q13" s="22">
        <v>21767</v>
      </c>
      <c r="R13" s="22">
        <v>36124</v>
      </c>
      <c r="S13" s="27" t="s">
        <v>34</v>
      </c>
    </row>
    <row r="14" spans="1:19" ht="12" customHeight="1">
      <c r="A14" s="28" t="s">
        <v>35</v>
      </c>
      <c r="B14" s="26" t="s">
        <v>36</v>
      </c>
      <c r="C14" s="21">
        <v>71</v>
      </c>
      <c r="D14" s="22">
        <v>2180</v>
      </c>
      <c r="E14" s="22">
        <v>797125</v>
      </c>
      <c r="F14" s="22">
        <v>1229838</v>
      </c>
      <c r="G14" s="22">
        <v>49</v>
      </c>
      <c r="H14" s="22">
        <v>214</v>
      </c>
      <c r="I14" s="22">
        <v>6690</v>
      </c>
      <c r="J14" s="22">
        <v>13655</v>
      </c>
      <c r="K14" s="22">
        <v>10</v>
      </c>
      <c r="L14" s="22">
        <v>158</v>
      </c>
      <c r="M14" s="22">
        <v>15000</v>
      </c>
      <c r="N14" s="22">
        <v>24529</v>
      </c>
      <c r="O14" s="22">
        <v>3</v>
      </c>
      <c r="P14" s="22">
        <v>77</v>
      </c>
      <c r="Q14" s="22">
        <v>7039</v>
      </c>
      <c r="R14" s="22">
        <v>11394</v>
      </c>
      <c r="S14" s="27" t="s">
        <v>37</v>
      </c>
    </row>
    <row r="15" spans="1:19" ht="12" customHeight="1">
      <c r="A15" s="28" t="s">
        <v>38</v>
      </c>
      <c r="B15" s="26" t="s">
        <v>39</v>
      </c>
      <c r="C15" s="21">
        <v>164</v>
      </c>
      <c r="D15" s="22">
        <v>2532</v>
      </c>
      <c r="E15" s="22">
        <v>122513</v>
      </c>
      <c r="F15" s="22">
        <v>341694</v>
      </c>
      <c r="G15" s="22">
        <v>101</v>
      </c>
      <c r="H15" s="22">
        <v>512</v>
      </c>
      <c r="I15" s="22">
        <v>18244</v>
      </c>
      <c r="J15" s="22">
        <v>44671</v>
      </c>
      <c r="K15" s="22">
        <v>31</v>
      </c>
      <c r="L15" s="22">
        <v>422</v>
      </c>
      <c r="M15" s="22">
        <v>14320</v>
      </c>
      <c r="N15" s="22">
        <v>40821</v>
      </c>
      <c r="O15" s="22">
        <v>17</v>
      </c>
      <c r="P15" s="22">
        <v>391</v>
      </c>
      <c r="Q15" s="22">
        <v>15705</v>
      </c>
      <c r="R15" s="22">
        <v>40431</v>
      </c>
      <c r="S15" s="27" t="s">
        <v>40</v>
      </c>
    </row>
    <row r="16" spans="1:19" ht="12" customHeight="1">
      <c r="A16" s="28" t="s">
        <v>41</v>
      </c>
      <c r="B16" s="26" t="s">
        <v>42</v>
      </c>
      <c r="C16" s="21">
        <v>28</v>
      </c>
      <c r="D16" s="22">
        <v>1770</v>
      </c>
      <c r="E16" s="22">
        <v>629283</v>
      </c>
      <c r="F16" s="22">
        <v>1300744</v>
      </c>
      <c r="G16" s="22">
        <v>15</v>
      </c>
      <c r="H16" s="22">
        <v>70</v>
      </c>
      <c r="I16" s="22">
        <v>3440</v>
      </c>
      <c r="J16" s="22">
        <v>9017</v>
      </c>
      <c r="K16" s="22">
        <v>4</v>
      </c>
      <c r="L16" s="22" t="s">
        <v>25</v>
      </c>
      <c r="M16" s="22" t="s">
        <v>25</v>
      </c>
      <c r="N16" s="22" t="s">
        <v>43</v>
      </c>
      <c r="O16" s="22">
        <v>1</v>
      </c>
      <c r="P16" s="22" t="s">
        <v>25</v>
      </c>
      <c r="Q16" s="22" t="s">
        <v>25</v>
      </c>
      <c r="R16" s="22" t="s">
        <v>25</v>
      </c>
      <c r="S16" s="27" t="s">
        <v>44</v>
      </c>
    </row>
    <row r="17" spans="1:19" ht="12" customHeight="1">
      <c r="A17" s="28" t="s">
        <v>45</v>
      </c>
      <c r="B17" s="26" t="s">
        <v>46</v>
      </c>
      <c r="C17" s="21">
        <v>4</v>
      </c>
      <c r="D17" s="22">
        <v>316</v>
      </c>
      <c r="E17" s="22">
        <v>1125909</v>
      </c>
      <c r="F17" s="22">
        <v>2068970</v>
      </c>
      <c r="G17" s="22">
        <v>2</v>
      </c>
      <c r="H17" s="22" t="s">
        <v>25</v>
      </c>
      <c r="I17" s="22" t="s">
        <v>25</v>
      </c>
      <c r="J17" s="22" t="s">
        <v>25</v>
      </c>
      <c r="K17" s="22" t="s">
        <v>47</v>
      </c>
      <c r="L17" s="22" t="s">
        <v>47</v>
      </c>
      <c r="M17" s="22" t="s">
        <v>47</v>
      </c>
      <c r="N17" s="22" t="s">
        <v>47</v>
      </c>
      <c r="O17" s="22" t="s">
        <v>47</v>
      </c>
      <c r="P17" s="22" t="s">
        <v>47</v>
      </c>
      <c r="Q17" s="22" t="s">
        <v>47</v>
      </c>
      <c r="R17" s="22" t="s">
        <v>47</v>
      </c>
      <c r="S17" s="27" t="s">
        <v>48</v>
      </c>
    </row>
    <row r="18" spans="1:19" ht="12" customHeight="1">
      <c r="A18" s="28" t="s">
        <v>49</v>
      </c>
      <c r="B18" s="26" t="s">
        <v>50</v>
      </c>
      <c r="C18" s="21">
        <v>3</v>
      </c>
      <c r="D18" s="22" t="s">
        <v>25</v>
      </c>
      <c r="E18" s="22" t="s">
        <v>25</v>
      </c>
      <c r="F18" s="22" t="s">
        <v>25</v>
      </c>
      <c r="G18" s="22" t="s">
        <v>47</v>
      </c>
      <c r="H18" s="22" t="s">
        <v>47</v>
      </c>
      <c r="I18" s="22" t="s">
        <v>47</v>
      </c>
      <c r="J18" s="22" t="s">
        <v>47</v>
      </c>
      <c r="K18" s="22">
        <v>1</v>
      </c>
      <c r="L18" s="22" t="s">
        <v>25</v>
      </c>
      <c r="M18" s="22" t="s">
        <v>25</v>
      </c>
      <c r="N18" s="22" t="s">
        <v>25</v>
      </c>
      <c r="O18" s="29" t="s">
        <v>47</v>
      </c>
      <c r="P18" s="22" t="s">
        <v>47</v>
      </c>
      <c r="Q18" s="22" t="s">
        <v>47</v>
      </c>
      <c r="R18" s="22" t="s">
        <v>47</v>
      </c>
      <c r="S18" s="27" t="s">
        <v>51</v>
      </c>
    </row>
    <row r="19" spans="1:19" ht="12" customHeight="1">
      <c r="A19" s="28" t="s">
        <v>52</v>
      </c>
      <c r="B19" s="30" t="s">
        <v>53</v>
      </c>
      <c r="C19" s="21">
        <f>SUM(G19,K19,O19)</f>
        <v>2</v>
      </c>
      <c r="D19" s="22" t="s">
        <v>25</v>
      </c>
      <c r="E19" s="22" t="s">
        <v>25</v>
      </c>
      <c r="F19" s="22" t="s">
        <v>25</v>
      </c>
      <c r="G19" s="22">
        <v>2</v>
      </c>
      <c r="H19" s="22" t="s">
        <v>25</v>
      </c>
      <c r="I19" s="22" t="s">
        <v>25</v>
      </c>
      <c r="J19" s="22" t="s">
        <v>25</v>
      </c>
      <c r="K19" s="22" t="s">
        <v>47</v>
      </c>
      <c r="L19" s="22" t="s">
        <v>47</v>
      </c>
      <c r="M19" s="22" t="s">
        <v>47</v>
      </c>
      <c r="N19" s="22" t="s">
        <v>47</v>
      </c>
      <c r="O19" s="22" t="s">
        <v>47</v>
      </c>
      <c r="P19" s="22" t="s">
        <v>47</v>
      </c>
      <c r="Q19" s="22" t="s">
        <v>47</v>
      </c>
      <c r="R19" s="22" t="s">
        <v>47</v>
      </c>
      <c r="S19" s="27" t="s">
        <v>54</v>
      </c>
    </row>
    <row r="20" spans="1:19" ht="12" customHeight="1">
      <c r="A20" s="28" t="s">
        <v>55</v>
      </c>
      <c r="B20" s="26" t="s">
        <v>56</v>
      </c>
      <c r="C20" s="21">
        <v>325</v>
      </c>
      <c r="D20" s="22">
        <v>5693</v>
      </c>
      <c r="E20" s="22">
        <v>922117</v>
      </c>
      <c r="F20" s="22">
        <v>1962504</v>
      </c>
      <c r="G20" s="22">
        <v>221</v>
      </c>
      <c r="H20" s="22">
        <v>1009</v>
      </c>
      <c r="I20" s="22">
        <v>51808</v>
      </c>
      <c r="J20" s="22">
        <v>110840</v>
      </c>
      <c r="K20" s="22">
        <v>57</v>
      </c>
      <c r="L20" s="22">
        <v>860</v>
      </c>
      <c r="M20" s="22">
        <v>90334</v>
      </c>
      <c r="N20" s="22">
        <v>179717</v>
      </c>
      <c r="O20" s="22">
        <v>18</v>
      </c>
      <c r="P20" s="22">
        <v>451</v>
      </c>
      <c r="Q20" s="22">
        <v>125035</v>
      </c>
      <c r="R20" s="22">
        <v>187509</v>
      </c>
      <c r="S20" s="27" t="s">
        <v>57</v>
      </c>
    </row>
    <row r="21" spans="1:19" ht="12" customHeight="1">
      <c r="A21" s="28" t="s">
        <v>58</v>
      </c>
      <c r="B21" s="26" t="s">
        <v>59</v>
      </c>
      <c r="C21" s="21">
        <v>30</v>
      </c>
      <c r="D21" s="22">
        <v>851</v>
      </c>
      <c r="E21" s="22">
        <v>493791</v>
      </c>
      <c r="F21" s="22">
        <v>624460</v>
      </c>
      <c r="G21" s="22">
        <v>10</v>
      </c>
      <c r="H21" s="22">
        <v>57</v>
      </c>
      <c r="I21" s="22">
        <v>3915</v>
      </c>
      <c r="J21" s="22">
        <v>8382</v>
      </c>
      <c r="K21" s="31">
        <v>11</v>
      </c>
      <c r="L21" s="22">
        <v>162</v>
      </c>
      <c r="M21" s="22">
        <v>18036</v>
      </c>
      <c r="N21" s="22">
        <v>30767</v>
      </c>
      <c r="O21" s="32">
        <v>2</v>
      </c>
      <c r="P21" s="22" t="s">
        <v>25</v>
      </c>
      <c r="Q21" s="22" t="s">
        <v>25</v>
      </c>
      <c r="R21" s="22" t="s">
        <v>25</v>
      </c>
      <c r="S21" s="27" t="s">
        <v>60</v>
      </c>
    </row>
    <row r="22" spans="1:19" ht="12" customHeight="1">
      <c r="A22" s="28" t="s">
        <v>61</v>
      </c>
      <c r="B22" s="26" t="s">
        <v>62</v>
      </c>
      <c r="C22" s="21">
        <v>9</v>
      </c>
      <c r="D22" s="22">
        <v>2967</v>
      </c>
      <c r="E22" s="22">
        <v>5775262</v>
      </c>
      <c r="F22" s="22">
        <v>6694876</v>
      </c>
      <c r="G22" s="22" t="s">
        <v>47</v>
      </c>
      <c r="H22" s="22" t="s">
        <v>47</v>
      </c>
      <c r="I22" s="22" t="s">
        <v>47</v>
      </c>
      <c r="J22" s="22" t="s">
        <v>47</v>
      </c>
      <c r="K22" s="22">
        <v>4</v>
      </c>
      <c r="L22" s="22">
        <v>65</v>
      </c>
      <c r="M22" s="22">
        <v>67227</v>
      </c>
      <c r="N22" s="22">
        <v>79626</v>
      </c>
      <c r="O22" s="22">
        <v>1</v>
      </c>
      <c r="P22" s="22" t="s">
        <v>25</v>
      </c>
      <c r="Q22" s="22" t="s">
        <v>25</v>
      </c>
      <c r="R22" s="22" t="s">
        <v>25</v>
      </c>
      <c r="S22" s="27" t="s">
        <v>63</v>
      </c>
    </row>
    <row r="23" spans="1:19" ht="12" customHeight="1">
      <c r="A23" s="28" t="s">
        <v>64</v>
      </c>
      <c r="B23" s="26" t="s">
        <v>65</v>
      </c>
      <c r="C23" s="21">
        <v>145</v>
      </c>
      <c r="D23" s="22">
        <v>2119</v>
      </c>
      <c r="E23" s="22">
        <v>255285</v>
      </c>
      <c r="F23" s="22">
        <v>437924</v>
      </c>
      <c r="G23" s="22">
        <v>92</v>
      </c>
      <c r="H23" s="22">
        <v>372</v>
      </c>
      <c r="I23" s="22">
        <v>29277</v>
      </c>
      <c r="J23" s="22">
        <v>52880</v>
      </c>
      <c r="K23" s="22">
        <v>33</v>
      </c>
      <c r="L23" s="22">
        <v>485</v>
      </c>
      <c r="M23" s="22">
        <v>57194</v>
      </c>
      <c r="N23" s="22">
        <v>97971</v>
      </c>
      <c r="O23" s="22">
        <v>9</v>
      </c>
      <c r="P23" s="22">
        <v>221</v>
      </c>
      <c r="Q23" s="22">
        <v>21188</v>
      </c>
      <c r="R23" s="22">
        <v>391170</v>
      </c>
      <c r="S23" s="27" t="s">
        <v>66</v>
      </c>
    </row>
    <row r="24" spans="1:19" ht="12" customHeight="1">
      <c r="A24" s="28" t="s">
        <v>67</v>
      </c>
      <c r="B24" s="26" t="s">
        <v>68</v>
      </c>
      <c r="C24" s="21">
        <v>49</v>
      </c>
      <c r="D24" s="22">
        <v>1367</v>
      </c>
      <c r="E24" s="22">
        <v>187156</v>
      </c>
      <c r="F24" s="22">
        <v>402453</v>
      </c>
      <c r="G24" s="22">
        <v>22</v>
      </c>
      <c r="H24" s="22">
        <v>108</v>
      </c>
      <c r="I24" s="22">
        <v>7577</v>
      </c>
      <c r="J24" s="22">
        <v>19440</v>
      </c>
      <c r="K24" s="22">
        <v>12</v>
      </c>
      <c r="L24" s="22">
        <v>176</v>
      </c>
      <c r="M24" s="22">
        <v>14830</v>
      </c>
      <c r="N24" s="22">
        <v>35037</v>
      </c>
      <c r="O24" s="22">
        <v>2</v>
      </c>
      <c r="P24" s="22" t="s">
        <v>25</v>
      </c>
      <c r="Q24" s="22" t="s">
        <v>25</v>
      </c>
      <c r="R24" s="22" t="s">
        <v>25</v>
      </c>
      <c r="S24" s="27" t="s">
        <v>69</v>
      </c>
    </row>
    <row r="25" spans="1:19" s="33" customFormat="1" ht="12" customHeight="1">
      <c r="A25" s="28" t="s">
        <v>70</v>
      </c>
      <c r="B25" s="26" t="s">
        <v>71</v>
      </c>
      <c r="C25" s="21">
        <v>4</v>
      </c>
      <c r="D25" s="22">
        <v>307</v>
      </c>
      <c r="E25" s="22">
        <v>12469</v>
      </c>
      <c r="F25" s="22">
        <v>20382</v>
      </c>
      <c r="G25" s="22">
        <v>2</v>
      </c>
      <c r="H25" s="22" t="s">
        <v>25</v>
      </c>
      <c r="I25" s="22" t="s">
        <v>25</v>
      </c>
      <c r="J25" s="22" t="s">
        <v>25</v>
      </c>
      <c r="K25" s="22" t="s">
        <v>47</v>
      </c>
      <c r="L25" s="22" t="s">
        <v>47</v>
      </c>
      <c r="M25" s="22" t="s">
        <v>47</v>
      </c>
      <c r="N25" s="22" t="s">
        <v>47</v>
      </c>
      <c r="O25" s="22" t="s">
        <v>47</v>
      </c>
      <c r="P25" s="22" t="s">
        <v>47</v>
      </c>
      <c r="Q25" s="22" t="s">
        <v>47</v>
      </c>
      <c r="R25" s="22" t="s">
        <v>47</v>
      </c>
      <c r="S25" s="27" t="s">
        <v>72</v>
      </c>
    </row>
    <row r="26" spans="1:19" ht="12" customHeight="1">
      <c r="A26" s="28" t="s">
        <v>73</v>
      </c>
      <c r="B26" s="34" t="s">
        <v>74</v>
      </c>
      <c r="C26" s="21">
        <v>123</v>
      </c>
      <c r="D26" s="22">
        <v>2633</v>
      </c>
      <c r="E26" s="22">
        <v>826798</v>
      </c>
      <c r="F26" s="22">
        <v>1173890</v>
      </c>
      <c r="G26" s="22">
        <v>91</v>
      </c>
      <c r="H26" s="22">
        <v>244</v>
      </c>
      <c r="I26" s="22">
        <v>14333</v>
      </c>
      <c r="J26" s="22">
        <v>28860</v>
      </c>
      <c r="K26" s="22">
        <v>11</v>
      </c>
      <c r="L26" s="22">
        <v>169</v>
      </c>
      <c r="M26" s="22">
        <v>25856</v>
      </c>
      <c r="N26" s="22">
        <v>36750</v>
      </c>
      <c r="O26" s="22">
        <v>3</v>
      </c>
      <c r="P26" s="22">
        <v>72</v>
      </c>
      <c r="Q26" s="22">
        <v>7178</v>
      </c>
      <c r="R26" s="22">
        <v>13119</v>
      </c>
      <c r="S26" s="27" t="s">
        <v>75</v>
      </c>
    </row>
    <row r="27" spans="1:19" ht="12" customHeight="1">
      <c r="A27" s="28" t="s">
        <v>76</v>
      </c>
      <c r="B27" s="26" t="s">
        <v>77</v>
      </c>
      <c r="C27" s="21">
        <v>4</v>
      </c>
      <c r="D27" s="22">
        <v>137</v>
      </c>
      <c r="E27" s="22">
        <v>10886</v>
      </c>
      <c r="F27" s="22">
        <v>15561</v>
      </c>
      <c r="G27" s="22">
        <v>2</v>
      </c>
      <c r="H27" s="22" t="s">
        <v>25</v>
      </c>
      <c r="I27" s="22" t="s">
        <v>25</v>
      </c>
      <c r="J27" s="22" t="s">
        <v>25</v>
      </c>
      <c r="K27" s="22" t="s">
        <v>47</v>
      </c>
      <c r="L27" s="22" t="s">
        <v>47</v>
      </c>
      <c r="M27" s="22" t="s">
        <v>47</v>
      </c>
      <c r="N27" s="22" t="s">
        <v>47</v>
      </c>
      <c r="O27" s="22">
        <v>1</v>
      </c>
      <c r="P27" s="22" t="s">
        <v>25</v>
      </c>
      <c r="Q27" s="22" t="s">
        <v>25</v>
      </c>
      <c r="R27" s="22" t="s">
        <v>43</v>
      </c>
      <c r="S27" s="27" t="s">
        <v>78</v>
      </c>
    </row>
    <row r="28" spans="1:19" ht="12" customHeight="1">
      <c r="A28" s="35" t="s">
        <v>79</v>
      </c>
      <c r="B28" s="26" t="s">
        <v>80</v>
      </c>
      <c r="C28" s="21">
        <v>247</v>
      </c>
      <c r="D28" s="22">
        <v>1619</v>
      </c>
      <c r="E28" s="22">
        <v>109636</v>
      </c>
      <c r="F28" s="22">
        <v>188238</v>
      </c>
      <c r="G28" s="29">
        <v>212</v>
      </c>
      <c r="H28" s="29">
        <v>649</v>
      </c>
      <c r="I28" s="29">
        <v>24260</v>
      </c>
      <c r="J28" s="29">
        <v>49463</v>
      </c>
      <c r="K28" s="29">
        <v>22</v>
      </c>
      <c r="L28" s="29">
        <v>289</v>
      </c>
      <c r="M28" s="29">
        <v>22035</v>
      </c>
      <c r="N28" s="29">
        <v>39818</v>
      </c>
      <c r="O28" s="29">
        <v>5</v>
      </c>
      <c r="P28" s="29">
        <v>125</v>
      </c>
      <c r="Q28" s="29">
        <v>4540</v>
      </c>
      <c r="R28" s="29">
        <v>12151</v>
      </c>
      <c r="S28" s="27" t="s">
        <v>81</v>
      </c>
    </row>
    <row r="29" spans="1:19" ht="6" customHeight="1">
      <c r="A29" s="83"/>
      <c r="B29" s="8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</row>
    <row r="31" spans="2:19" ht="12" customHeight="1" thickBot="1">
      <c r="B31" s="3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2.5" customHeight="1" thickTop="1">
      <c r="A32" s="85" t="s">
        <v>3</v>
      </c>
      <c r="B32" s="86"/>
      <c r="C32" s="91" t="s">
        <v>82</v>
      </c>
      <c r="D32" s="69"/>
      <c r="E32" s="69"/>
      <c r="F32" s="70"/>
      <c r="G32" s="91" t="s">
        <v>83</v>
      </c>
      <c r="H32" s="69"/>
      <c r="I32" s="69"/>
      <c r="J32" s="69"/>
      <c r="K32" s="69" t="s">
        <v>84</v>
      </c>
      <c r="L32" s="69"/>
      <c r="M32" s="69"/>
      <c r="N32" s="70"/>
      <c r="O32" s="71" t="s">
        <v>85</v>
      </c>
      <c r="P32" s="72"/>
      <c r="Q32" s="72"/>
      <c r="R32" s="73"/>
      <c r="S32" s="74" t="s">
        <v>8</v>
      </c>
    </row>
    <row r="33" spans="1:19" ht="12.75" customHeight="1">
      <c r="A33" s="87"/>
      <c r="B33" s="88"/>
      <c r="C33" s="57" t="s">
        <v>9</v>
      </c>
      <c r="D33" s="57" t="s">
        <v>10</v>
      </c>
      <c r="E33" s="8" t="s">
        <v>11</v>
      </c>
      <c r="F33" s="8" t="s">
        <v>12</v>
      </c>
      <c r="G33" s="57" t="s">
        <v>9</v>
      </c>
      <c r="H33" s="57" t="s">
        <v>10</v>
      </c>
      <c r="I33" s="8" t="s">
        <v>11</v>
      </c>
      <c r="J33" s="9" t="s">
        <v>12</v>
      </c>
      <c r="K33" s="77" t="s">
        <v>9</v>
      </c>
      <c r="L33" s="57" t="s">
        <v>10</v>
      </c>
      <c r="M33" s="10" t="s">
        <v>13</v>
      </c>
      <c r="N33" s="10" t="s">
        <v>14</v>
      </c>
      <c r="O33" s="57" t="s">
        <v>9</v>
      </c>
      <c r="P33" s="57" t="s">
        <v>10</v>
      </c>
      <c r="Q33" s="10" t="s">
        <v>13</v>
      </c>
      <c r="R33" s="10" t="s">
        <v>14</v>
      </c>
      <c r="S33" s="75"/>
    </row>
    <row r="34" spans="1:19" ht="12.75" customHeight="1">
      <c r="A34" s="89"/>
      <c r="B34" s="90"/>
      <c r="C34" s="58"/>
      <c r="D34" s="58"/>
      <c r="E34" s="12" t="s">
        <v>15</v>
      </c>
      <c r="F34" s="12" t="s">
        <v>16</v>
      </c>
      <c r="G34" s="58"/>
      <c r="H34" s="58"/>
      <c r="I34" s="12" t="s">
        <v>15</v>
      </c>
      <c r="J34" s="13" t="s">
        <v>16</v>
      </c>
      <c r="K34" s="78"/>
      <c r="L34" s="58"/>
      <c r="M34" s="12" t="s">
        <v>17</v>
      </c>
      <c r="N34" s="12" t="s">
        <v>18</v>
      </c>
      <c r="O34" s="58"/>
      <c r="P34" s="58"/>
      <c r="Q34" s="12" t="s">
        <v>17</v>
      </c>
      <c r="R34" s="12" t="s">
        <v>18</v>
      </c>
      <c r="S34" s="76"/>
    </row>
    <row r="35" spans="1:19" ht="6" customHeight="1">
      <c r="A35" s="59"/>
      <c r="B35" s="60"/>
      <c r="C35" s="1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s="20" customFormat="1" ht="12" customHeight="1">
      <c r="A36" s="61" t="s">
        <v>86</v>
      </c>
      <c r="B36" s="62"/>
      <c r="C36" s="41">
        <f>SUM(C38:C57)</f>
        <v>99</v>
      </c>
      <c r="D36" s="42">
        <v>3797</v>
      </c>
      <c r="E36" s="42">
        <v>663680</v>
      </c>
      <c r="F36" s="42">
        <v>1034353</v>
      </c>
      <c r="G36" s="42">
        <f>SUM(G38:G57)</f>
        <v>72</v>
      </c>
      <c r="H36" s="42">
        <v>4813</v>
      </c>
      <c r="I36" s="42">
        <v>766275</v>
      </c>
      <c r="J36" s="42">
        <v>1299495</v>
      </c>
      <c r="K36" s="42">
        <f>SUM(K38:K57)</f>
        <v>50</v>
      </c>
      <c r="L36" s="42">
        <v>6826</v>
      </c>
      <c r="M36" s="42">
        <v>1707694</v>
      </c>
      <c r="N36" s="42">
        <v>2883300</v>
      </c>
      <c r="O36" s="42">
        <f>SUM(O38:O57)</f>
        <v>25</v>
      </c>
      <c r="P36" s="42">
        <v>1332</v>
      </c>
      <c r="Q36" s="42">
        <v>10200342</v>
      </c>
      <c r="R36" s="42">
        <v>14349809</v>
      </c>
      <c r="S36" s="19" t="s">
        <v>20</v>
      </c>
    </row>
    <row r="37" spans="1:19" ht="12" customHeight="1">
      <c r="A37" s="63"/>
      <c r="B37" s="64"/>
      <c r="C37" s="43"/>
      <c r="D37" s="44"/>
      <c r="E37" s="45"/>
      <c r="F37" s="45"/>
      <c r="G37" s="46"/>
      <c r="H37" s="46"/>
      <c r="I37" s="45"/>
      <c r="J37" s="45"/>
      <c r="K37" s="46"/>
      <c r="L37" s="46"/>
      <c r="M37" s="45"/>
      <c r="N37" s="45"/>
      <c r="O37" s="46"/>
      <c r="P37" s="46"/>
      <c r="Q37" s="45"/>
      <c r="R37" s="45"/>
      <c r="S37" s="24"/>
    </row>
    <row r="38" spans="1:19" ht="12" customHeight="1">
      <c r="A38" s="25" t="s">
        <v>21</v>
      </c>
      <c r="B38" s="26" t="s">
        <v>22</v>
      </c>
      <c r="C38" s="47">
        <v>16</v>
      </c>
      <c r="D38" s="44">
        <v>645</v>
      </c>
      <c r="E38" s="44">
        <v>222244</v>
      </c>
      <c r="F38" s="44">
        <v>294194</v>
      </c>
      <c r="G38" s="44">
        <v>11</v>
      </c>
      <c r="H38" s="44">
        <v>763</v>
      </c>
      <c r="I38" s="44">
        <v>105256</v>
      </c>
      <c r="J38" s="44">
        <v>231078</v>
      </c>
      <c r="K38" s="44">
        <v>12</v>
      </c>
      <c r="L38" s="44">
        <v>1738</v>
      </c>
      <c r="M38" s="44">
        <v>768392</v>
      </c>
      <c r="N38" s="44">
        <v>1382928</v>
      </c>
      <c r="O38" s="44">
        <v>4</v>
      </c>
      <c r="P38" s="44" t="s">
        <v>25</v>
      </c>
      <c r="Q38" s="44" t="s">
        <v>25</v>
      </c>
      <c r="R38" s="44" t="s">
        <v>25</v>
      </c>
      <c r="S38" s="27" t="s">
        <v>21</v>
      </c>
    </row>
    <row r="39" spans="1:19" ht="12" customHeight="1">
      <c r="A39" s="48" t="s">
        <v>23</v>
      </c>
      <c r="B39" s="26" t="s">
        <v>24</v>
      </c>
      <c r="C39" s="47">
        <v>4</v>
      </c>
      <c r="D39" s="44">
        <v>156</v>
      </c>
      <c r="E39" s="44">
        <v>11406</v>
      </c>
      <c r="F39" s="44">
        <v>20387</v>
      </c>
      <c r="G39" s="44">
        <v>6</v>
      </c>
      <c r="H39" s="44">
        <v>440</v>
      </c>
      <c r="I39" s="44">
        <v>32012</v>
      </c>
      <c r="J39" s="44">
        <v>49486</v>
      </c>
      <c r="K39" s="44">
        <v>6</v>
      </c>
      <c r="L39" s="44">
        <v>754</v>
      </c>
      <c r="M39" s="44">
        <v>101225</v>
      </c>
      <c r="N39" s="44">
        <v>137653</v>
      </c>
      <c r="O39" s="44">
        <v>3</v>
      </c>
      <c r="P39" s="44">
        <v>2256</v>
      </c>
      <c r="Q39" s="44">
        <v>473336</v>
      </c>
      <c r="R39" s="44">
        <v>634343</v>
      </c>
      <c r="S39" s="49" t="s">
        <v>23</v>
      </c>
    </row>
    <row r="40" spans="1:19" ht="12" customHeight="1">
      <c r="A40" s="48" t="s">
        <v>26</v>
      </c>
      <c r="B40" s="26" t="s">
        <v>27</v>
      </c>
      <c r="C40" s="47">
        <v>1</v>
      </c>
      <c r="D40" s="44" t="s">
        <v>25</v>
      </c>
      <c r="E40" s="44" t="s">
        <v>25</v>
      </c>
      <c r="F40" s="44" t="s">
        <v>25</v>
      </c>
      <c r="G40" s="44">
        <v>2</v>
      </c>
      <c r="H40" s="44" t="s">
        <v>25</v>
      </c>
      <c r="I40" s="44" t="s">
        <v>25</v>
      </c>
      <c r="J40" s="44" t="s">
        <v>25</v>
      </c>
      <c r="K40" s="44">
        <v>1</v>
      </c>
      <c r="L40" s="44" t="s">
        <v>25</v>
      </c>
      <c r="M40" s="44" t="s">
        <v>25</v>
      </c>
      <c r="N40" s="44" t="s">
        <v>25</v>
      </c>
      <c r="O40" s="44" t="s">
        <v>47</v>
      </c>
      <c r="P40" s="44" t="s">
        <v>47</v>
      </c>
      <c r="Q40" s="44" t="s">
        <v>47</v>
      </c>
      <c r="R40" s="44" t="s">
        <v>47</v>
      </c>
      <c r="S40" s="49" t="s">
        <v>26</v>
      </c>
    </row>
    <row r="41" spans="1:19" ht="12" customHeight="1">
      <c r="A41" s="48" t="s">
        <v>29</v>
      </c>
      <c r="B41" s="26" t="s">
        <v>30</v>
      </c>
      <c r="C41" s="47">
        <v>26</v>
      </c>
      <c r="D41" s="44">
        <v>977</v>
      </c>
      <c r="E41" s="44">
        <v>200339</v>
      </c>
      <c r="F41" s="44">
        <v>274636</v>
      </c>
      <c r="G41" s="44">
        <v>9</v>
      </c>
      <c r="H41" s="44">
        <v>577</v>
      </c>
      <c r="I41" s="44">
        <v>219526</v>
      </c>
      <c r="J41" s="44">
        <v>286620</v>
      </c>
      <c r="K41" s="44">
        <v>2</v>
      </c>
      <c r="L41" s="44" t="s">
        <v>25</v>
      </c>
      <c r="M41" s="44" t="s">
        <v>25</v>
      </c>
      <c r="N41" s="44" t="s">
        <v>25</v>
      </c>
      <c r="O41" s="50">
        <v>2</v>
      </c>
      <c r="P41" s="44" t="s">
        <v>25</v>
      </c>
      <c r="Q41" s="44" t="s">
        <v>25</v>
      </c>
      <c r="R41" s="44" t="s">
        <v>25</v>
      </c>
      <c r="S41" s="49" t="s">
        <v>29</v>
      </c>
    </row>
    <row r="42" spans="1:19" ht="12" customHeight="1">
      <c r="A42" s="48" t="s">
        <v>32</v>
      </c>
      <c r="B42" s="26" t="s">
        <v>87</v>
      </c>
      <c r="C42" s="47">
        <v>4</v>
      </c>
      <c r="D42" s="44">
        <v>161</v>
      </c>
      <c r="E42" s="44">
        <v>21028</v>
      </c>
      <c r="F42" s="44">
        <v>38425</v>
      </c>
      <c r="G42" s="44">
        <v>2</v>
      </c>
      <c r="H42" s="44" t="s">
        <v>25</v>
      </c>
      <c r="I42" s="44" t="s">
        <v>25</v>
      </c>
      <c r="J42" s="44" t="s">
        <v>25</v>
      </c>
      <c r="K42" s="50">
        <v>5</v>
      </c>
      <c r="L42" s="44">
        <v>605</v>
      </c>
      <c r="M42" s="44">
        <v>56852</v>
      </c>
      <c r="N42" s="44">
        <v>128193</v>
      </c>
      <c r="O42" s="50">
        <v>1</v>
      </c>
      <c r="P42" s="44" t="s">
        <v>25</v>
      </c>
      <c r="Q42" s="44" t="s">
        <v>25</v>
      </c>
      <c r="R42" s="44" t="s">
        <v>25</v>
      </c>
      <c r="S42" s="49" t="s">
        <v>32</v>
      </c>
    </row>
    <row r="43" spans="1:19" ht="12" customHeight="1">
      <c r="A43" s="48" t="s">
        <v>35</v>
      </c>
      <c r="B43" s="26" t="s">
        <v>36</v>
      </c>
      <c r="C43" s="47">
        <v>4</v>
      </c>
      <c r="D43" s="44">
        <v>165</v>
      </c>
      <c r="E43" s="44">
        <v>38574</v>
      </c>
      <c r="F43" s="44">
        <v>55857</v>
      </c>
      <c r="G43" s="44">
        <v>1</v>
      </c>
      <c r="H43" s="44" t="s">
        <v>25</v>
      </c>
      <c r="I43" s="44" t="s">
        <v>25</v>
      </c>
      <c r="J43" s="44" t="s">
        <v>25</v>
      </c>
      <c r="K43" s="44">
        <v>2</v>
      </c>
      <c r="L43" s="44" t="s">
        <v>25</v>
      </c>
      <c r="M43" s="44" t="s">
        <v>25</v>
      </c>
      <c r="N43" s="44" t="s">
        <v>25</v>
      </c>
      <c r="O43" s="50">
        <v>2</v>
      </c>
      <c r="P43" s="44" t="s">
        <v>25</v>
      </c>
      <c r="Q43" s="44" t="s">
        <v>25</v>
      </c>
      <c r="R43" s="44" t="s">
        <v>25</v>
      </c>
      <c r="S43" s="49" t="s">
        <v>35</v>
      </c>
    </row>
    <row r="44" spans="1:19" ht="12" customHeight="1">
      <c r="A44" s="48" t="s">
        <v>38</v>
      </c>
      <c r="B44" s="26" t="s">
        <v>39</v>
      </c>
      <c r="C44" s="47">
        <v>8</v>
      </c>
      <c r="D44" s="44">
        <v>306</v>
      </c>
      <c r="E44" s="44">
        <v>15933</v>
      </c>
      <c r="F44" s="44">
        <v>36082</v>
      </c>
      <c r="G44" s="44">
        <v>4</v>
      </c>
      <c r="H44" s="44">
        <v>245</v>
      </c>
      <c r="I44" s="44">
        <v>18104</v>
      </c>
      <c r="J44" s="44">
        <v>39219</v>
      </c>
      <c r="K44" s="44">
        <v>2</v>
      </c>
      <c r="L44" s="44" t="s">
        <v>25</v>
      </c>
      <c r="M44" s="44" t="s">
        <v>25</v>
      </c>
      <c r="N44" s="44" t="s">
        <v>25</v>
      </c>
      <c r="O44" s="44">
        <v>1</v>
      </c>
      <c r="P44" s="44" t="s">
        <v>25</v>
      </c>
      <c r="Q44" s="44" t="s">
        <v>25</v>
      </c>
      <c r="R44" s="44" t="s">
        <v>25</v>
      </c>
      <c r="S44" s="49" t="s">
        <v>38</v>
      </c>
    </row>
    <row r="45" spans="1:19" ht="12" customHeight="1">
      <c r="A45" s="48" t="s">
        <v>41</v>
      </c>
      <c r="B45" s="26" t="s">
        <v>42</v>
      </c>
      <c r="C45" s="47">
        <v>4</v>
      </c>
      <c r="D45" s="44">
        <v>159</v>
      </c>
      <c r="E45" s="44">
        <v>41407</v>
      </c>
      <c r="F45" s="44">
        <v>79038</v>
      </c>
      <c r="G45" s="44">
        <v>1</v>
      </c>
      <c r="H45" s="44" t="s">
        <v>25</v>
      </c>
      <c r="I45" s="44" t="s">
        <v>25</v>
      </c>
      <c r="J45" s="44" t="s">
        <v>25</v>
      </c>
      <c r="K45" s="44">
        <v>1</v>
      </c>
      <c r="L45" s="44" t="s">
        <v>25</v>
      </c>
      <c r="M45" s="44" t="s">
        <v>25</v>
      </c>
      <c r="N45" s="44" t="s">
        <v>25</v>
      </c>
      <c r="O45" s="44">
        <v>2</v>
      </c>
      <c r="P45" s="44" t="s">
        <v>25</v>
      </c>
      <c r="Q45" s="44" t="s">
        <v>25</v>
      </c>
      <c r="R45" s="44" t="s">
        <v>25</v>
      </c>
      <c r="S45" s="49" t="s">
        <v>41</v>
      </c>
    </row>
    <row r="46" spans="1:19" ht="12" customHeight="1">
      <c r="A46" s="48" t="s">
        <v>45</v>
      </c>
      <c r="B46" s="26" t="s">
        <v>46</v>
      </c>
      <c r="C46" s="47">
        <v>1</v>
      </c>
      <c r="D46" s="44" t="s">
        <v>25</v>
      </c>
      <c r="E46" s="44" t="s">
        <v>25</v>
      </c>
      <c r="F46" s="44" t="s">
        <v>25</v>
      </c>
      <c r="G46" s="44" t="s">
        <v>47</v>
      </c>
      <c r="H46" s="44" t="s">
        <v>47</v>
      </c>
      <c r="I46" s="44" t="s">
        <v>47</v>
      </c>
      <c r="J46" s="44" t="s">
        <v>47</v>
      </c>
      <c r="K46" s="44" t="s">
        <v>47</v>
      </c>
      <c r="L46" s="44" t="s">
        <v>47</v>
      </c>
      <c r="M46" s="44" t="s">
        <v>47</v>
      </c>
      <c r="N46" s="44" t="s">
        <v>47</v>
      </c>
      <c r="O46" s="44">
        <v>1</v>
      </c>
      <c r="P46" s="44" t="s">
        <v>25</v>
      </c>
      <c r="Q46" s="44" t="s">
        <v>25</v>
      </c>
      <c r="R46" s="44" t="s">
        <v>25</v>
      </c>
      <c r="S46" s="49" t="s">
        <v>45</v>
      </c>
    </row>
    <row r="47" spans="1:19" ht="12" customHeight="1">
      <c r="A47" s="48" t="s">
        <v>49</v>
      </c>
      <c r="B47" s="26" t="s">
        <v>50</v>
      </c>
      <c r="C47" s="47" t="s">
        <v>47</v>
      </c>
      <c r="D47" s="44" t="s">
        <v>47</v>
      </c>
      <c r="E47" s="44" t="s">
        <v>47</v>
      </c>
      <c r="F47" s="44" t="s">
        <v>47</v>
      </c>
      <c r="G47" s="51">
        <v>1</v>
      </c>
      <c r="H47" s="44" t="s">
        <v>25</v>
      </c>
      <c r="I47" s="44" t="s">
        <v>25</v>
      </c>
      <c r="J47" s="44" t="s">
        <v>25</v>
      </c>
      <c r="K47" s="44">
        <v>1</v>
      </c>
      <c r="L47" s="44" t="s">
        <v>25</v>
      </c>
      <c r="M47" s="44" t="s">
        <v>25</v>
      </c>
      <c r="N47" s="44" t="s">
        <v>25</v>
      </c>
      <c r="O47" s="44" t="s">
        <v>47</v>
      </c>
      <c r="P47" s="44" t="s">
        <v>47</v>
      </c>
      <c r="Q47" s="44" t="s">
        <v>47</v>
      </c>
      <c r="R47" s="44" t="s">
        <v>47</v>
      </c>
      <c r="S47" s="49" t="s">
        <v>49</v>
      </c>
    </row>
    <row r="48" spans="1:19" ht="12" customHeight="1">
      <c r="A48" s="48" t="s">
        <v>52</v>
      </c>
      <c r="B48" s="30" t="s">
        <v>53</v>
      </c>
      <c r="C48" s="47" t="s">
        <v>47</v>
      </c>
      <c r="D48" s="44" t="s">
        <v>47</v>
      </c>
      <c r="E48" s="44" t="s">
        <v>47</v>
      </c>
      <c r="F48" s="44" t="s">
        <v>47</v>
      </c>
      <c r="G48" s="44" t="s">
        <v>47</v>
      </c>
      <c r="H48" s="44" t="s">
        <v>47</v>
      </c>
      <c r="I48" s="44" t="s">
        <v>47</v>
      </c>
      <c r="J48" s="44" t="s">
        <v>47</v>
      </c>
      <c r="K48" s="44" t="s">
        <v>47</v>
      </c>
      <c r="L48" s="44" t="s">
        <v>47</v>
      </c>
      <c r="M48" s="44" t="s">
        <v>47</v>
      </c>
      <c r="N48" s="44" t="s">
        <v>47</v>
      </c>
      <c r="O48" s="44" t="s">
        <v>47</v>
      </c>
      <c r="P48" s="44" t="s">
        <v>47</v>
      </c>
      <c r="Q48" s="44" t="s">
        <v>47</v>
      </c>
      <c r="R48" s="44" t="s">
        <v>47</v>
      </c>
      <c r="S48" s="49" t="s">
        <v>52</v>
      </c>
    </row>
    <row r="49" spans="1:19" ht="12" customHeight="1">
      <c r="A49" s="48" t="s">
        <v>55</v>
      </c>
      <c r="B49" s="26" t="s">
        <v>56</v>
      </c>
      <c r="C49" s="47">
        <v>13</v>
      </c>
      <c r="D49" s="44">
        <v>500</v>
      </c>
      <c r="E49" s="44">
        <v>21826</v>
      </c>
      <c r="F49" s="44">
        <v>68173</v>
      </c>
      <c r="G49" s="44">
        <v>10</v>
      </c>
      <c r="H49" s="44">
        <v>679</v>
      </c>
      <c r="I49" s="44">
        <v>53630</v>
      </c>
      <c r="J49" s="44">
        <v>156332</v>
      </c>
      <c r="K49" s="44">
        <v>3</v>
      </c>
      <c r="L49" s="51">
        <v>418</v>
      </c>
      <c r="M49" s="51">
        <v>36950</v>
      </c>
      <c r="N49" s="44">
        <v>66121</v>
      </c>
      <c r="O49" s="44">
        <v>3</v>
      </c>
      <c r="P49" s="44">
        <v>1776</v>
      </c>
      <c r="Q49" s="44">
        <v>542534</v>
      </c>
      <c r="R49" s="44">
        <v>1193812</v>
      </c>
      <c r="S49" s="49" t="s">
        <v>55</v>
      </c>
    </row>
    <row r="50" spans="1:19" ht="12" customHeight="1">
      <c r="A50" s="48" t="s">
        <v>58</v>
      </c>
      <c r="B50" s="26" t="s">
        <v>59</v>
      </c>
      <c r="C50" s="44">
        <v>3</v>
      </c>
      <c r="D50" s="44">
        <v>121</v>
      </c>
      <c r="E50" s="44">
        <v>28985</v>
      </c>
      <c r="F50" s="44">
        <v>44110</v>
      </c>
      <c r="G50" s="51">
        <v>3</v>
      </c>
      <c r="H50" s="44">
        <v>206</v>
      </c>
      <c r="I50" s="44">
        <v>62328</v>
      </c>
      <c r="J50" s="44">
        <v>80027</v>
      </c>
      <c r="K50" s="44" t="s">
        <v>47</v>
      </c>
      <c r="L50" s="44" t="s">
        <v>47</v>
      </c>
      <c r="M50" s="44" t="s">
        <v>47</v>
      </c>
      <c r="N50" s="44" t="s">
        <v>47</v>
      </c>
      <c r="O50" s="50">
        <v>1</v>
      </c>
      <c r="P50" s="44" t="s">
        <v>25</v>
      </c>
      <c r="Q50" s="44" t="s">
        <v>25</v>
      </c>
      <c r="R50" s="44" t="s">
        <v>25</v>
      </c>
      <c r="S50" s="49" t="s">
        <v>58</v>
      </c>
    </row>
    <row r="51" spans="1:19" ht="12" customHeight="1">
      <c r="A51" s="48" t="s">
        <v>61</v>
      </c>
      <c r="B51" s="26" t="s">
        <v>62</v>
      </c>
      <c r="C51" s="47" t="s">
        <v>47</v>
      </c>
      <c r="D51" s="44" t="s">
        <v>47</v>
      </c>
      <c r="E51" s="44" t="s">
        <v>47</v>
      </c>
      <c r="F51" s="44" t="s">
        <v>47</v>
      </c>
      <c r="G51" s="44">
        <v>1</v>
      </c>
      <c r="H51" s="44" t="s">
        <v>25</v>
      </c>
      <c r="I51" s="44" t="s">
        <v>25</v>
      </c>
      <c r="J51" s="44" t="s">
        <v>25</v>
      </c>
      <c r="K51" s="44">
        <v>1</v>
      </c>
      <c r="L51" s="44" t="s">
        <v>25</v>
      </c>
      <c r="M51" s="44" t="s">
        <v>25</v>
      </c>
      <c r="N51" s="44" t="s">
        <v>25</v>
      </c>
      <c r="O51" s="44">
        <v>2</v>
      </c>
      <c r="P51" s="44" t="s">
        <v>25</v>
      </c>
      <c r="Q51" s="44" t="s">
        <v>25</v>
      </c>
      <c r="R51" s="44" t="s">
        <v>25</v>
      </c>
      <c r="S51" s="49" t="s">
        <v>61</v>
      </c>
    </row>
    <row r="52" spans="1:19" ht="12" customHeight="1">
      <c r="A52" s="48" t="s">
        <v>64</v>
      </c>
      <c r="B52" s="26" t="s">
        <v>65</v>
      </c>
      <c r="C52" s="47">
        <v>5</v>
      </c>
      <c r="D52" s="44">
        <v>173</v>
      </c>
      <c r="E52" s="44">
        <v>26125</v>
      </c>
      <c r="F52" s="44">
        <v>49776</v>
      </c>
      <c r="G52" s="44">
        <v>2</v>
      </c>
      <c r="H52" s="44" t="s">
        <v>25</v>
      </c>
      <c r="I52" s="44" t="s">
        <v>25</v>
      </c>
      <c r="J52" s="44" t="s">
        <v>25</v>
      </c>
      <c r="K52" s="44">
        <v>3</v>
      </c>
      <c r="L52" s="44">
        <v>421</v>
      </c>
      <c r="M52" s="44">
        <v>86988</v>
      </c>
      <c r="N52" s="44">
        <v>120589</v>
      </c>
      <c r="O52" s="44">
        <v>1</v>
      </c>
      <c r="P52" s="44" t="s">
        <v>25</v>
      </c>
      <c r="Q52" s="44" t="s">
        <v>25</v>
      </c>
      <c r="R52" s="44" t="s">
        <v>25</v>
      </c>
      <c r="S52" s="49" t="s">
        <v>64</v>
      </c>
    </row>
    <row r="53" spans="1:19" ht="12" customHeight="1">
      <c r="A53" s="48" t="s">
        <v>67</v>
      </c>
      <c r="B53" s="26" t="s">
        <v>68</v>
      </c>
      <c r="C53" s="44">
        <v>3</v>
      </c>
      <c r="D53" s="44" t="s">
        <v>25</v>
      </c>
      <c r="E53" s="44" t="s">
        <v>25</v>
      </c>
      <c r="F53" s="44" t="s">
        <v>25</v>
      </c>
      <c r="G53" s="44">
        <v>7</v>
      </c>
      <c r="H53" s="44">
        <v>512</v>
      </c>
      <c r="I53" s="44">
        <v>84424</v>
      </c>
      <c r="J53" s="44">
        <v>139504</v>
      </c>
      <c r="K53" s="51">
        <v>3</v>
      </c>
      <c r="L53" s="44">
        <v>418</v>
      </c>
      <c r="M53" s="44">
        <v>71047</v>
      </c>
      <c r="N53" s="44">
        <v>182217</v>
      </c>
      <c r="O53" s="44" t="s">
        <v>47</v>
      </c>
      <c r="P53" s="44" t="s">
        <v>47</v>
      </c>
      <c r="Q53" s="44" t="s">
        <v>47</v>
      </c>
      <c r="R53" s="44" t="s">
        <v>47</v>
      </c>
      <c r="S53" s="49" t="s">
        <v>67</v>
      </c>
    </row>
    <row r="54" spans="1:19" ht="12" customHeight="1">
      <c r="A54" s="48" t="s">
        <v>70</v>
      </c>
      <c r="B54" s="26" t="s">
        <v>71</v>
      </c>
      <c r="C54" s="47" t="s">
        <v>47</v>
      </c>
      <c r="D54" s="44" t="s">
        <v>47</v>
      </c>
      <c r="E54" s="44" t="s">
        <v>47</v>
      </c>
      <c r="F54" s="44" t="s">
        <v>47</v>
      </c>
      <c r="G54" s="44" t="s">
        <v>47</v>
      </c>
      <c r="H54" s="44" t="s">
        <v>47</v>
      </c>
      <c r="I54" s="44" t="s">
        <v>47</v>
      </c>
      <c r="J54" s="44" t="s">
        <v>47</v>
      </c>
      <c r="K54" s="44">
        <v>2</v>
      </c>
      <c r="L54" s="44" t="s">
        <v>25</v>
      </c>
      <c r="M54" s="44" t="s">
        <v>25</v>
      </c>
      <c r="N54" s="44" t="s">
        <v>25</v>
      </c>
      <c r="O54" s="44" t="s">
        <v>47</v>
      </c>
      <c r="P54" s="44" t="s">
        <v>47</v>
      </c>
      <c r="Q54" s="44" t="s">
        <v>47</v>
      </c>
      <c r="R54" s="44" t="s">
        <v>47</v>
      </c>
      <c r="S54" s="49" t="s">
        <v>70</v>
      </c>
    </row>
    <row r="55" spans="1:19" ht="12" customHeight="1">
      <c r="A55" s="48" t="s">
        <v>73</v>
      </c>
      <c r="B55" s="34" t="s">
        <v>74</v>
      </c>
      <c r="C55" s="47">
        <v>4</v>
      </c>
      <c r="D55" s="44">
        <v>150</v>
      </c>
      <c r="E55" s="44">
        <v>10087</v>
      </c>
      <c r="F55" s="44">
        <v>22940</v>
      </c>
      <c r="G55" s="44">
        <v>9</v>
      </c>
      <c r="H55" s="44">
        <v>586</v>
      </c>
      <c r="I55" s="44">
        <v>64377</v>
      </c>
      <c r="J55" s="44">
        <v>123786</v>
      </c>
      <c r="K55" s="44">
        <v>3</v>
      </c>
      <c r="L55" s="44" t="s">
        <v>25</v>
      </c>
      <c r="M55" s="44" t="s">
        <v>25</v>
      </c>
      <c r="N55" s="44" t="s">
        <v>25</v>
      </c>
      <c r="O55" s="44">
        <v>2</v>
      </c>
      <c r="P55" s="44" t="s">
        <v>25</v>
      </c>
      <c r="Q55" s="44" t="s">
        <v>25</v>
      </c>
      <c r="R55" s="44" t="s">
        <v>25</v>
      </c>
      <c r="S55" s="49" t="s">
        <v>73</v>
      </c>
    </row>
    <row r="56" spans="1:19" ht="12" customHeight="1">
      <c r="A56" s="48" t="s">
        <v>76</v>
      </c>
      <c r="B56" s="26" t="s">
        <v>77</v>
      </c>
      <c r="C56" s="47" t="s">
        <v>47</v>
      </c>
      <c r="D56" s="52" t="s">
        <v>47</v>
      </c>
      <c r="E56" s="52" t="s">
        <v>47</v>
      </c>
      <c r="F56" s="52" t="s">
        <v>47</v>
      </c>
      <c r="G56" s="44" t="s">
        <v>47</v>
      </c>
      <c r="H56" s="44" t="s">
        <v>47</v>
      </c>
      <c r="I56" s="44" t="s">
        <v>47</v>
      </c>
      <c r="J56" s="44" t="s">
        <v>47</v>
      </c>
      <c r="K56" s="44">
        <v>1</v>
      </c>
      <c r="L56" s="44" t="s">
        <v>25</v>
      </c>
      <c r="M56" s="44" t="s">
        <v>25</v>
      </c>
      <c r="N56" s="44" t="s">
        <v>25</v>
      </c>
      <c r="O56" s="44" t="s">
        <v>47</v>
      </c>
      <c r="P56" s="44" t="s">
        <v>47</v>
      </c>
      <c r="Q56" s="44" t="s">
        <v>47</v>
      </c>
      <c r="R56" s="44" t="s">
        <v>47</v>
      </c>
      <c r="S56" s="49" t="s">
        <v>76</v>
      </c>
    </row>
    <row r="57" spans="1:19" ht="12" customHeight="1">
      <c r="A57" s="53" t="s">
        <v>79</v>
      </c>
      <c r="B57" s="26" t="s">
        <v>80</v>
      </c>
      <c r="C57" s="47">
        <v>3</v>
      </c>
      <c r="D57" s="52">
        <v>112</v>
      </c>
      <c r="E57" s="52">
        <v>12904</v>
      </c>
      <c r="F57" s="52">
        <v>20220</v>
      </c>
      <c r="G57" s="52">
        <v>3</v>
      </c>
      <c r="H57" s="44" t="s">
        <v>25</v>
      </c>
      <c r="I57" s="44" t="s">
        <v>25</v>
      </c>
      <c r="J57" s="44" t="s">
        <v>25</v>
      </c>
      <c r="K57" s="52">
        <v>2</v>
      </c>
      <c r="L57" s="44" t="s">
        <v>25</v>
      </c>
      <c r="M57" s="44" t="s">
        <v>25</v>
      </c>
      <c r="N57" s="44" t="s">
        <v>25</v>
      </c>
      <c r="O57" s="44" t="s">
        <v>47</v>
      </c>
      <c r="P57" s="44" t="s">
        <v>47</v>
      </c>
      <c r="Q57" s="44" t="s">
        <v>47</v>
      </c>
      <c r="R57" s="44" t="s">
        <v>47</v>
      </c>
      <c r="S57" s="49" t="s">
        <v>81</v>
      </c>
    </row>
    <row r="58" spans="1:19" ht="6" customHeight="1">
      <c r="A58" s="65"/>
      <c r="B58" s="66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</row>
    <row r="59" ht="12" customHeight="1">
      <c r="A59" s="3" t="s">
        <v>88</v>
      </c>
    </row>
    <row r="63" spans="4:5" ht="12" customHeight="1">
      <c r="D63" s="56"/>
      <c r="E63" s="7"/>
    </row>
    <row r="64" spans="4:5" ht="12" customHeight="1">
      <c r="D64" s="7"/>
      <c r="E64" s="7"/>
    </row>
    <row r="65" spans="4:5" ht="12" customHeight="1">
      <c r="D65" s="7"/>
      <c r="E65" s="7"/>
    </row>
    <row r="66" spans="4:5" ht="12" customHeight="1">
      <c r="D66" s="67"/>
      <c r="E66" s="68"/>
    </row>
  </sheetData>
  <sheetProtection/>
  <mergeCells count="38">
    <mergeCell ref="A1:S1"/>
    <mergeCell ref="A3:B5"/>
    <mergeCell ref="C3:F3"/>
    <mergeCell ref="G3:J3"/>
    <mergeCell ref="K3:N3"/>
    <mergeCell ref="O3:R3"/>
    <mergeCell ref="S3:S5"/>
    <mergeCell ref="C4:C5"/>
    <mergeCell ref="D4:D5"/>
    <mergeCell ref="G4:G5"/>
    <mergeCell ref="H4:H5"/>
    <mergeCell ref="K4:K5"/>
    <mergeCell ref="L4:L5"/>
    <mergeCell ref="O4:O5"/>
    <mergeCell ref="P4:P5"/>
    <mergeCell ref="A6:B6"/>
    <mergeCell ref="A7:B7"/>
    <mergeCell ref="A8:B8"/>
    <mergeCell ref="A29:B29"/>
    <mergeCell ref="A32:B34"/>
    <mergeCell ref="C32:F32"/>
    <mergeCell ref="G32:J32"/>
    <mergeCell ref="K32:N32"/>
    <mergeCell ref="O32:R32"/>
    <mergeCell ref="S32:S34"/>
    <mergeCell ref="C33:C34"/>
    <mergeCell ref="D33:D34"/>
    <mergeCell ref="G33:G34"/>
    <mergeCell ref="H33:H34"/>
    <mergeCell ref="K33:K34"/>
    <mergeCell ref="L33:L34"/>
    <mergeCell ref="O33:O34"/>
    <mergeCell ref="P33:P34"/>
    <mergeCell ref="A35:B35"/>
    <mergeCell ref="A36:B36"/>
    <mergeCell ref="A37:B37"/>
    <mergeCell ref="A58:B58"/>
    <mergeCell ref="D66:E66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2009-05-18T01:54:33Z</dcterms:created>
  <dcterms:modified xsi:type="dcterms:W3CDTF">2009-05-18T04:50:48Z</dcterms:modified>
  <cp:category/>
  <cp:version/>
  <cp:contentType/>
  <cp:contentStatus/>
</cp:coreProperties>
</file>