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9A" sheetId="1" r:id="rId1"/>
    <sheet name="249B" sheetId="2" r:id="rId2"/>
    <sheet name="249C" sheetId="3" r:id="rId3"/>
  </sheets>
  <externalReferences>
    <externalReference r:id="rId6"/>
  </externalReferences>
  <definedNames>
    <definedName name="_5６農家人口" localSheetId="0">'249A'!$A$1:$A$17</definedName>
    <definedName name="_5６農家人口" localSheetId="1">'249B'!$A$1:$A$19</definedName>
    <definedName name="_5６農家人口" localSheetId="2">'249C'!$A$1:$A$15</definedName>
    <definedName name="_5６農家人口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'249A'!$A$1:$I$22</definedName>
    <definedName name="_xlnm.Print_Area" localSheetId="1">'249B'!$A$1:$K$21</definedName>
    <definedName name="_xlnm.Print_Area" localSheetId="2">'249C'!$A$1:$F$15</definedName>
    <definedName name="Print_Area_MI" localSheetId="0">'249A'!$A$2:$A$15</definedName>
    <definedName name="Print_Area_MI" localSheetId="1">'249B'!$A$2:$A$10</definedName>
    <definedName name="Print_Area_MI" localSheetId="2">'249C'!$A$2:$A$7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<sst xmlns="http://schemas.openxmlformats.org/spreadsheetml/2006/main" count="121" uniqueCount="86">
  <si>
    <r>
      <t>　2</t>
    </r>
    <r>
      <rPr>
        <sz val="14"/>
        <rFont val="ＭＳ 明朝"/>
        <family val="1"/>
      </rPr>
      <t xml:space="preserve">49. </t>
    </r>
    <r>
      <rPr>
        <sz val="14"/>
        <rFont val="ＭＳ 明朝"/>
        <family val="1"/>
      </rPr>
      <t>図 書 館 お よ び 博 物 館</t>
    </r>
  </si>
  <si>
    <t>Ａ  県 立 大 分 図 書 館</t>
  </si>
  <si>
    <r>
      <t>昭和4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</si>
  <si>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利　　 用　　 種　　 類</t>
  </si>
  <si>
    <t>蔵 書 冊 数</t>
  </si>
  <si>
    <t>閲　覧　・　貸　出　お　よ　び　利　用　人　員</t>
  </si>
  <si>
    <t>総　　　数</t>
  </si>
  <si>
    <t>一　　　般</t>
  </si>
  <si>
    <t>学　　　生</t>
  </si>
  <si>
    <t>男</t>
  </si>
  <si>
    <t>女</t>
  </si>
  <si>
    <t>計</t>
  </si>
  <si>
    <t>本館資料</t>
  </si>
  <si>
    <t>冊</t>
  </si>
  <si>
    <t>郷土資料</t>
  </si>
  <si>
    <t>〃</t>
  </si>
  <si>
    <t>特許資料</t>
  </si>
  <si>
    <t>視聴覚資料</t>
  </si>
  <si>
    <t>点</t>
  </si>
  <si>
    <t>貸出文庫</t>
  </si>
  <si>
    <t>児　 童 　室</t>
  </si>
  <si>
    <r>
      <t>移　 動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図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書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館</t>
    </r>
  </si>
  <si>
    <t>調査相談</t>
  </si>
  <si>
    <t>個</t>
  </si>
  <si>
    <t>大分県視聴覚ライブラリー</t>
  </si>
  <si>
    <t>　資料：県立大分図書館　　</t>
  </si>
  <si>
    <r>
      <t>　注　</t>
    </r>
    <r>
      <rPr>
        <sz val="10"/>
        <rFont val="ＭＳ 明朝"/>
        <family val="1"/>
      </rPr>
      <t>1)視聴覚資料</t>
    </r>
    <r>
      <rPr>
        <sz val="10"/>
        <rFont val="ＭＳ 明朝"/>
        <family val="1"/>
      </rPr>
      <t>蔵書とはレコード・テープ等である。</t>
    </r>
  </si>
  <si>
    <r>
      <t>　　　</t>
    </r>
    <r>
      <rPr>
        <sz val="10"/>
        <rFont val="ＭＳ 明朝"/>
        <family val="1"/>
      </rPr>
      <t>2)大分県視聴覚ライブラリー</t>
    </r>
    <r>
      <rPr>
        <sz val="10"/>
        <rFont val="ＭＳ 明朝"/>
        <family val="1"/>
      </rPr>
      <t>蔵書とは映画フィルムである。</t>
    </r>
  </si>
  <si>
    <r>
      <t>　　　</t>
    </r>
    <r>
      <rPr>
        <sz val="10"/>
        <rFont val="ＭＳ 明朝"/>
        <family val="1"/>
      </rPr>
      <t>3)</t>
    </r>
    <r>
      <rPr>
        <sz val="10"/>
        <rFont val="ＭＳ 明朝"/>
        <family val="1"/>
      </rPr>
      <t>蔵書数は昭和</t>
    </r>
    <r>
      <rPr>
        <sz val="10"/>
        <rFont val="ＭＳ 明朝"/>
        <family val="1"/>
      </rPr>
      <t>45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3月31日現在</t>
    </r>
  </si>
  <si>
    <t>Ｂ  そ の 他 の 図 書 館</t>
  </si>
  <si>
    <t>昭和44年度</t>
  </si>
  <si>
    <t>図　　　書　　　館</t>
  </si>
  <si>
    <t>蔵　書　　　冊　数</t>
  </si>
  <si>
    <t>閲　　　　覧　　　　人　　　　員</t>
  </si>
  <si>
    <t>総　　　　数</t>
  </si>
  <si>
    <t>学　　生</t>
  </si>
  <si>
    <t>児童、生徒</t>
  </si>
  <si>
    <t>総 数</t>
  </si>
  <si>
    <t>男</t>
  </si>
  <si>
    <t>女</t>
  </si>
  <si>
    <t>男</t>
  </si>
  <si>
    <t>県立点字　 声の図書（テープ）　</t>
  </si>
  <si>
    <t>…</t>
  </si>
  <si>
    <t>図 書 館　 点 字 ,  活 字 書</t>
  </si>
  <si>
    <t>別府市立図書館</t>
  </si>
  <si>
    <t>中津市立小幡記念図書館</t>
  </si>
  <si>
    <t>日田市立淡窓図書館</t>
  </si>
  <si>
    <t>臼杵市立図書館</t>
  </si>
  <si>
    <t>竹田市立図書館</t>
  </si>
  <si>
    <t>豊後高田市立図書館</t>
  </si>
  <si>
    <t>日出町立万里図書館</t>
  </si>
  <si>
    <t>財団法人童心会私立図書館</t>
  </si>
  <si>
    <t>　資料：各図書館</t>
  </si>
  <si>
    <t>　注　蔵書冊数は, 昭和44年3月31日現在</t>
  </si>
  <si>
    <t>Ｃ  博　　　物　　　館</t>
  </si>
  <si>
    <r>
      <t>昭和</t>
    </r>
    <r>
      <rPr>
        <sz val="10"/>
        <rFont val="ＭＳ 明朝"/>
        <family val="1"/>
      </rPr>
      <t>44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</t>
    </r>
  </si>
  <si>
    <t>名                称</t>
  </si>
  <si>
    <t>設立別</t>
  </si>
  <si>
    <t>設立年月日</t>
  </si>
  <si>
    <t>所  在  地</t>
  </si>
  <si>
    <t>備付品数　　（飼育数）</t>
  </si>
  <si>
    <t>観覧人員  (昭和42年度)</t>
  </si>
  <si>
    <t>耶馬溪風物館</t>
  </si>
  <si>
    <t>私立</t>
  </si>
  <si>
    <t>昭 16. 4. 3</t>
  </si>
  <si>
    <t>下毛郡本耶馬渓町青</t>
  </si>
  <si>
    <t>別府市美術館</t>
  </si>
  <si>
    <t>公立</t>
  </si>
  <si>
    <t>昭 25.10. 1</t>
  </si>
  <si>
    <t>別府市上田湯町6-37</t>
  </si>
  <si>
    <t>別府大学上代文化博物館</t>
  </si>
  <si>
    <t>昭 29. 7. 1</t>
  </si>
  <si>
    <t>別府市北石垣82</t>
  </si>
  <si>
    <t>(休館中)</t>
  </si>
  <si>
    <t>大分生態水族館</t>
  </si>
  <si>
    <t xml:space="preserve"> 昭 39. 3.15 </t>
  </si>
  <si>
    <t>大分市神崎字ウト3078の6</t>
  </si>
  <si>
    <t>臼杵郷土資料室</t>
  </si>
  <si>
    <t>大  6. 6. 1</t>
  </si>
  <si>
    <t>臼杵市大字臼杵5番</t>
  </si>
  <si>
    <t>竹田市立郷土博物館</t>
  </si>
  <si>
    <t>昭 35. 5. 9</t>
  </si>
  <si>
    <t>竹田市大字竹田1980</t>
  </si>
  <si>
    <t>日田市立博物館</t>
  </si>
  <si>
    <t>昭 35.12. 1</t>
  </si>
  <si>
    <t>日田市三本松1丁目11-24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</si>
</sst>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\(#,##0\)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11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22" fillId="0" borderId="0" xfId="0" applyNumberFormat="1" applyFont="1" applyAlignment="1" applyProtection="1">
      <alignment horizontal="centerContinuous"/>
      <protection/>
    </xf>
    <xf numFmtId="176" fontId="22" fillId="0" borderId="0" xfId="0" applyNumberFormat="1" applyFont="1" applyAlignment="1">
      <alignment horizontal="centerContinuous"/>
    </xf>
    <xf numFmtId="176" fontId="22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 horizontal="right"/>
    </xf>
    <xf numFmtId="0" fontId="2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23" fillId="0" borderId="13" xfId="0" applyNumberFormat="1" applyFont="1" applyBorder="1" applyAlignment="1" applyProtection="1">
      <alignment horizontal="center" vertical="center"/>
      <protection/>
    </xf>
    <xf numFmtId="176" fontId="20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23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23" fillId="0" borderId="18" xfId="0" applyNumberFormat="1" applyFont="1" applyBorder="1" applyAlignment="1" applyProtection="1">
      <alignment horizontal="center" vertical="center"/>
      <protection/>
    </xf>
    <xf numFmtId="176" fontId="20" fillId="0" borderId="24" xfId="0" applyNumberFormat="1" applyFont="1" applyBorder="1" applyAlignment="1" applyProtection="1">
      <alignment horizontal="distributed"/>
      <protection/>
    </xf>
    <xf numFmtId="176" fontId="20" fillId="0" borderId="25" xfId="0" applyNumberFormat="1" applyFont="1" applyBorder="1" applyAlignment="1" applyProtection="1">
      <alignment horizontal="distributed"/>
      <protection/>
    </xf>
    <xf numFmtId="177" fontId="20" fillId="0" borderId="0" xfId="0" applyNumberFormat="1" applyFont="1" applyAlignment="1">
      <alignment/>
    </xf>
    <xf numFmtId="41" fontId="24" fillId="0" borderId="0" xfId="0" applyNumberFormat="1" applyFont="1" applyAlignment="1" applyProtection="1">
      <alignment/>
      <protection locked="0"/>
    </xf>
    <xf numFmtId="41" fontId="25" fillId="0" borderId="24" xfId="0" applyNumberFormat="1" applyFont="1" applyBorder="1" applyAlignment="1">
      <alignment horizontal="center" vertical="center"/>
    </xf>
    <xf numFmtId="41" fontId="20" fillId="0" borderId="24" xfId="0" applyNumberFormat="1" applyFont="1" applyBorder="1" applyAlignment="1">
      <alignment horizontal="center" vertical="center"/>
    </xf>
    <xf numFmtId="176" fontId="25" fillId="0" borderId="0" xfId="0" applyNumberFormat="1" applyFont="1" applyAlignment="1">
      <alignment/>
    </xf>
    <xf numFmtId="49" fontId="20" fillId="0" borderId="0" xfId="0" applyNumberFormat="1" applyFont="1" applyBorder="1" applyAlignment="1" applyProtection="1">
      <alignment horizontal="distributed"/>
      <protection/>
    </xf>
    <xf numFmtId="49" fontId="20" fillId="0" borderId="16" xfId="0" applyNumberFormat="1" applyFont="1" applyBorder="1" applyAlignment="1" applyProtection="1">
      <alignment horizontal="distributed"/>
      <protection/>
    </xf>
    <xf numFmtId="41" fontId="25" fillId="0" borderId="0" xfId="0" applyNumberFormat="1" applyFont="1" applyAlignment="1">
      <alignment horizontal="center" vertical="center"/>
    </xf>
    <xf numFmtId="41" fontId="20" fillId="0" borderId="0" xfId="0" applyNumberFormat="1" applyFont="1" applyAlignment="1">
      <alignment horizontal="center" vertical="center"/>
    </xf>
    <xf numFmtId="41" fontId="20" fillId="0" borderId="0" xfId="0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/>
    </xf>
    <xf numFmtId="41" fontId="25" fillId="0" borderId="0" xfId="0" applyNumberFormat="1" applyFont="1" applyAlignment="1">
      <alignment horizontal="right"/>
    </xf>
    <xf numFmtId="41" fontId="20" fillId="0" borderId="0" xfId="0" applyNumberFormat="1" applyFont="1" applyAlignment="1">
      <alignment horizontal="right"/>
    </xf>
    <xf numFmtId="41" fontId="20" fillId="0" borderId="0" xfId="0" applyNumberFormat="1" applyFont="1" applyAlignment="1">
      <alignment/>
    </xf>
    <xf numFmtId="177" fontId="20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vertical="center"/>
    </xf>
    <xf numFmtId="0" fontId="0" fillId="0" borderId="16" xfId="0" applyBorder="1" applyAlignment="1">
      <alignment horizontal="distributed"/>
    </xf>
    <xf numFmtId="41" fontId="20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distributed"/>
    </xf>
    <xf numFmtId="49" fontId="20" fillId="0" borderId="16" xfId="0" applyNumberFormat="1" applyFont="1" applyBorder="1" applyAlignment="1">
      <alignment horizontal="distributed"/>
    </xf>
    <xf numFmtId="41" fontId="20" fillId="0" borderId="17" xfId="0" applyNumberFormat="1" applyFont="1" applyBorder="1" applyAlignment="1">
      <alignment/>
    </xf>
    <xf numFmtId="41" fontId="25" fillId="0" borderId="0" xfId="0" applyNumberFormat="1" applyFont="1" applyBorder="1" applyAlignment="1">
      <alignment horizontal="right"/>
    </xf>
    <xf numFmtId="177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distributed"/>
    </xf>
    <xf numFmtId="49" fontId="20" fillId="0" borderId="16" xfId="0" applyNumberFormat="1" applyFont="1" applyBorder="1" applyAlignment="1">
      <alignment horizontal="distributed"/>
    </xf>
    <xf numFmtId="41" fontId="24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Border="1" applyAlignment="1">
      <alignment horizontal="left" vertical="center"/>
    </xf>
    <xf numFmtId="49" fontId="20" fillId="0" borderId="21" xfId="0" applyNumberFormat="1" applyFont="1" applyBorder="1" applyAlignment="1">
      <alignment horizontal="distributed" vertical="top"/>
    </xf>
    <xf numFmtId="49" fontId="20" fillId="0" borderId="22" xfId="0" applyNumberFormat="1" applyFont="1" applyBorder="1" applyAlignment="1">
      <alignment horizontal="distributed" vertical="top"/>
    </xf>
    <xf numFmtId="41" fontId="20" fillId="0" borderId="21" xfId="0" applyNumberFormat="1" applyFont="1" applyBorder="1" applyAlignment="1">
      <alignment vertical="top"/>
    </xf>
    <xf numFmtId="177" fontId="20" fillId="0" borderId="21" xfId="0" applyNumberFormat="1" applyFont="1" applyBorder="1" applyAlignment="1">
      <alignment vertical="top"/>
    </xf>
    <xf numFmtId="41" fontId="24" fillId="0" borderId="21" xfId="0" applyNumberFormat="1" applyFont="1" applyBorder="1" applyAlignment="1" applyProtection="1">
      <alignment vertical="top"/>
      <protection locked="0"/>
    </xf>
    <xf numFmtId="176" fontId="20" fillId="0" borderId="0" xfId="0" applyNumberFormat="1" applyFont="1" applyBorder="1" applyAlignment="1">
      <alignment/>
    </xf>
    <xf numFmtId="49" fontId="25" fillId="0" borderId="0" xfId="0" applyNumberFormat="1" applyFont="1" applyAlignment="1">
      <alignment horizontal="centerContinuous"/>
    </xf>
    <xf numFmtId="0" fontId="23" fillId="0" borderId="12" xfId="0" applyFont="1" applyBorder="1" applyAlignment="1">
      <alignment horizontal="distributed" vertical="center"/>
    </xf>
    <xf numFmtId="176" fontId="20" fillId="0" borderId="26" xfId="0" applyNumberFormat="1" applyFont="1" applyBorder="1" applyAlignment="1">
      <alignment horizontal="center" vertical="center" wrapText="1"/>
    </xf>
    <xf numFmtId="176" fontId="20" fillId="0" borderId="0" xfId="0" applyNumberFormat="1" applyFont="1" applyBorder="1" applyAlignment="1">
      <alignment horizontal="centerContinuous"/>
    </xf>
    <xf numFmtId="0" fontId="23" fillId="0" borderId="16" xfId="0" applyFont="1" applyBorder="1" applyAlignment="1">
      <alignment horizontal="distributed" vertical="center"/>
    </xf>
    <xf numFmtId="176" fontId="20" fillId="0" borderId="27" xfId="0" applyNumberFormat="1" applyFont="1" applyBorder="1" applyAlignment="1">
      <alignment horizontal="center" vertical="center" wrapText="1"/>
    </xf>
    <xf numFmtId="176" fontId="20" fillId="0" borderId="24" xfId="0" applyNumberFormat="1" applyFont="1" applyBorder="1" applyAlignment="1">
      <alignment horizontal="centerContinuous" vertical="center"/>
    </xf>
    <xf numFmtId="176" fontId="20" fillId="0" borderId="24" xfId="0" applyNumberFormat="1" applyFont="1" applyBorder="1" applyAlignment="1">
      <alignment horizontal="centerContinuous"/>
    </xf>
    <xf numFmtId="176" fontId="20" fillId="0" borderId="28" xfId="0" applyNumberFormat="1" applyFont="1" applyBorder="1" applyAlignment="1">
      <alignment horizontal="centerContinuous" vertical="center"/>
    </xf>
    <xf numFmtId="0" fontId="23" fillId="0" borderId="22" xfId="0" applyFont="1" applyBorder="1" applyAlignment="1">
      <alignment horizontal="distributed" vertical="center"/>
    </xf>
    <xf numFmtId="176" fontId="20" fillId="0" borderId="29" xfId="0" applyNumberFormat="1" applyFont="1" applyBorder="1" applyAlignment="1">
      <alignment horizontal="center" vertical="center" wrapText="1"/>
    </xf>
    <xf numFmtId="176" fontId="23" fillId="0" borderId="18" xfId="0" applyNumberFormat="1" applyFont="1" applyBorder="1" applyAlignment="1" applyProtection="1">
      <alignment horizontal="centerContinuous" vertical="center"/>
      <protection/>
    </xf>
    <xf numFmtId="176" fontId="23" fillId="0" borderId="18" xfId="0" applyNumberFormat="1" applyFont="1" applyBorder="1" applyAlignment="1" applyProtection="1">
      <alignment horizontal="distributed" vertical="center"/>
      <protection/>
    </xf>
    <xf numFmtId="176" fontId="20" fillId="0" borderId="25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>
      <alignment/>
    </xf>
    <xf numFmtId="41" fontId="27" fillId="0" borderId="0" xfId="0" applyNumberFormat="1" applyFont="1" applyAlignment="1" applyProtection="1">
      <alignment/>
      <protection locked="0"/>
    </xf>
    <xf numFmtId="49" fontId="20" fillId="0" borderId="16" xfId="0" applyNumberFormat="1" applyFont="1" applyBorder="1" applyAlignment="1" applyProtection="1">
      <alignment vertical="center"/>
      <protection/>
    </xf>
    <xf numFmtId="49" fontId="20" fillId="0" borderId="16" xfId="0" applyNumberFormat="1" applyFont="1" applyBorder="1" applyAlignment="1">
      <alignment horizontal="distributed" vertical="center"/>
    </xf>
    <xf numFmtId="176" fontId="20" fillId="0" borderId="16" xfId="0" applyNumberFormat="1" applyFont="1" applyBorder="1" applyAlignment="1" applyProtection="1">
      <alignment horizontal="distributed" vertical="center"/>
      <protection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Alignment="1">
      <alignment horizontal="center"/>
    </xf>
    <xf numFmtId="176" fontId="20" fillId="0" borderId="22" xfId="0" applyNumberFormat="1" applyFont="1" applyBorder="1" applyAlignment="1" applyProtection="1">
      <alignment horizontal="distributed" vertical="center"/>
      <protection/>
    </xf>
    <xf numFmtId="176" fontId="20" fillId="0" borderId="0" xfId="0" applyNumberFormat="1" applyFont="1" applyBorder="1" applyAlignment="1">
      <alignment vertical="center"/>
    </xf>
    <xf numFmtId="41" fontId="20" fillId="0" borderId="0" xfId="0" applyNumberFormat="1" applyFont="1" applyAlignment="1">
      <alignment horizontal="right" vertical="center"/>
    </xf>
    <xf numFmtId="176" fontId="20" fillId="0" borderId="24" xfId="0" applyNumberFormat="1" applyFont="1" applyBorder="1" applyAlignment="1">
      <alignment/>
    </xf>
    <xf numFmtId="178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0" fillId="0" borderId="10" xfId="0" applyNumberFormat="1" applyFont="1" applyBorder="1" applyAlignment="1">
      <alignment horizontal="right"/>
    </xf>
    <xf numFmtId="176" fontId="20" fillId="0" borderId="21" xfId="0" applyNumberFormat="1" applyFont="1" applyBorder="1" applyAlignment="1" applyProtection="1">
      <alignment horizontal="center" vertical="center"/>
      <protection/>
    </xf>
    <xf numFmtId="176" fontId="20" fillId="0" borderId="29" xfId="0" applyNumberFormat="1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horizontal="centerContinuous" vertical="center"/>
    </xf>
    <xf numFmtId="176" fontId="20" fillId="0" borderId="23" xfId="0" applyNumberFormat="1" applyFont="1" applyBorder="1" applyAlignment="1">
      <alignment horizontal="distributed" vertical="center"/>
    </xf>
    <xf numFmtId="176" fontId="20" fillId="0" borderId="14" xfId="0" applyNumberFormat="1" applyFont="1" applyBorder="1" applyAlignment="1">
      <alignment horizontal="center" wrapText="1"/>
    </xf>
    <xf numFmtId="176" fontId="20" fillId="0" borderId="14" xfId="0" applyNumberFormat="1" applyFont="1" applyBorder="1" applyAlignment="1">
      <alignment horizontal="center" vertical="center" wrapText="1"/>
    </xf>
    <xf numFmtId="176" fontId="20" fillId="0" borderId="16" xfId="0" applyNumberFormat="1" applyFont="1" applyBorder="1" applyAlignment="1" applyProtection="1">
      <alignment horizontal="distributed"/>
      <protection/>
    </xf>
    <xf numFmtId="176" fontId="20" fillId="0" borderId="17" xfId="0" applyNumberFormat="1" applyFont="1" applyBorder="1" applyAlignment="1">
      <alignment horizontal="center"/>
    </xf>
    <xf numFmtId="176" fontId="20" fillId="0" borderId="0" xfId="0" applyNumberFormat="1" applyFont="1" applyBorder="1" applyAlignment="1">
      <alignment horizontal="center"/>
    </xf>
    <xf numFmtId="176" fontId="20" fillId="0" borderId="0" xfId="0" applyNumberFormat="1" applyFont="1" applyBorder="1" applyAlignment="1" applyProtection="1">
      <alignment horizontal="distributed"/>
      <protection/>
    </xf>
    <xf numFmtId="176" fontId="20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center"/>
    </xf>
    <xf numFmtId="176" fontId="20" fillId="0" borderId="0" xfId="0" applyNumberFormat="1" applyFont="1" applyBorder="1" applyAlignment="1" applyProtection="1" quotePrefix="1">
      <alignment horizontal="distributed" vertical="center"/>
      <protection/>
    </xf>
    <xf numFmtId="176" fontId="20" fillId="0" borderId="17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Border="1" applyAlignment="1">
      <alignment horizontal="right"/>
    </xf>
    <xf numFmtId="176" fontId="20" fillId="0" borderId="21" xfId="0" applyNumberFormat="1" applyFont="1" applyBorder="1" applyAlignment="1">
      <alignment/>
    </xf>
    <xf numFmtId="176" fontId="20" fillId="0" borderId="24" xfId="0" applyNumberFormat="1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7</xdr:row>
      <xdr:rowOff>85725</xdr:rowOff>
    </xdr:from>
    <xdr:to>
      <xdr:col>0</xdr:col>
      <xdr:colOff>762000</xdr:colOff>
      <xdr:row>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33425" y="1438275"/>
          <a:ext cx="28575" cy="200025"/>
        </a:xfrm>
        <a:prstGeom prst="leftBrace">
          <a:avLst>
            <a:gd name="adj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1&#25945;&#32946;&#23447;&#25945;&#12362;&#12424;&#12403;&#25991;&#21270;232-2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2"/>
      <sheetName val="233"/>
      <sheetName val="233 (2)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8(2)"/>
      <sheetName val="248(3)"/>
      <sheetName val="248(4)"/>
      <sheetName val="249A"/>
      <sheetName val="249B"/>
      <sheetName val="249C"/>
      <sheetName val="250"/>
      <sheetName val="251A"/>
      <sheetName val="251B"/>
      <sheetName val="252"/>
      <sheetName val="253A"/>
      <sheetName val="25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2" width="10.66015625" style="3" customWidth="1"/>
    <col min="3" max="3" width="6.66015625" style="3" customWidth="1"/>
    <col min="4" max="4" width="2" style="3" customWidth="1"/>
    <col min="5" max="6" width="8" style="3" customWidth="1"/>
    <col min="7" max="7" width="7" style="3" customWidth="1"/>
    <col min="8" max="8" width="2" style="3" customWidth="1"/>
    <col min="9" max="12" width="8" style="3" customWidth="1"/>
    <col min="13" max="16384" width="10.66015625" style="3" customWidth="1"/>
  </cols>
  <sheetData>
    <row r="1" spans="1:12" ht="19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 customHeight="1">
      <c r="A2" s="4" t="s">
        <v>0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7" customFormat="1" ht="18.75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3.5" customHeight="1" thickBot="1">
      <c r="A4" s="8"/>
      <c r="B4" s="8"/>
      <c r="C4" s="9"/>
      <c r="D4" s="9"/>
      <c r="E4" s="9"/>
      <c r="F4" s="9"/>
      <c r="G4" s="9"/>
      <c r="H4" s="9"/>
      <c r="J4" s="9"/>
      <c r="K4" s="9"/>
      <c r="L4" s="10" t="s">
        <v>2</v>
      </c>
    </row>
    <row r="5" spans="1:12" ht="13.5" customHeight="1" thickTop="1">
      <c r="A5" s="11" t="s">
        <v>3</v>
      </c>
      <c r="B5" s="12"/>
      <c r="C5" s="13" t="s">
        <v>4</v>
      </c>
      <c r="D5" s="12"/>
      <c r="E5" s="14" t="s">
        <v>5</v>
      </c>
      <c r="F5" s="15"/>
      <c r="G5" s="15"/>
      <c r="H5" s="15"/>
      <c r="I5" s="15"/>
      <c r="J5" s="15"/>
      <c r="K5" s="15"/>
      <c r="L5" s="15"/>
    </row>
    <row r="6" spans="1:12" ht="13.5" customHeight="1">
      <c r="A6" s="16"/>
      <c r="B6" s="17"/>
      <c r="C6" s="18"/>
      <c r="D6" s="17"/>
      <c r="E6" s="19" t="s">
        <v>6</v>
      </c>
      <c r="F6" s="20"/>
      <c r="G6" s="20"/>
      <c r="H6" s="21"/>
      <c r="I6" s="19" t="s">
        <v>7</v>
      </c>
      <c r="J6" s="21"/>
      <c r="K6" s="19" t="s">
        <v>8</v>
      </c>
      <c r="L6" s="20"/>
    </row>
    <row r="7" spans="1:12" ht="13.5" customHeight="1">
      <c r="A7" s="22"/>
      <c r="B7" s="23"/>
      <c r="C7" s="24"/>
      <c r="D7" s="23"/>
      <c r="E7" s="25" t="s">
        <v>9</v>
      </c>
      <c r="F7" s="25" t="s">
        <v>10</v>
      </c>
      <c r="G7" s="19" t="s">
        <v>11</v>
      </c>
      <c r="H7" s="21"/>
      <c r="I7" s="25" t="s">
        <v>9</v>
      </c>
      <c r="J7" s="25" t="s">
        <v>10</v>
      </c>
      <c r="K7" s="25" t="s">
        <v>9</v>
      </c>
      <c r="L7" s="25" t="s">
        <v>10</v>
      </c>
    </row>
    <row r="8" spans="1:12" s="32" customFormat="1" ht="15" customHeight="1">
      <c r="A8" s="26" t="s">
        <v>12</v>
      </c>
      <c r="B8" s="27"/>
      <c r="C8" s="28">
        <v>62092</v>
      </c>
      <c r="D8" s="28" t="s">
        <v>13</v>
      </c>
      <c r="E8" s="29">
        <f aca="true" t="shared" si="0" ref="E8:F13">SUM(I8+K8)</f>
        <v>15976</v>
      </c>
      <c r="F8" s="29">
        <f t="shared" si="0"/>
        <v>8105</v>
      </c>
      <c r="G8" s="29">
        <f aca="true" t="shared" si="1" ref="G8:G13">SUM(E8+F8)</f>
        <v>24081</v>
      </c>
      <c r="H8" s="30"/>
      <c r="I8" s="31">
        <v>12985</v>
      </c>
      <c r="J8" s="31">
        <v>6620</v>
      </c>
      <c r="K8" s="31">
        <v>2991</v>
      </c>
      <c r="L8" s="31">
        <v>1485</v>
      </c>
    </row>
    <row r="9" spans="1:12" s="32" customFormat="1" ht="14.25" customHeight="1">
      <c r="A9" s="33" t="s">
        <v>14</v>
      </c>
      <c r="B9" s="34"/>
      <c r="C9" s="28">
        <v>20149</v>
      </c>
      <c r="D9" s="28" t="s">
        <v>15</v>
      </c>
      <c r="E9" s="29">
        <f t="shared" si="0"/>
        <v>254</v>
      </c>
      <c r="F9" s="29">
        <f t="shared" si="0"/>
        <v>20</v>
      </c>
      <c r="G9" s="29">
        <f t="shared" si="1"/>
        <v>274</v>
      </c>
      <c r="H9" s="35"/>
      <c r="I9" s="36">
        <v>220</v>
      </c>
      <c r="J9" s="37">
        <v>12</v>
      </c>
      <c r="K9" s="36">
        <v>34</v>
      </c>
      <c r="L9" s="36">
        <v>8</v>
      </c>
    </row>
    <row r="10" spans="1:12" s="32" customFormat="1" ht="14.25" customHeight="1">
      <c r="A10" s="33" t="s">
        <v>16</v>
      </c>
      <c r="B10" s="34"/>
      <c r="C10" s="38">
        <v>14479</v>
      </c>
      <c r="D10" s="28" t="s">
        <v>15</v>
      </c>
      <c r="E10" s="29">
        <f t="shared" si="0"/>
        <v>189</v>
      </c>
      <c r="F10" s="29">
        <f t="shared" si="0"/>
        <v>19</v>
      </c>
      <c r="G10" s="29">
        <f t="shared" si="1"/>
        <v>208</v>
      </c>
      <c r="H10" s="39"/>
      <c r="I10" s="40">
        <v>178</v>
      </c>
      <c r="J10" s="38">
        <v>19</v>
      </c>
      <c r="K10" s="41">
        <v>11</v>
      </c>
      <c r="L10" s="42">
        <v>0</v>
      </c>
    </row>
    <row r="11" spans="1:12" s="32" customFormat="1" ht="14.25" customHeight="1">
      <c r="A11" s="33" t="s">
        <v>17</v>
      </c>
      <c r="B11" s="34"/>
      <c r="C11" s="38">
        <v>1884</v>
      </c>
      <c r="D11" s="43" t="s">
        <v>18</v>
      </c>
      <c r="E11" s="29">
        <f t="shared" si="0"/>
        <v>7220</v>
      </c>
      <c r="F11" s="29">
        <f t="shared" si="0"/>
        <v>3324</v>
      </c>
      <c r="G11" s="29">
        <f t="shared" si="1"/>
        <v>10544</v>
      </c>
      <c r="H11" s="37"/>
      <c r="I11" s="40">
        <v>2416</v>
      </c>
      <c r="J11" s="38">
        <v>816</v>
      </c>
      <c r="K11" s="41">
        <v>4804</v>
      </c>
      <c r="L11" s="40">
        <v>2508</v>
      </c>
    </row>
    <row r="12" spans="1:12" s="32" customFormat="1" ht="14.25" customHeight="1">
      <c r="A12" s="33" t="s">
        <v>19</v>
      </c>
      <c r="B12" s="34"/>
      <c r="C12" s="38">
        <v>11398</v>
      </c>
      <c r="D12" s="32" t="s">
        <v>13</v>
      </c>
      <c r="E12" s="29">
        <f t="shared" si="0"/>
        <v>15651</v>
      </c>
      <c r="F12" s="29">
        <f t="shared" si="0"/>
        <v>12907</v>
      </c>
      <c r="G12" s="29">
        <f t="shared" si="1"/>
        <v>28558</v>
      </c>
      <c r="H12" s="37"/>
      <c r="I12" s="40">
        <v>10368</v>
      </c>
      <c r="J12" s="38">
        <v>9811</v>
      </c>
      <c r="K12" s="41">
        <v>5283</v>
      </c>
      <c r="L12" s="40">
        <v>3096</v>
      </c>
    </row>
    <row r="13" spans="1:12" s="32" customFormat="1" ht="14.25" customHeight="1">
      <c r="A13" s="33" t="s">
        <v>20</v>
      </c>
      <c r="B13" s="34"/>
      <c r="C13" s="28">
        <v>14168</v>
      </c>
      <c r="D13" s="28" t="s">
        <v>15</v>
      </c>
      <c r="E13" s="29">
        <f t="shared" si="0"/>
        <v>10831</v>
      </c>
      <c r="F13" s="29">
        <f t="shared" si="0"/>
        <v>17960</v>
      </c>
      <c r="G13" s="29">
        <f t="shared" si="1"/>
        <v>28791</v>
      </c>
      <c r="H13" s="39"/>
      <c r="I13" s="40">
        <v>401</v>
      </c>
      <c r="J13" s="38">
        <v>5314</v>
      </c>
      <c r="K13" s="41">
        <v>10430</v>
      </c>
      <c r="L13" s="40">
        <v>12646</v>
      </c>
    </row>
    <row r="14" spans="1:12" s="32" customFormat="1" ht="14.25" customHeight="1">
      <c r="A14" s="33" t="s">
        <v>21</v>
      </c>
      <c r="B14" s="44"/>
      <c r="C14" s="38">
        <v>40288</v>
      </c>
      <c r="D14" s="28" t="s">
        <v>15</v>
      </c>
      <c r="E14" s="38">
        <v>0</v>
      </c>
      <c r="F14" s="45">
        <v>0</v>
      </c>
      <c r="G14" s="29">
        <v>50520</v>
      </c>
      <c r="H14" s="45"/>
      <c r="I14" s="45">
        <v>0</v>
      </c>
      <c r="J14" s="38">
        <v>0</v>
      </c>
      <c r="K14" s="45">
        <v>0</v>
      </c>
      <c r="L14" s="45">
        <v>0</v>
      </c>
    </row>
    <row r="15" spans="1:12" s="32" customFormat="1" ht="14.25" customHeight="1">
      <c r="A15" s="46" t="s">
        <v>22</v>
      </c>
      <c r="B15" s="47"/>
      <c r="C15" s="48">
        <v>0</v>
      </c>
      <c r="E15" s="38">
        <v>0</v>
      </c>
      <c r="F15" s="49">
        <v>0</v>
      </c>
      <c r="G15" s="29">
        <v>783</v>
      </c>
      <c r="H15" s="50"/>
      <c r="I15" s="45">
        <v>0</v>
      </c>
      <c r="J15" s="38">
        <v>0</v>
      </c>
      <c r="K15" s="49">
        <v>0</v>
      </c>
      <c r="L15" s="45">
        <v>0</v>
      </c>
    </row>
    <row r="16" spans="1:12" s="32" customFormat="1" ht="9" customHeight="1">
      <c r="A16" s="51"/>
      <c r="B16" s="52"/>
      <c r="C16" s="38"/>
      <c r="E16" s="38"/>
      <c r="F16" s="49"/>
      <c r="G16" s="53">
        <v>2187</v>
      </c>
      <c r="H16" s="54" t="s">
        <v>23</v>
      </c>
      <c r="I16" s="45"/>
      <c r="J16" s="38"/>
      <c r="K16" s="49"/>
      <c r="L16" s="45"/>
    </row>
    <row r="17" spans="1:12" s="32" customFormat="1" ht="14.25" customHeight="1">
      <c r="A17" s="55" t="s">
        <v>24</v>
      </c>
      <c r="B17" s="56"/>
      <c r="C17" s="57">
        <v>1214</v>
      </c>
      <c r="D17" s="58" t="s">
        <v>18</v>
      </c>
      <c r="E17" s="57">
        <v>0</v>
      </c>
      <c r="F17" s="57">
        <v>0</v>
      </c>
      <c r="G17" s="59">
        <v>214018</v>
      </c>
      <c r="H17" s="58"/>
      <c r="I17" s="57">
        <v>0</v>
      </c>
      <c r="J17" s="57">
        <v>0</v>
      </c>
      <c r="K17" s="57">
        <v>0</v>
      </c>
      <c r="L17" s="57">
        <v>0</v>
      </c>
    </row>
    <row r="18" spans="1:11" ht="18" customHeight="1">
      <c r="A18" s="60" t="s">
        <v>25</v>
      </c>
      <c r="B18" s="60"/>
      <c r="C18" s="60"/>
      <c r="F18" s="60"/>
      <c r="K18" s="60"/>
    </row>
    <row r="19" spans="1:11" ht="15" customHeight="1">
      <c r="A19" s="60" t="s">
        <v>26</v>
      </c>
      <c r="B19" s="60"/>
      <c r="F19" s="60"/>
      <c r="K19" s="60"/>
    </row>
    <row r="20" spans="1:11" ht="14.25" customHeight="1">
      <c r="A20" s="60" t="s">
        <v>27</v>
      </c>
      <c r="B20" s="60"/>
      <c r="F20" s="60"/>
      <c r="K20" s="60"/>
    </row>
    <row r="21" spans="1:11" ht="14.25" customHeight="1">
      <c r="A21" s="60" t="s">
        <v>28</v>
      </c>
      <c r="B21" s="60"/>
      <c r="F21" s="60"/>
      <c r="K21" s="60"/>
    </row>
    <row r="22" spans="1:11" ht="12" customHeight="1">
      <c r="A22" s="60"/>
      <c r="B22" s="60"/>
      <c r="F22" s="60"/>
      <c r="K22" s="60"/>
    </row>
    <row r="23" spans="1:11" ht="12" customHeight="1">
      <c r="A23" s="60"/>
      <c r="B23" s="60"/>
      <c r="F23" s="60"/>
      <c r="K23" s="60"/>
    </row>
    <row r="24" spans="1:11" ht="12" customHeight="1">
      <c r="A24" s="60"/>
      <c r="B24" s="60"/>
      <c r="F24" s="60"/>
      <c r="K24" s="60"/>
    </row>
    <row r="25" spans="1:11" ht="12" customHeight="1">
      <c r="A25" s="60"/>
      <c r="B25" s="60"/>
      <c r="F25" s="60"/>
      <c r="K25" s="60"/>
    </row>
    <row r="26" spans="1:11" ht="12" customHeight="1">
      <c r="A26" s="60"/>
      <c r="B26" s="60"/>
      <c r="F26" s="60"/>
      <c r="K26" s="60"/>
    </row>
    <row r="27" spans="1:11" ht="12" customHeight="1">
      <c r="A27" s="60"/>
      <c r="B27" s="60"/>
      <c r="F27" s="60"/>
      <c r="K27" s="60"/>
    </row>
    <row r="28" spans="1:11" ht="12" customHeight="1">
      <c r="A28" s="60"/>
      <c r="B28" s="60"/>
      <c r="F28" s="60"/>
      <c r="K28" s="60"/>
    </row>
    <row r="29" spans="1:11" ht="12" customHeight="1">
      <c r="A29" s="60"/>
      <c r="B29" s="60"/>
      <c r="F29" s="60"/>
      <c r="K29" s="60"/>
    </row>
    <row r="30" spans="1:11" ht="12" customHeight="1">
      <c r="A30" s="60"/>
      <c r="B30" s="60"/>
      <c r="F30" s="60"/>
      <c r="K30" s="60"/>
    </row>
    <row r="31" spans="1:11" ht="12" customHeight="1">
      <c r="A31" s="60"/>
      <c r="B31" s="60"/>
      <c r="F31" s="60"/>
      <c r="K31" s="60"/>
    </row>
    <row r="32" spans="1:11" ht="12" customHeight="1">
      <c r="A32" s="60"/>
      <c r="B32" s="60"/>
      <c r="F32" s="60"/>
      <c r="K32" s="60"/>
    </row>
    <row r="33" spans="1:11" ht="12" customHeight="1">
      <c r="A33" s="60"/>
      <c r="B33" s="60"/>
      <c r="F33" s="60"/>
      <c r="K33" s="60"/>
    </row>
    <row r="34" spans="1:11" ht="12" customHeight="1">
      <c r="A34" s="60"/>
      <c r="B34" s="60"/>
      <c r="F34" s="60"/>
      <c r="K34" s="60"/>
    </row>
    <row r="35" spans="1:11" ht="12" customHeight="1">
      <c r="A35" s="60"/>
      <c r="B35" s="60"/>
      <c r="F35" s="60"/>
      <c r="K35" s="60"/>
    </row>
    <row r="36" spans="1:11" ht="12" customHeight="1">
      <c r="A36" s="60"/>
      <c r="B36" s="60"/>
      <c r="F36" s="60"/>
      <c r="K36" s="60"/>
    </row>
    <row r="37" spans="1:11" ht="12" customHeight="1">
      <c r="A37" s="60"/>
      <c r="B37" s="60"/>
      <c r="F37" s="60"/>
      <c r="K37" s="60"/>
    </row>
    <row r="38" spans="1:11" ht="12" customHeight="1">
      <c r="A38" s="60"/>
      <c r="B38" s="60"/>
      <c r="F38" s="60"/>
      <c r="K38" s="60"/>
    </row>
    <row r="39" spans="1:11" ht="12" customHeight="1">
      <c r="A39" s="60"/>
      <c r="B39" s="60"/>
      <c r="F39" s="60"/>
      <c r="K39" s="60"/>
    </row>
    <row r="40" spans="1:11" ht="12" customHeight="1">
      <c r="A40" s="60"/>
      <c r="B40" s="60"/>
      <c r="F40" s="60"/>
      <c r="K40" s="60"/>
    </row>
    <row r="41" spans="1:11" ht="12" customHeight="1">
      <c r="A41" s="60"/>
      <c r="B41" s="60"/>
      <c r="F41" s="60"/>
      <c r="K41" s="60"/>
    </row>
    <row r="42" spans="1:11" ht="12" customHeight="1">
      <c r="A42" s="60"/>
      <c r="B42" s="60"/>
      <c r="F42" s="60"/>
      <c r="K42" s="60"/>
    </row>
    <row r="43" spans="1:11" ht="12" customHeight="1">
      <c r="A43" s="60"/>
      <c r="B43" s="60"/>
      <c r="F43" s="60"/>
      <c r="K43" s="60"/>
    </row>
    <row r="44" spans="1:11" ht="12" customHeight="1">
      <c r="A44" s="60"/>
      <c r="B44" s="60"/>
      <c r="F44" s="60"/>
      <c r="K44" s="60"/>
    </row>
    <row r="45" spans="1:11" ht="12" customHeight="1">
      <c r="A45" s="60"/>
      <c r="B45" s="60"/>
      <c r="F45" s="60"/>
      <c r="K45" s="60"/>
    </row>
    <row r="46" spans="1:11" ht="12" customHeight="1">
      <c r="A46" s="60"/>
      <c r="B46" s="60"/>
      <c r="F46" s="60"/>
      <c r="K46" s="60"/>
    </row>
    <row r="47" spans="1:11" ht="12" customHeight="1">
      <c r="A47" s="60"/>
      <c r="B47" s="60"/>
      <c r="F47" s="60"/>
      <c r="K47" s="60"/>
    </row>
    <row r="48" spans="1:11" ht="12" customHeight="1">
      <c r="A48" s="60"/>
      <c r="B48" s="60"/>
      <c r="F48" s="60"/>
      <c r="K48" s="60"/>
    </row>
    <row r="49" spans="1:11" ht="12" customHeight="1">
      <c r="A49" s="60"/>
      <c r="B49" s="60"/>
      <c r="F49" s="60"/>
      <c r="K49" s="60"/>
    </row>
    <row r="50" spans="1:11" ht="12" customHeight="1">
      <c r="A50" s="60"/>
      <c r="B50" s="60"/>
      <c r="F50" s="60"/>
      <c r="K50" s="60"/>
    </row>
    <row r="51" spans="1:11" ht="12" customHeight="1">
      <c r="A51" s="60"/>
      <c r="B51" s="60"/>
      <c r="F51" s="60"/>
      <c r="K51" s="60"/>
    </row>
    <row r="52" spans="1:11" ht="12" customHeight="1">
      <c r="A52" s="60"/>
      <c r="B52" s="60"/>
      <c r="F52" s="60"/>
      <c r="K52" s="60"/>
    </row>
    <row r="53" spans="1:11" ht="12" customHeight="1">
      <c r="A53" s="60"/>
      <c r="B53" s="60"/>
      <c r="F53" s="60"/>
      <c r="K53" s="60"/>
    </row>
    <row r="54" spans="1:11" ht="12" customHeight="1">
      <c r="A54" s="60"/>
      <c r="B54" s="60"/>
      <c r="F54" s="60"/>
      <c r="K54" s="60"/>
    </row>
    <row r="55" spans="1:11" ht="12" customHeight="1">
      <c r="A55" s="60"/>
      <c r="B55" s="60"/>
      <c r="F55" s="60"/>
      <c r="K55" s="60"/>
    </row>
    <row r="56" spans="1:11" ht="12" customHeight="1">
      <c r="A56" s="60"/>
      <c r="B56" s="60"/>
      <c r="F56" s="60"/>
      <c r="K56" s="60"/>
    </row>
    <row r="57" spans="1:11" ht="12" customHeight="1">
      <c r="A57" s="60"/>
      <c r="B57" s="60"/>
      <c r="F57" s="60"/>
      <c r="K57" s="60"/>
    </row>
    <row r="58" spans="1:11" ht="12" customHeight="1">
      <c r="A58" s="60"/>
      <c r="B58" s="60"/>
      <c r="F58" s="60"/>
      <c r="K58" s="60"/>
    </row>
    <row r="59" spans="1:11" ht="12" customHeight="1">
      <c r="A59" s="60"/>
      <c r="B59" s="60"/>
      <c r="F59" s="60"/>
      <c r="K59" s="60"/>
    </row>
    <row r="60" spans="1:11" ht="12" customHeight="1">
      <c r="A60" s="60"/>
      <c r="B60" s="60"/>
      <c r="F60" s="60"/>
      <c r="K60" s="60"/>
    </row>
    <row r="61" spans="1:11" ht="12" customHeight="1">
      <c r="A61" s="60"/>
      <c r="B61" s="60"/>
      <c r="F61" s="60"/>
      <c r="K61" s="60"/>
    </row>
    <row r="62" spans="1:11" ht="12" customHeight="1">
      <c r="A62" s="60"/>
      <c r="B62" s="60"/>
      <c r="F62" s="60"/>
      <c r="K62" s="60"/>
    </row>
    <row r="63" spans="1:11" ht="12" customHeight="1">
      <c r="A63" s="60"/>
      <c r="B63" s="60"/>
      <c r="F63" s="60"/>
      <c r="K63" s="60"/>
    </row>
    <row r="64" spans="1:11" ht="12" customHeight="1">
      <c r="A64" s="60"/>
      <c r="B64" s="60"/>
      <c r="F64" s="60"/>
      <c r="K64" s="60"/>
    </row>
    <row r="65" spans="1:2" ht="12" customHeight="1">
      <c r="A65" s="60"/>
      <c r="B65" s="60"/>
    </row>
    <row r="66" spans="1:2" ht="12" customHeight="1">
      <c r="A66" s="60"/>
      <c r="B66" s="60"/>
    </row>
    <row r="67" spans="1:2" ht="12" customHeight="1">
      <c r="A67" s="60"/>
      <c r="B67" s="60"/>
    </row>
    <row r="68" spans="1:2" ht="12" customHeight="1">
      <c r="A68" s="60"/>
      <c r="B68" s="60"/>
    </row>
    <row r="69" spans="1:2" ht="12" customHeight="1">
      <c r="A69" s="60"/>
      <c r="B69" s="60"/>
    </row>
    <row r="70" spans="1:2" ht="12" customHeight="1">
      <c r="A70" s="60"/>
      <c r="B70" s="60"/>
    </row>
    <row r="71" spans="1:2" ht="12" customHeight="1">
      <c r="A71" s="60"/>
      <c r="B71" s="60"/>
    </row>
    <row r="72" spans="1:2" ht="12" customHeight="1">
      <c r="A72" s="60"/>
      <c r="B72" s="60"/>
    </row>
    <row r="73" spans="1:2" ht="12" customHeight="1">
      <c r="A73" s="60"/>
      <c r="B73" s="60"/>
    </row>
    <row r="74" spans="1:2" ht="12" customHeight="1">
      <c r="A74" s="60"/>
      <c r="B74" s="60"/>
    </row>
    <row r="75" spans="1:2" ht="12" customHeight="1">
      <c r="A75" s="60"/>
      <c r="B75" s="60"/>
    </row>
    <row r="76" spans="1:2" ht="12" customHeight="1">
      <c r="A76" s="60"/>
      <c r="B76" s="60"/>
    </row>
    <row r="77" spans="1:2" ht="12" customHeight="1">
      <c r="A77" s="60"/>
      <c r="B77" s="60"/>
    </row>
  </sheetData>
  <sheetProtection/>
  <mergeCells count="16">
    <mergeCell ref="A14:B14"/>
    <mergeCell ref="A15:B15"/>
    <mergeCell ref="A17:B17"/>
    <mergeCell ref="A8:B8"/>
    <mergeCell ref="A9:B9"/>
    <mergeCell ref="A10:B10"/>
    <mergeCell ref="A11:B11"/>
    <mergeCell ref="A12:B12"/>
    <mergeCell ref="A13:B13"/>
    <mergeCell ref="A5:B7"/>
    <mergeCell ref="C5:D7"/>
    <mergeCell ref="E5:L5"/>
    <mergeCell ref="E6:H6"/>
    <mergeCell ref="I6:J6"/>
    <mergeCell ref="K6:L6"/>
    <mergeCell ref="G7:H7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3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20.66015625" style="3" customWidth="1"/>
    <col min="2" max="11" width="6.91015625" style="3" customWidth="1"/>
    <col min="12" max="16384" width="10.66015625" style="3" customWidth="1"/>
  </cols>
  <sheetData>
    <row r="1" spans="1: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7" customFormat="1" ht="17.25" customHeight="1">
      <c r="A3" s="5" t="s">
        <v>29</v>
      </c>
      <c r="B3" s="6"/>
      <c r="C3" s="6"/>
      <c r="D3" s="6"/>
      <c r="E3" s="6"/>
      <c r="F3" s="6"/>
      <c r="G3" s="6"/>
      <c r="H3" s="6"/>
      <c r="I3" s="6"/>
      <c r="J3" s="6"/>
      <c r="K3" s="61"/>
    </row>
    <row r="4" spans="1:11" ht="13.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 t="s">
        <v>30</v>
      </c>
    </row>
    <row r="5" spans="1:11" ht="13.5" customHeight="1" thickTop="1">
      <c r="A5" s="62" t="s">
        <v>31</v>
      </c>
      <c r="B5" s="63" t="s">
        <v>32</v>
      </c>
      <c r="C5" s="64" t="s">
        <v>33</v>
      </c>
      <c r="D5" s="64"/>
      <c r="E5" s="64"/>
      <c r="F5" s="64"/>
      <c r="G5" s="64"/>
      <c r="H5" s="64"/>
      <c r="I5" s="64"/>
      <c r="J5" s="64"/>
      <c r="K5" s="64"/>
    </row>
    <row r="6" spans="1:11" ht="13.5" customHeight="1">
      <c r="A6" s="65"/>
      <c r="B6" s="66"/>
      <c r="C6" s="67" t="s">
        <v>34</v>
      </c>
      <c r="D6" s="68"/>
      <c r="E6" s="68"/>
      <c r="F6" s="69" t="s">
        <v>7</v>
      </c>
      <c r="G6" s="68"/>
      <c r="H6" s="69" t="s">
        <v>35</v>
      </c>
      <c r="I6" s="68"/>
      <c r="J6" s="69" t="s">
        <v>36</v>
      </c>
      <c r="K6" s="68"/>
    </row>
    <row r="7" spans="1:11" ht="13.5" customHeight="1">
      <c r="A7" s="70"/>
      <c r="B7" s="71"/>
      <c r="C7" s="72" t="s">
        <v>37</v>
      </c>
      <c r="D7" s="73" t="s">
        <v>38</v>
      </c>
      <c r="E7" s="73" t="s">
        <v>39</v>
      </c>
      <c r="F7" s="73" t="s">
        <v>40</v>
      </c>
      <c r="G7" s="73" t="s">
        <v>39</v>
      </c>
      <c r="H7" s="73" t="s">
        <v>38</v>
      </c>
      <c r="I7" s="73" t="s">
        <v>39</v>
      </c>
      <c r="J7" s="73" t="s">
        <v>38</v>
      </c>
      <c r="K7" s="73" t="s">
        <v>39</v>
      </c>
    </row>
    <row r="8" spans="1:11" ht="13.5" customHeight="1">
      <c r="A8" s="74" t="s">
        <v>41</v>
      </c>
      <c r="B8" s="75">
        <v>1523</v>
      </c>
      <c r="C8" s="76">
        <v>2340</v>
      </c>
      <c r="D8" s="40" t="s">
        <v>42</v>
      </c>
      <c r="E8" s="40" t="s">
        <v>42</v>
      </c>
      <c r="F8" s="40" t="s">
        <v>42</v>
      </c>
      <c r="G8" s="40" t="s">
        <v>42</v>
      </c>
      <c r="H8" s="40" t="s">
        <v>42</v>
      </c>
      <c r="I8" s="40" t="s">
        <v>42</v>
      </c>
      <c r="J8" s="40" t="s">
        <v>42</v>
      </c>
      <c r="K8" s="40" t="s">
        <v>42</v>
      </c>
    </row>
    <row r="9" spans="1:11" ht="13.5" customHeight="1">
      <c r="A9" s="77" t="s">
        <v>43</v>
      </c>
      <c r="B9" s="75">
        <v>10408</v>
      </c>
      <c r="C9" s="76">
        <v>4653</v>
      </c>
      <c r="D9" s="40" t="s">
        <v>42</v>
      </c>
      <c r="E9" s="40" t="s">
        <v>42</v>
      </c>
      <c r="F9" s="40" t="s">
        <v>42</v>
      </c>
      <c r="G9" s="40" t="s">
        <v>42</v>
      </c>
      <c r="H9" s="40" t="s">
        <v>42</v>
      </c>
      <c r="I9" s="40" t="s">
        <v>42</v>
      </c>
      <c r="J9" s="40" t="s">
        <v>42</v>
      </c>
      <c r="K9" s="40" t="s">
        <v>42</v>
      </c>
    </row>
    <row r="10" spans="1:11" ht="13.5" customHeight="1">
      <c r="A10" s="78" t="s">
        <v>44</v>
      </c>
      <c r="B10" s="75">
        <v>30382</v>
      </c>
      <c r="C10" s="76">
        <f aca="true" t="shared" si="0" ref="C10:C17">SUM(D10+E10)</f>
        <v>12618</v>
      </c>
      <c r="D10" s="76">
        <f aca="true" t="shared" si="1" ref="D10:E17">SUM(H10+J10+F10)</f>
        <v>7034</v>
      </c>
      <c r="E10" s="76">
        <f t="shared" si="1"/>
        <v>5584</v>
      </c>
      <c r="F10" s="40">
        <v>3728</v>
      </c>
      <c r="G10" s="40">
        <v>2567</v>
      </c>
      <c r="H10" s="40">
        <v>1806</v>
      </c>
      <c r="I10" s="40">
        <v>1667</v>
      </c>
      <c r="J10" s="40">
        <v>1500</v>
      </c>
      <c r="K10" s="40">
        <v>1350</v>
      </c>
    </row>
    <row r="11" spans="1:11" ht="13.5" customHeight="1">
      <c r="A11" s="79" t="s">
        <v>45</v>
      </c>
      <c r="B11" s="75">
        <v>35771</v>
      </c>
      <c r="C11" s="76">
        <f t="shared" si="0"/>
        <v>19406</v>
      </c>
      <c r="D11" s="76">
        <f t="shared" si="1"/>
        <v>10394</v>
      </c>
      <c r="E11" s="76">
        <f t="shared" si="1"/>
        <v>9012</v>
      </c>
      <c r="F11" s="40">
        <v>4865</v>
      </c>
      <c r="G11" s="40">
        <v>4098</v>
      </c>
      <c r="H11" s="40">
        <v>3559</v>
      </c>
      <c r="I11" s="40">
        <v>3037</v>
      </c>
      <c r="J11" s="40">
        <v>1970</v>
      </c>
      <c r="K11" s="40">
        <v>1877</v>
      </c>
    </row>
    <row r="12" spans="1:11" ht="14.25" customHeight="1">
      <c r="A12" s="79" t="s">
        <v>46</v>
      </c>
      <c r="B12" s="75">
        <v>21890</v>
      </c>
      <c r="C12" s="76">
        <f t="shared" si="0"/>
        <v>66831</v>
      </c>
      <c r="D12" s="76">
        <f t="shared" si="1"/>
        <v>29961</v>
      </c>
      <c r="E12" s="76">
        <f t="shared" si="1"/>
        <v>36870</v>
      </c>
      <c r="F12" s="80">
        <v>16956</v>
      </c>
      <c r="G12" s="80">
        <v>13995</v>
      </c>
      <c r="H12" s="80">
        <v>4719</v>
      </c>
      <c r="I12" s="80">
        <v>8829</v>
      </c>
      <c r="J12" s="81">
        <v>8286</v>
      </c>
      <c r="K12" s="81">
        <v>14046</v>
      </c>
    </row>
    <row r="13" spans="1:11" ht="13.5" customHeight="1">
      <c r="A13" s="79" t="s">
        <v>47</v>
      </c>
      <c r="B13" s="75">
        <v>51761</v>
      </c>
      <c r="C13" s="76">
        <f t="shared" si="0"/>
        <v>21546</v>
      </c>
      <c r="D13" s="76">
        <f t="shared" si="1"/>
        <v>10418</v>
      </c>
      <c r="E13" s="76">
        <f t="shared" si="1"/>
        <v>11128</v>
      </c>
      <c r="F13" s="82">
        <v>3201</v>
      </c>
      <c r="G13" s="82">
        <v>2815</v>
      </c>
      <c r="H13" s="40">
        <v>3498</v>
      </c>
      <c r="I13" s="40">
        <v>3543</v>
      </c>
      <c r="J13" s="82">
        <v>3719</v>
      </c>
      <c r="K13" s="82">
        <v>4770</v>
      </c>
    </row>
    <row r="14" spans="1:11" ht="13.5" customHeight="1">
      <c r="A14" s="79" t="s">
        <v>48</v>
      </c>
      <c r="B14" s="75">
        <v>28829</v>
      </c>
      <c r="C14" s="76">
        <f t="shared" si="0"/>
        <v>27234</v>
      </c>
      <c r="D14" s="76">
        <f t="shared" si="1"/>
        <v>8266</v>
      </c>
      <c r="E14" s="76">
        <f t="shared" si="1"/>
        <v>18968</v>
      </c>
      <c r="F14" s="80">
        <v>2418</v>
      </c>
      <c r="G14" s="81">
        <v>3864</v>
      </c>
      <c r="H14" s="80">
        <v>2374</v>
      </c>
      <c r="I14" s="81">
        <v>12342</v>
      </c>
      <c r="J14" s="81">
        <v>3474</v>
      </c>
      <c r="K14" s="80">
        <v>2762</v>
      </c>
    </row>
    <row r="15" spans="1:11" ht="13.5" customHeight="1">
      <c r="A15" s="79" t="s">
        <v>49</v>
      </c>
      <c r="B15" s="75">
        <v>14655</v>
      </c>
      <c r="C15" s="76">
        <f t="shared" si="0"/>
        <v>8592</v>
      </c>
      <c r="D15" s="76">
        <f t="shared" si="1"/>
        <v>3294</v>
      </c>
      <c r="E15" s="76">
        <f t="shared" si="1"/>
        <v>5298</v>
      </c>
      <c r="F15" s="80">
        <v>1733</v>
      </c>
      <c r="G15" s="80">
        <v>1544</v>
      </c>
      <c r="H15" s="80">
        <v>511</v>
      </c>
      <c r="I15" s="80">
        <v>472</v>
      </c>
      <c r="J15" s="80">
        <v>1050</v>
      </c>
      <c r="K15" s="80">
        <v>3282</v>
      </c>
    </row>
    <row r="16" spans="1:11" ht="12.75" customHeight="1">
      <c r="A16" s="79" t="s">
        <v>50</v>
      </c>
      <c r="B16" s="75">
        <v>13455</v>
      </c>
      <c r="C16" s="76">
        <f t="shared" si="0"/>
        <v>5027</v>
      </c>
      <c r="D16" s="76">
        <f t="shared" si="1"/>
        <v>1923</v>
      </c>
      <c r="E16" s="76">
        <f t="shared" si="1"/>
        <v>3104</v>
      </c>
      <c r="F16" s="80">
        <v>985</v>
      </c>
      <c r="G16" s="80">
        <v>1466</v>
      </c>
      <c r="H16" s="80">
        <v>374</v>
      </c>
      <c r="I16" s="80">
        <v>781</v>
      </c>
      <c r="J16" s="80">
        <v>564</v>
      </c>
      <c r="K16" s="80">
        <v>857</v>
      </c>
    </row>
    <row r="17" spans="1:11" ht="13.5" customHeight="1">
      <c r="A17" s="83" t="s">
        <v>51</v>
      </c>
      <c r="B17" s="84">
        <v>3641</v>
      </c>
      <c r="C17" s="76">
        <f t="shared" si="0"/>
        <v>8863</v>
      </c>
      <c r="D17" s="76">
        <f t="shared" si="1"/>
        <v>4256</v>
      </c>
      <c r="E17" s="76">
        <f t="shared" si="1"/>
        <v>4607</v>
      </c>
      <c r="F17" s="85">
        <v>0</v>
      </c>
      <c r="G17" s="85">
        <v>0</v>
      </c>
      <c r="H17" s="85">
        <v>0</v>
      </c>
      <c r="I17" s="85">
        <v>0</v>
      </c>
      <c r="J17" s="80">
        <v>4256</v>
      </c>
      <c r="K17" s="80">
        <v>4607</v>
      </c>
    </row>
    <row r="18" spans="1:11" ht="13.5" customHeight="1">
      <c r="A18" s="86" t="s">
        <v>52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0" ht="13.5" customHeight="1">
      <c r="A19" s="60" t="s">
        <v>53</v>
      </c>
      <c r="C19" s="60"/>
      <c r="E19" s="60"/>
      <c r="G19" s="60"/>
      <c r="I19" s="60"/>
      <c r="J19" s="60"/>
    </row>
    <row r="20" spans="1:10" ht="13.5" customHeight="1">
      <c r="A20" s="60"/>
      <c r="C20" s="60"/>
      <c r="E20" s="60"/>
      <c r="G20" s="60"/>
      <c r="I20" s="60"/>
      <c r="J20" s="60"/>
    </row>
    <row r="21" spans="1:10" ht="13.5" customHeight="1">
      <c r="A21" s="60"/>
      <c r="C21" s="60"/>
      <c r="D21" s="87"/>
      <c r="E21" s="60"/>
      <c r="G21" s="60"/>
      <c r="I21" s="60"/>
      <c r="J21" s="60"/>
    </row>
    <row r="22" spans="1:10" ht="12" customHeight="1">
      <c r="A22" s="60"/>
      <c r="C22" s="60"/>
      <c r="E22" s="60"/>
      <c r="G22" s="60"/>
      <c r="I22" s="60"/>
      <c r="J22" s="60"/>
    </row>
    <row r="23" spans="1:10" ht="12" customHeight="1">
      <c r="A23" s="60"/>
      <c r="C23" s="60"/>
      <c r="E23" s="60"/>
      <c r="G23" s="60"/>
      <c r="I23" s="60"/>
      <c r="J23" s="60"/>
    </row>
    <row r="24" spans="1:10" ht="12" customHeight="1">
      <c r="A24" s="60"/>
      <c r="C24" s="60"/>
      <c r="E24" s="60"/>
      <c r="G24" s="60"/>
      <c r="I24" s="60"/>
      <c r="J24" s="60"/>
    </row>
    <row r="25" spans="1:10" ht="12" customHeight="1">
      <c r="A25" s="60"/>
      <c r="C25" s="60"/>
      <c r="E25" s="60"/>
      <c r="G25" s="60"/>
      <c r="I25" s="60"/>
      <c r="J25" s="60"/>
    </row>
    <row r="26" spans="1:10" ht="12" customHeight="1">
      <c r="A26" s="60"/>
      <c r="C26" s="60"/>
      <c r="E26" s="60"/>
      <c r="G26" s="60"/>
      <c r="I26" s="60"/>
      <c r="J26" s="60"/>
    </row>
    <row r="27" spans="1:10" ht="12" customHeight="1">
      <c r="A27" s="60"/>
      <c r="C27" s="60"/>
      <c r="E27" s="60"/>
      <c r="G27" s="60"/>
      <c r="I27" s="60"/>
      <c r="J27" s="60"/>
    </row>
    <row r="28" spans="1:10" ht="12" customHeight="1">
      <c r="A28" s="60"/>
      <c r="C28" s="60"/>
      <c r="E28" s="60"/>
      <c r="G28" s="60"/>
      <c r="I28" s="60"/>
      <c r="J28" s="60"/>
    </row>
    <row r="29" spans="1:10" ht="12" customHeight="1">
      <c r="A29" s="60"/>
      <c r="C29" s="60"/>
      <c r="E29" s="60"/>
      <c r="G29" s="60"/>
      <c r="I29" s="60"/>
      <c r="J29" s="60"/>
    </row>
    <row r="30" spans="1:10" ht="12" customHeight="1">
      <c r="A30" s="60"/>
      <c r="C30" s="60"/>
      <c r="E30" s="60"/>
      <c r="G30" s="60"/>
      <c r="I30" s="60"/>
      <c r="J30" s="60"/>
    </row>
    <row r="31" spans="1:10" ht="12" customHeight="1">
      <c r="A31" s="60"/>
      <c r="C31" s="60"/>
      <c r="E31" s="60"/>
      <c r="G31" s="60"/>
      <c r="I31" s="60"/>
      <c r="J31" s="60"/>
    </row>
    <row r="32" spans="1:10" ht="12" customHeight="1">
      <c r="A32" s="60"/>
      <c r="C32" s="60"/>
      <c r="E32" s="60"/>
      <c r="G32" s="60"/>
      <c r="I32" s="60"/>
      <c r="J32" s="60"/>
    </row>
    <row r="33" spans="1:10" ht="12" customHeight="1">
      <c r="A33" s="60"/>
      <c r="C33" s="60"/>
      <c r="E33" s="60"/>
      <c r="G33" s="60"/>
      <c r="I33" s="60"/>
      <c r="J33" s="60"/>
    </row>
    <row r="34" spans="1:10" ht="12" customHeight="1">
      <c r="A34" s="60"/>
      <c r="C34" s="60"/>
      <c r="E34" s="60"/>
      <c r="G34" s="60"/>
      <c r="I34" s="60"/>
      <c r="J34" s="60"/>
    </row>
    <row r="35" spans="1:10" ht="12" customHeight="1">
      <c r="A35" s="60"/>
      <c r="C35" s="60"/>
      <c r="E35" s="60"/>
      <c r="G35" s="60"/>
      <c r="I35" s="60"/>
      <c r="J35" s="60"/>
    </row>
    <row r="36" spans="1:10" ht="12" customHeight="1">
      <c r="A36" s="60"/>
      <c r="C36" s="60"/>
      <c r="E36" s="60"/>
      <c r="G36" s="60"/>
      <c r="I36" s="60"/>
      <c r="J36" s="60"/>
    </row>
    <row r="37" spans="1:10" ht="12" customHeight="1">
      <c r="A37" s="60"/>
      <c r="C37" s="60"/>
      <c r="E37" s="60"/>
      <c r="G37" s="60"/>
      <c r="I37" s="60"/>
      <c r="J37" s="60"/>
    </row>
    <row r="38" spans="1:10" ht="12" customHeight="1">
      <c r="A38" s="60"/>
      <c r="C38" s="60"/>
      <c r="E38" s="60"/>
      <c r="G38" s="60"/>
      <c r="I38" s="60"/>
      <c r="J38" s="60"/>
    </row>
    <row r="39" spans="1:10" ht="12" customHeight="1">
      <c r="A39" s="60"/>
      <c r="C39" s="60"/>
      <c r="E39" s="60"/>
      <c r="G39" s="60"/>
      <c r="I39" s="60"/>
      <c r="J39" s="60"/>
    </row>
    <row r="40" spans="1:10" ht="12" customHeight="1">
      <c r="A40" s="60"/>
      <c r="C40" s="60"/>
      <c r="E40" s="60"/>
      <c r="G40" s="60"/>
      <c r="I40" s="60"/>
      <c r="J40" s="60"/>
    </row>
    <row r="41" spans="1:10" ht="12" customHeight="1">
      <c r="A41" s="60"/>
      <c r="C41" s="60"/>
      <c r="E41" s="60"/>
      <c r="G41" s="60"/>
      <c r="I41" s="60"/>
      <c r="J41" s="60"/>
    </row>
    <row r="42" spans="1:10" ht="12" customHeight="1">
      <c r="A42" s="60"/>
      <c r="C42" s="60"/>
      <c r="E42" s="60"/>
      <c r="G42" s="60"/>
      <c r="I42" s="60"/>
      <c r="J42" s="60"/>
    </row>
    <row r="43" spans="1:10" ht="12" customHeight="1">
      <c r="A43" s="60"/>
      <c r="C43" s="60"/>
      <c r="E43" s="60"/>
      <c r="G43" s="60"/>
      <c r="I43" s="60"/>
      <c r="J43" s="60"/>
    </row>
    <row r="44" spans="1:10" ht="12" customHeight="1">
      <c r="A44" s="60"/>
      <c r="C44" s="60"/>
      <c r="E44" s="60"/>
      <c r="G44" s="60"/>
      <c r="I44" s="60"/>
      <c r="J44" s="60"/>
    </row>
    <row r="45" spans="1:10" ht="12" customHeight="1">
      <c r="A45" s="60"/>
      <c r="C45" s="60"/>
      <c r="E45" s="60"/>
      <c r="G45" s="60"/>
      <c r="I45" s="60"/>
      <c r="J45" s="60"/>
    </row>
    <row r="46" spans="1:10" ht="12" customHeight="1">
      <c r="A46" s="60"/>
      <c r="C46" s="60"/>
      <c r="E46" s="60"/>
      <c r="G46" s="60"/>
      <c r="I46" s="60"/>
      <c r="J46" s="60"/>
    </row>
    <row r="47" spans="1:10" ht="12" customHeight="1">
      <c r="A47" s="60"/>
      <c r="C47" s="60"/>
      <c r="E47" s="60"/>
      <c r="G47" s="60"/>
      <c r="I47" s="60"/>
      <c r="J47" s="60"/>
    </row>
    <row r="48" spans="1:10" ht="12" customHeight="1">
      <c r="A48" s="60"/>
      <c r="C48" s="60"/>
      <c r="E48" s="60"/>
      <c r="G48" s="60"/>
      <c r="I48" s="60"/>
      <c r="J48" s="60"/>
    </row>
    <row r="49" spans="1:10" ht="12" customHeight="1">
      <c r="A49" s="60"/>
      <c r="C49" s="60"/>
      <c r="E49" s="60"/>
      <c r="G49" s="60"/>
      <c r="I49" s="60"/>
      <c r="J49" s="60"/>
    </row>
    <row r="50" spans="1:10" ht="12" customHeight="1">
      <c r="A50" s="60"/>
      <c r="C50" s="60"/>
      <c r="E50" s="60"/>
      <c r="G50" s="60"/>
      <c r="I50" s="60"/>
      <c r="J50" s="60"/>
    </row>
    <row r="51" spans="1:10" ht="12" customHeight="1">
      <c r="A51" s="60"/>
      <c r="C51" s="60"/>
      <c r="E51" s="60"/>
      <c r="G51" s="60"/>
      <c r="I51" s="60"/>
      <c r="J51" s="60"/>
    </row>
    <row r="52" spans="1:10" ht="12" customHeight="1">
      <c r="A52" s="60"/>
      <c r="C52" s="60"/>
      <c r="E52" s="60"/>
      <c r="G52" s="60"/>
      <c r="I52" s="60"/>
      <c r="J52" s="60"/>
    </row>
    <row r="53" spans="1:10" ht="12" customHeight="1">
      <c r="A53" s="60"/>
      <c r="C53" s="60"/>
      <c r="E53" s="60"/>
      <c r="G53" s="60"/>
      <c r="I53" s="60"/>
      <c r="J53" s="60"/>
    </row>
    <row r="54" spans="1:10" ht="12" customHeight="1">
      <c r="A54" s="60"/>
      <c r="C54" s="60"/>
      <c r="E54" s="60"/>
      <c r="G54" s="60"/>
      <c r="I54" s="60"/>
      <c r="J54" s="60"/>
    </row>
    <row r="55" spans="1:10" ht="12" customHeight="1">
      <c r="A55" s="60"/>
      <c r="C55" s="60"/>
      <c r="E55" s="60"/>
      <c r="G55" s="60"/>
      <c r="I55" s="60"/>
      <c r="J55" s="60"/>
    </row>
    <row r="56" spans="1:10" ht="12" customHeight="1">
      <c r="A56" s="60"/>
      <c r="C56" s="60"/>
      <c r="E56" s="60"/>
      <c r="G56" s="60"/>
      <c r="I56" s="60"/>
      <c r="J56" s="60"/>
    </row>
    <row r="57" spans="1:10" ht="12" customHeight="1">
      <c r="A57" s="60"/>
      <c r="C57" s="60"/>
      <c r="E57" s="60"/>
      <c r="G57" s="60"/>
      <c r="I57" s="60"/>
      <c r="J57" s="60"/>
    </row>
    <row r="58" spans="1:10" ht="12" customHeight="1">
      <c r="A58" s="60"/>
      <c r="C58" s="60"/>
      <c r="E58" s="60"/>
      <c r="G58" s="60"/>
      <c r="I58" s="60"/>
      <c r="J58" s="60"/>
    </row>
    <row r="59" spans="1:10" ht="12" customHeight="1">
      <c r="A59" s="60"/>
      <c r="C59" s="60"/>
      <c r="E59" s="60"/>
      <c r="G59" s="60"/>
      <c r="I59" s="60"/>
      <c r="J59" s="60"/>
    </row>
    <row r="60" spans="1:10" ht="12" customHeight="1">
      <c r="A60" s="60"/>
      <c r="C60" s="60"/>
      <c r="E60" s="60"/>
      <c r="G60" s="60"/>
      <c r="I60" s="60"/>
      <c r="J60" s="60"/>
    </row>
    <row r="61" spans="1:10" ht="12" customHeight="1">
      <c r="A61" s="60"/>
      <c r="C61" s="60"/>
      <c r="E61" s="60"/>
      <c r="G61" s="60"/>
      <c r="I61" s="60"/>
      <c r="J61" s="60"/>
    </row>
    <row r="62" spans="1:10" ht="12" customHeight="1">
      <c r="A62" s="60"/>
      <c r="C62" s="60"/>
      <c r="E62" s="60"/>
      <c r="G62" s="60"/>
      <c r="I62" s="60"/>
      <c r="J62" s="60"/>
    </row>
    <row r="63" spans="1:10" ht="12" customHeight="1">
      <c r="A63" s="60"/>
      <c r="C63" s="60"/>
      <c r="E63" s="60"/>
      <c r="G63" s="60"/>
      <c r="I63" s="60"/>
      <c r="J63" s="60"/>
    </row>
    <row r="64" spans="1:10" ht="12" customHeight="1">
      <c r="A64" s="60"/>
      <c r="C64" s="60"/>
      <c r="E64" s="60"/>
      <c r="G64" s="60"/>
      <c r="I64" s="60"/>
      <c r="J64" s="60"/>
    </row>
    <row r="65" spans="1:10" ht="12" customHeight="1">
      <c r="A65" s="60"/>
      <c r="C65" s="60"/>
      <c r="E65" s="60"/>
      <c r="G65" s="60"/>
      <c r="I65" s="60"/>
      <c r="J65" s="60"/>
    </row>
    <row r="66" spans="1:10" ht="12" customHeight="1">
      <c r="A66" s="60"/>
      <c r="C66" s="60"/>
      <c r="E66" s="60"/>
      <c r="G66" s="60"/>
      <c r="I66" s="60"/>
      <c r="J66" s="60"/>
    </row>
    <row r="67" spans="1:10" ht="12" customHeight="1">
      <c r="A67" s="60"/>
      <c r="C67" s="60"/>
      <c r="E67" s="60"/>
      <c r="G67" s="60"/>
      <c r="I67" s="60"/>
      <c r="J67" s="60"/>
    </row>
    <row r="68" spans="1:10" ht="12" customHeight="1">
      <c r="A68" s="60"/>
      <c r="C68" s="60"/>
      <c r="E68" s="60"/>
      <c r="G68" s="60"/>
      <c r="I68" s="60"/>
      <c r="J68" s="60"/>
    </row>
    <row r="69" spans="1:10" ht="12" customHeight="1">
      <c r="A69" s="60"/>
      <c r="C69" s="60"/>
      <c r="E69" s="60"/>
      <c r="G69" s="60"/>
      <c r="I69" s="60"/>
      <c r="J69" s="60"/>
    </row>
    <row r="70" spans="1:10" ht="12" customHeight="1">
      <c r="A70" s="60"/>
      <c r="C70" s="60"/>
      <c r="E70" s="60"/>
      <c r="G70" s="60"/>
      <c r="I70" s="60"/>
      <c r="J70" s="60"/>
    </row>
    <row r="71" ht="12" customHeight="1">
      <c r="A71" s="60"/>
    </row>
    <row r="72" ht="12" customHeight="1">
      <c r="A72" s="60"/>
    </row>
    <row r="73" ht="12" customHeight="1">
      <c r="A73" s="60"/>
    </row>
    <row r="74" ht="12" customHeight="1">
      <c r="A74" s="60"/>
    </row>
    <row r="75" ht="12" customHeight="1">
      <c r="A75" s="60"/>
    </row>
    <row r="76" ht="12" customHeight="1">
      <c r="A76" s="60"/>
    </row>
    <row r="77" ht="12" customHeight="1">
      <c r="A77" s="60"/>
    </row>
    <row r="78" ht="12" customHeight="1">
      <c r="A78" s="60"/>
    </row>
    <row r="79" ht="12" customHeight="1">
      <c r="A79" s="60"/>
    </row>
    <row r="80" ht="12" customHeight="1">
      <c r="A80" s="60"/>
    </row>
    <row r="81" ht="12" customHeight="1">
      <c r="A81" s="60"/>
    </row>
    <row r="82" ht="12" customHeight="1">
      <c r="A82" s="60"/>
    </row>
    <row r="83" ht="12" customHeight="1">
      <c r="A83" s="60"/>
    </row>
  </sheetData>
  <sheetProtection/>
  <mergeCells count="2">
    <mergeCell ref="A5:A7"/>
    <mergeCell ref="B5:B7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80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27.66015625" style="3" customWidth="1"/>
    <col min="2" max="2" width="4.83203125" style="3" customWidth="1"/>
    <col min="3" max="3" width="11.5" style="3" customWidth="1"/>
    <col min="4" max="4" width="25.91015625" style="3" customWidth="1"/>
    <col min="5" max="5" width="7.66015625" style="3" customWidth="1"/>
    <col min="6" max="6" width="9" style="3" customWidth="1"/>
    <col min="7" max="8" width="8.41015625" style="3" customWidth="1"/>
    <col min="9" max="16384" width="10.66015625" style="3" customWidth="1"/>
  </cols>
  <sheetData>
    <row r="1" spans="1:5" ht="19.5" customHeight="1">
      <c r="A1" s="1"/>
      <c r="B1" s="2"/>
      <c r="C1" s="2"/>
      <c r="D1" s="2"/>
      <c r="E1" s="2"/>
    </row>
    <row r="2" spans="1:5" ht="15.75" customHeight="1">
      <c r="A2" s="4"/>
      <c r="B2" s="2"/>
      <c r="C2" s="2"/>
      <c r="D2" s="2"/>
      <c r="E2" s="2"/>
    </row>
    <row r="3" spans="1:6" s="7" customFormat="1" ht="18" customHeight="1">
      <c r="A3" s="5" t="s">
        <v>54</v>
      </c>
      <c r="B3" s="6"/>
      <c r="C3" s="6"/>
      <c r="D3" s="6"/>
      <c r="E3" s="6"/>
      <c r="F3" s="88"/>
    </row>
    <row r="4" spans="1:6" ht="15" customHeight="1" thickBot="1">
      <c r="A4" s="8"/>
      <c r="B4" s="9"/>
      <c r="C4" s="9"/>
      <c r="D4" s="9"/>
      <c r="E4" s="89" t="s">
        <v>55</v>
      </c>
      <c r="F4" s="89"/>
    </row>
    <row r="5" spans="1:6" ht="25.5" customHeight="1" thickTop="1">
      <c r="A5" s="90" t="s">
        <v>56</v>
      </c>
      <c r="B5" s="91" t="s">
        <v>57</v>
      </c>
      <c r="C5" s="92" t="s">
        <v>58</v>
      </c>
      <c r="D5" s="93" t="s">
        <v>59</v>
      </c>
      <c r="E5" s="94" t="s">
        <v>60</v>
      </c>
      <c r="F5" s="95" t="s">
        <v>61</v>
      </c>
    </row>
    <row r="6" spans="1:6" s="32" customFormat="1" ht="16.5" customHeight="1">
      <c r="A6" s="96" t="s">
        <v>62</v>
      </c>
      <c r="B6" s="97" t="s">
        <v>63</v>
      </c>
      <c r="C6" s="98" t="s">
        <v>64</v>
      </c>
      <c r="D6" s="3" t="s">
        <v>65</v>
      </c>
      <c r="E6" s="75">
        <v>2975</v>
      </c>
      <c r="F6" s="3">
        <v>5218</v>
      </c>
    </row>
    <row r="7" spans="1:6" s="32" customFormat="1" ht="14.25" customHeight="1">
      <c r="A7" s="99" t="s">
        <v>66</v>
      </c>
      <c r="B7" s="97" t="s">
        <v>67</v>
      </c>
      <c r="C7" s="98" t="s">
        <v>68</v>
      </c>
      <c r="D7" s="3" t="s">
        <v>69</v>
      </c>
      <c r="E7" s="75">
        <v>52</v>
      </c>
      <c r="F7" s="60">
        <v>143</v>
      </c>
    </row>
    <row r="8" spans="1:5" ht="14.25" customHeight="1">
      <c r="A8" s="99" t="s">
        <v>70</v>
      </c>
      <c r="B8" s="97" t="s">
        <v>63</v>
      </c>
      <c r="C8" s="98" t="s">
        <v>71</v>
      </c>
      <c r="D8" s="3" t="s">
        <v>72</v>
      </c>
      <c r="E8" s="100" t="s">
        <v>73</v>
      </c>
    </row>
    <row r="9" spans="1:6" ht="14.25" customHeight="1">
      <c r="A9" s="99" t="s">
        <v>74</v>
      </c>
      <c r="B9" s="97" t="s">
        <v>63</v>
      </c>
      <c r="C9" s="98" t="s">
        <v>75</v>
      </c>
      <c r="D9" s="3" t="s">
        <v>76</v>
      </c>
      <c r="E9" s="75">
        <v>5553</v>
      </c>
      <c r="F9" s="3">
        <v>1150000</v>
      </c>
    </row>
    <row r="10" spans="1:6" ht="14.25" customHeight="1">
      <c r="A10" s="99" t="s">
        <v>77</v>
      </c>
      <c r="B10" s="97" t="s">
        <v>67</v>
      </c>
      <c r="C10" s="98" t="s">
        <v>78</v>
      </c>
      <c r="D10" s="3" t="s">
        <v>79</v>
      </c>
      <c r="E10" s="75">
        <v>400</v>
      </c>
      <c r="F10" s="3">
        <v>1600</v>
      </c>
    </row>
    <row r="11" spans="1:6" ht="14.25" customHeight="1">
      <c r="A11" s="99" t="s">
        <v>80</v>
      </c>
      <c r="B11" s="97" t="s">
        <v>67</v>
      </c>
      <c r="C11" s="98" t="s">
        <v>81</v>
      </c>
      <c r="D11" s="3" t="s">
        <v>82</v>
      </c>
      <c r="E11" s="75">
        <v>302</v>
      </c>
      <c r="F11" s="3">
        <v>185</v>
      </c>
    </row>
    <row r="12" spans="1:6" ht="14.25" customHeight="1">
      <c r="A12" s="99" t="s">
        <v>83</v>
      </c>
      <c r="B12" s="97" t="s">
        <v>67</v>
      </c>
      <c r="C12" s="101" t="s">
        <v>84</v>
      </c>
      <c r="D12" s="3" t="s">
        <v>85</v>
      </c>
      <c r="E12" s="3">
        <v>7153</v>
      </c>
      <c r="F12" s="3">
        <v>13531</v>
      </c>
    </row>
    <row r="13" spans="1:6" ht="12" customHeight="1">
      <c r="A13" s="102"/>
      <c r="B13" s="103"/>
      <c r="C13" s="104"/>
      <c r="D13" s="105"/>
      <c r="E13" s="106"/>
      <c r="F13" s="107"/>
    </row>
    <row r="14" spans="1:5" ht="12" customHeight="1">
      <c r="A14" s="108"/>
      <c r="B14" s="86"/>
      <c r="C14" s="86"/>
      <c r="D14" s="86"/>
      <c r="E14" s="86"/>
    </row>
    <row r="15" spans="1:5" ht="12" customHeight="1">
      <c r="A15" s="60"/>
      <c r="C15" s="60"/>
      <c r="E15" s="60"/>
    </row>
    <row r="16" spans="1:5" ht="12" customHeight="1">
      <c r="A16" s="60"/>
      <c r="C16" s="60"/>
      <c r="E16" s="60"/>
    </row>
    <row r="17" spans="1:5" ht="12" customHeight="1">
      <c r="A17" s="60"/>
      <c r="C17" s="60"/>
      <c r="E17" s="60"/>
    </row>
    <row r="18" spans="1:5" ht="12" customHeight="1">
      <c r="A18" s="60"/>
      <c r="C18" s="60"/>
      <c r="E18" s="60"/>
    </row>
    <row r="19" spans="1:5" ht="12" customHeight="1">
      <c r="A19" s="60"/>
      <c r="C19" s="60"/>
      <c r="E19" s="60"/>
    </row>
    <row r="20" spans="1:5" ht="12" customHeight="1">
      <c r="A20" s="60"/>
      <c r="C20" s="60"/>
      <c r="E20" s="60"/>
    </row>
    <row r="21" spans="1:5" ht="12" customHeight="1">
      <c r="A21" s="60"/>
      <c r="C21" s="60"/>
      <c r="E21" s="60"/>
    </row>
    <row r="22" spans="1:5" ht="12" customHeight="1">
      <c r="A22" s="60"/>
      <c r="C22" s="60"/>
      <c r="E22" s="60"/>
    </row>
    <row r="23" spans="1:5" ht="12" customHeight="1">
      <c r="A23" s="60"/>
      <c r="C23" s="60"/>
      <c r="E23" s="60"/>
    </row>
    <row r="24" spans="1:5" ht="12" customHeight="1">
      <c r="A24" s="60"/>
      <c r="C24" s="60"/>
      <c r="E24" s="60"/>
    </row>
    <row r="25" spans="1:5" ht="12" customHeight="1">
      <c r="A25" s="60"/>
      <c r="C25" s="60"/>
      <c r="E25" s="60"/>
    </row>
    <row r="26" spans="1:5" ht="12" customHeight="1">
      <c r="A26" s="60"/>
      <c r="C26" s="60"/>
      <c r="E26" s="60"/>
    </row>
    <row r="27" spans="1:5" ht="12" customHeight="1">
      <c r="A27" s="60"/>
      <c r="C27" s="60"/>
      <c r="E27" s="60"/>
    </row>
    <row r="28" spans="1:5" ht="12" customHeight="1">
      <c r="A28" s="60"/>
      <c r="C28" s="60"/>
      <c r="E28" s="60"/>
    </row>
    <row r="29" spans="1:5" ht="12" customHeight="1">
      <c r="A29" s="60"/>
      <c r="C29" s="60"/>
      <c r="E29" s="60"/>
    </row>
    <row r="30" spans="1:5" ht="12" customHeight="1">
      <c r="A30" s="60"/>
      <c r="C30" s="60"/>
      <c r="E30" s="60"/>
    </row>
    <row r="31" spans="1:5" ht="12" customHeight="1">
      <c r="A31" s="60"/>
      <c r="C31" s="60"/>
      <c r="E31" s="60"/>
    </row>
    <row r="32" spans="1:5" ht="12" customHeight="1">
      <c r="A32" s="60"/>
      <c r="C32" s="60"/>
      <c r="E32" s="60"/>
    </row>
    <row r="33" spans="1:5" ht="12" customHeight="1">
      <c r="A33" s="60"/>
      <c r="C33" s="60"/>
      <c r="E33" s="60"/>
    </row>
    <row r="34" spans="1:5" ht="12" customHeight="1">
      <c r="A34" s="60"/>
      <c r="C34" s="60"/>
      <c r="E34" s="60"/>
    </row>
    <row r="35" spans="1:5" ht="12" customHeight="1">
      <c r="A35" s="60"/>
      <c r="C35" s="60"/>
      <c r="E35" s="60"/>
    </row>
    <row r="36" spans="1:5" ht="12" customHeight="1">
      <c r="A36" s="60"/>
      <c r="C36" s="60"/>
      <c r="E36" s="60"/>
    </row>
    <row r="37" spans="1:5" ht="12" customHeight="1">
      <c r="A37" s="60"/>
      <c r="C37" s="60"/>
      <c r="E37" s="60"/>
    </row>
    <row r="38" spans="1:5" ht="12" customHeight="1">
      <c r="A38" s="60"/>
      <c r="C38" s="60"/>
      <c r="E38" s="60"/>
    </row>
    <row r="39" spans="1:5" ht="12" customHeight="1">
      <c r="A39" s="60"/>
      <c r="C39" s="60"/>
      <c r="E39" s="60"/>
    </row>
    <row r="40" spans="1:5" ht="12" customHeight="1">
      <c r="A40" s="60"/>
      <c r="C40" s="60"/>
      <c r="E40" s="60"/>
    </row>
    <row r="41" spans="1:5" ht="12" customHeight="1">
      <c r="A41" s="60"/>
      <c r="C41" s="60"/>
      <c r="E41" s="60"/>
    </row>
    <row r="42" spans="1:5" ht="12" customHeight="1">
      <c r="A42" s="60"/>
      <c r="C42" s="60"/>
      <c r="E42" s="60"/>
    </row>
    <row r="43" spans="1:5" ht="12" customHeight="1">
      <c r="A43" s="60"/>
      <c r="C43" s="60"/>
      <c r="E43" s="60"/>
    </row>
    <row r="44" spans="1:5" ht="12" customHeight="1">
      <c r="A44" s="60"/>
      <c r="C44" s="60"/>
      <c r="E44" s="60"/>
    </row>
    <row r="45" spans="1:5" ht="12" customHeight="1">
      <c r="A45" s="60"/>
      <c r="C45" s="60"/>
      <c r="E45" s="60"/>
    </row>
    <row r="46" spans="1:5" ht="12" customHeight="1">
      <c r="A46" s="60"/>
      <c r="C46" s="60"/>
      <c r="E46" s="60"/>
    </row>
    <row r="47" spans="1:5" ht="12" customHeight="1">
      <c r="A47" s="60"/>
      <c r="C47" s="60"/>
      <c r="E47" s="60"/>
    </row>
    <row r="48" spans="1:5" ht="12" customHeight="1">
      <c r="A48" s="60"/>
      <c r="C48" s="60"/>
      <c r="E48" s="60"/>
    </row>
    <row r="49" spans="1:5" ht="12" customHeight="1">
      <c r="A49" s="60"/>
      <c r="C49" s="60"/>
      <c r="E49" s="60"/>
    </row>
    <row r="50" spans="1:5" ht="12" customHeight="1">
      <c r="A50" s="60"/>
      <c r="C50" s="60"/>
      <c r="E50" s="60"/>
    </row>
    <row r="51" spans="1:5" ht="12" customHeight="1">
      <c r="A51" s="60"/>
      <c r="C51" s="60"/>
      <c r="E51" s="60"/>
    </row>
    <row r="52" spans="1:5" ht="12" customHeight="1">
      <c r="A52" s="60"/>
      <c r="C52" s="60"/>
      <c r="E52" s="60"/>
    </row>
    <row r="53" spans="1:5" ht="12" customHeight="1">
      <c r="A53" s="60"/>
      <c r="C53" s="60"/>
      <c r="E53" s="60"/>
    </row>
    <row r="54" spans="1:5" ht="12" customHeight="1">
      <c r="A54" s="60"/>
      <c r="C54" s="60"/>
      <c r="E54" s="60"/>
    </row>
    <row r="55" spans="1:5" ht="12" customHeight="1">
      <c r="A55" s="60"/>
      <c r="C55" s="60"/>
      <c r="E55" s="60"/>
    </row>
    <row r="56" spans="1:5" ht="12" customHeight="1">
      <c r="A56" s="60"/>
      <c r="C56" s="60"/>
      <c r="E56" s="60"/>
    </row>
    <row r="57" spans="1:5" ht="12" customHeight="1">
      <c r="A57" s="60"/>
      <c r="C57" s="60"/>
      <c r="E57" s="60"/>
    </row>
    <row r="58" spans="1:5" ht="12" customHeight="1">
      <c r="A58" s="60"/>
      <c r="C58" s="60"/>
      <c r="E58" s="60"/>
    </row>
    <row r="59" spans="1:5" ht="12" customHeight="1">
      <c r="A59" s="60"/>
      <c r="C59" s="60"/>
      <c r="E59" s="60"/>
    </row>
    <row r="60" spans="1:5" ht="12" customHeight="1">
      <c r="A60" s="60"/>
      <c r="C60" s="60"/>
      <c r="E60" s="60"/>
    </row>
    <row r="61" spans="1:5" ht="12" customHeight="1">
      <c r="A61" s="60"/>
      <c r="C61" s="60"/>
      <c r="E61" s="60"/>
    </row>
    <row r="62" spans="1:5" ht="12" customHeight="1">
      <c r="A62" s="60"/>
      <c r="C62" s="60"/>
      <c r="E62" s="60"/>
    </row>
    <row r="63" spans="1:5" ht="12" customHeight="1">
      <c r="A63" s="60"/>
      <c r="C63" s="60"/>
      <c r="E63" s="60"/>
    </row>
    <row r="64" spans="1:5" ht="12" customHeight="1">
      <c r="A64" s="60"/>
      <c r="C64" s="60"/>
      <c r="E64" s="60"/>
    </row>
    <row r="65" spans="1:5" ht="12" customHeight="1">
      <c r="A65" s="60"/>
      <c r="C65" s="60"/>
      <c r="E65" s="60"/>
    </row>
    <row r="66" spans="1:5" ht="12" customHeight="1">
      <c r="A66" s="60"/>
      <c r="C66" s="60"/>
      <c r="E66" s="60"/>
    </row>
    <row r="67" spans="1:5" ht="12" customHeight="1">
      <c r="A67" s="60"/>
      <c r="C67" s="60"/>
      <c r="E67" s="60"/>
    </row>
    <row r="68" ht="12" customHeight="1">
      <c r="A68" s="60"/>
    </row>
    <row r="69" ht="12" customHeight="1">
      <c r="A69" s="60"/>
    </row>
    <row r="70" ht="12" customHeight="1">
      <c r="A70" s="60"/>
    </row>
    <row r="71" ht="12" customHeight="1">
      <c r="A71" s="60"/>
    </row>
    <row r="72" ht="12" customHeight="1">
      <c r="A72" s="60"/>
    </row>
    <row r="73" ht="12" customHeight="1">
      <c r="A73" s="60"/>
    </row>
    <row r="74" ht="12" customHeight="1">
      <c r="A74" s="60"/>
    </row>
    <row r="75" ht="12" customHeight="1">
      <c r="A75" s="60"/>
    </row>
    <row r="76" ht="12" customHeight="1">
      <c r="A76" s="60"/>
    </row>
    <row r="77" ht="12" customHeight="1">
      <c r="A77" s="60"/>
    </row>
    <row r="78" ht="12" customHeight="1">
      <c r="A78" s="60"/>
    </row>
    <row r="79" ht="12" customHeight="1">
      <c r="A79" s="60"/>
    </row>
    <row r="80" ht="12" customHeight="1">
      <c r="A80" s="60"/>
    </row>
  </sheetData>
  <sheetProtection/>
  <mergeCells count="1">
    <mergeCell ref="E4:F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2009-05-14T23:45:45Z</dcterms:created>
  <dcterms:modified xsi:type="dcterms:W3CDTF">2009-05-14T23:45:51Z</dcterms:modified>
  <cp:category/>
  <cp:version/>
  <cp:contentType/>
  <cp:contentStatus/>
</cp:coreProperties>
</file>