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0905" activeTab="0"/>
  </bookViews>
  <sheets>
    <sheet name="就業形態別５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<sst xmlns="http://schemas.openxmlformats.org/spreadsheetml/2006/main" count="78" uniqueCount="35">
  <si>
    <t>《事業所規模５人以上》</t>
  </si>
  <si>
    <t>第４表　産業、就業形態別労働者の１人平均月間現金給与額</t>
  </si>
  <si>
    <t>（単位：円）</t>
  </si>
  <si>
    <t>産　　　　業</t>
  </si>
  <si>
    <t>一　般　労　働　者</t>
  </si>
  <si>
    <t>パートタイム労働者</t>
  </si>
  <si>
    <t>現金給与</t>
  </si>
  <si>
    <t>きまって支</t>
  </si>
  <si>
    <t>所定内</t>
  </si>
  <si>
    <t>超過労働</t>
  </si>
  <si>
    <t>特別に支払</t>
  </si>
  <si>
    <t>総額</t>
  </si>
  <si>
    <t>給する給与</t>
  </si>
  <si>
    <t>給与</t>
  </si>
  <si>
    <t>われた給与</t>
  </si>
  <si>
    <t>調査産業計</t>
  </si>
  <si>
    <t>製造業</t>
  </si>
  <si>
    <t>卸売・小売業</t>
  </si>
  <si>
    <t>サービス業
（他に分類されないもの）</t>
  </si>
  <si>
    <t>第５表　産業、就業形態別労働者の１人平均月間出勤日数及び実労働時間</t>
  </si>
  <si>
    <t>（単位：日、時間）</t>
  </si>
  <si>
    <t>出 勤 日 数</t>
  </si>
  <si>
    <t>総実</t>
  </si>
  <si>
    <t>所定外</t>
  </si>
  <si>
    <t>労働時間</t>
  </si>
  <si>
    <t>労働時間</t>
  </si>
  <si>
    <t>第６表　産業、就業形態別労働者数</t>
  </si>
  <si>
    <t>（単位：人）</t>
  </si>
  <si>
    <t>前月末</t>
  </si>
  <si>
    <t>本月中の</t>
  </si>
  <si>
    <t>本月中の</t>
  </si>
  <si>
    <t>本月末</t>
  </si>
  <si>
    <t>労働者数</t>
  </si>
  <si>
    <t>増加労働者数</t>
  </si>
  <si>
    <t>減少労働者数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</si>
</sst>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1" fillId="0" borderId="15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1" fillId="0" borderId="11" xfId="0" applyFont="1" applyBorder="1" applyAlignment="1">
      <alignment horizontal="distributed"/>
    </xf>
    <xf numFmtId="0" fontId="21" fillId="0" borderId="16" xfId="0" applyFont="1" applyBorder="1" applyAlignment="1">
      <alignment horizontal="distributed"/>
    </xf>
    <xf numFmtId="0" fontId="0" fillId="0" borderId="16" xfId="0" applyBorder="1" applyAlignment="1">
      <alignment horizontal="distributed"/>
    </xf>
    <xf numFmtId="0" fontId="21" fillId="0" borderId="17" xfId="0" applyFont="1" applyBorder="1" applyAlignment="1">
      <alignment horizontal="distributed"/>
    </xf>
    <xf numFmtId="0" fontId="0" fillId="0" borderId="18" xfId="0" applyBorder="1" applyAlignment="1">
      <alignment horizontal="center" vertical="center"/>
    </xf>
    <xf numFmtId="0" fontId="21" fillId="0" borderId="18" xfId="0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21" fillId="0" borderId="10" xfId="0" applyFont="1" applyBorder="1" applyAlignment="1">
      <alignment horizontal="distributed"/>
    </xf>
    <xf numFmtId="0" fontId="21" fillId="0" borderId="19" xfId="0" applyFont="1" applyBorder="1" applyAlignment="1">
      <alignment horizontal="distributed"/>
    </xf>
    <xf numFmtId="0" fontId="21" fillId="0" borderId="20" xfId="0" applyFont="1" applyBorder="1" applyAlignment="1">
      <alignment horizontal="distributed" vertical="center"/>
    </xf>
    <xf numFmtId="38" fontId="21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19" fillId="0" borderId="20" xfId="0" applyFont="1" applyBorder="1" applyAlignment="1">
      <alignment horizontal="distributed" vertical="center" wrapText="1"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1" fillId="0" borderId="20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05_&#27598;&#26376;&#21220;&#21172;&#32113;&#35336;&#35519;&#26619;\01_&#22320;&#26041;&#35519;&#26619;\03_&#36895;&#22577;&#12539;&#26376;&#22577;&#12539;&#24180;&#22577;\&#36895;&#22577;&#12539;&#26376;&#22577;\200907\&#36895;&#22577;&#1253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グラフ数値"/>
      <sheetName val="表紙"/>
      <sheetName val="目次"/>
      <sheetName val="概要"/>
      <sheetName val="統計表"/>
      <sheetName val="1、2、3表"/>
      <sheetName val="4表"/>
      <sheetName val="5、6、7、8、9、10表"/>
      <sheetName val="11、12、13表"/>
      <sheetName val="14、15表"/>
      <sheetName val="16、17表"/>
      <sheetName val="裏表紙グラフ"/>
      <sheetName val="裏表紙１"/>
      <sheetName val="裏表紙"/>
      <sheetName val="景気動向指数指標用"/>
      <sheetName val="産業、性別【５】"/>
      <sheetName val="産業、性別【３０】"/>
      <sheetName val="就業形態別【５】"/>
    </sheetNames>
    <sheetDataSet>
      <sheetData sheetId="9">
        <row r="8">
          <cell r="C8">
            <v>364233</v>
          </cell>
          <cell r="D8">
            <v>275132</v>
          </cell>
          <cell r="E8">
            <v>258286</v>
          </cell>
          <cell r="F8">
            <v>16846</v>
          </cell>
          <cell r="G8">
            <v>89101</v>
          </cell>
          <cell r="H8">
            <v>84718</v>
          </cell>
          <cell r="I8">
            <v>80297</v>
          </cell>
          <cell r="J8">
            <v>79063</v>
          </cell>
          <cell r="K8">
            <v>1234</v>
          </cell>
          <cell r="L8">
            <v>4421</v>
          </cell>
        </row>
        <row r="9">
          <cell r="C9">
            <v>352574</v>
          </cell>
          <cell r="D9">
            <v>259698</v>
          </cell>
          <cell r="E9">
            <v>241589</v>
          </cell>
          <cell r="F9">
            <v>18109</v>
          </cell>
          <cell r="G9">
            <v>92876</v>
          </cell>
          <cell r="H9">
            <v>105532</v>
          </cell>
          <cell r="I9">
            <v>99387</v>
          </cell>
          <cell r="J9">
            <v>95731</v>
          </cell>
          <cell r="K9">
            <v>3656</v>
          </cell>
          <cell r="L9">
            <v>6145</v>
          </cell>
        </row>
        <row r="10">
          <cell r="C10">
            <v>431194</v>
          </cell>
          <cell r="D10">
            <v>272230</v>
          </cell>
          <cell r="E10">
            <v>257150</v>
          </cell>
          <cell r="F10">
            <v>15080</v>
          </cell>
          <cell r="G10">
            <v>158964</v>
          </cell>
          <cell r="H10">
            <v>88836</v>
          </cell>
          <cell r="I10">
            <v>85930</v>
          </cell>
          <cell r="J10">
            <v>84598</v>
          </cell>
          <cell r="K10">
            <v>1332</v>
          </cell>
          <cell r="L10">
            <v>2906</v>
          </cell>
        </row>
        <row r="11">
          <cell r="C11">
            <v>355276</v>
          </cell>
          <cell r="D11">
            <v>271124</v>
          </cell>
          <cell r="E11">
            <v>257614</v>
          </cell>
          <cell r="F11">
            <v>13510</v>
          </cell>
          <cell r="G11">
            <v>84152</v>
          </cell>
          <cell r="H11">
            <v>75766</v>
          </cell>
          <cell r="I11">
            <v>73165</v>
          </cell>
          <cell r="J11">
            <v>71851</v>
          </cell>
          <cell r="K11">
            <v>1314</v>
          </cell>
          <cell r="L11">
            <v>2601</v>
          </cell>
        </row>
        <row r="37">
          <cell r="C37">
            <v>21.6</v>
          </cell>
          <cell r="D37">
            <v>175.7</v>
          </cell>
          <cell r="E37">
            <v>165.3</v>
          </cell>
          <cell r="F37">
            <v>10.4</v>
          </cell>
          <cell r="G37">
            <v>16.6</v>
          </cell>
          <cell r="H37">
            <v>94.2</v>
          </cell>
          <cell r="I37">
            <v>93</v>
          </cell>
          <cell r="J37">
            <v>1.2</v>
          </cell>
        </row>
        <row r="38">
          <cell r="C38">
            <v>20.7</v>
          </cell>
          <cell r="D38">
            <v>169.9</v>
          </cell>
          <cell r="E38">
            <v>158.9</v>
          </cell>
          <cell r="F38">
            <v>11</v>
          </cell>
          <cell r="G38">
            <v>20.6</v>
          </cell>
          <cell r="H38">
            <v>131.9</v>
          </cell>
          <cell r="I38">
            <v>128.1</v>
          </cell>
          <cell r="J38">
            <v>3.8</v>
          </cell>
        </row>
        <row r="39">
          <cell r="C39">
            <v>21.7</v>
          </cell>
          <cell r="D39">
            <v>177</v>
          </cell>
          <cell r="E39">
            <v>165.9</v>
          </cell>
          <cell r="F39">
            <v>11.1</v>
          </cell>
          <cell r="G39">
            <v>17.6</v>
          </cell>
          <cell r="H39">
            <v>105</v>
          </cell>
          <cell r="I39">
            <v>104</v>
          </cell>
          <cell r="J39">
            <v>1</v>
          </cell>
        </row>
        <row r="40">
          <cell r="C40">
            <v>22</v>
          </cell>
          <cell r="D40">
            <v>175.9</v>
          </cell>
          <cell r="E40">
            <v>167.8</v>
          </cell>
          <cell r="F40">
            <v>8.1</v>
          </cell>
          <cell r="G40">
            <v>16.9</v>
          </cell>
          <cell r="H40">
            <v>93.9</v>
          </cell>
          <cell r="I40">
            <v>91.9</v>
          </cell>
          <cell r="J40">
            <v>2</v>
          </cell>
        </row>
      </sheetData>
      <sheetData sheetId="10">
        <row r="8">
          <cell r="E8">
            <v>246338</v>
          </cell>
          <cell r="H8">
            <v>3798</v>
          </cell>
          <cell r="J8">
            <v>3511</v>
          </cell>
          <cell r="L8">
            <v>246726</v>
          </cell>
          <cell r="N8">
            <v>89412</v>
          </cell>
          <cell r="P8">
            <v>3338</v>
          </cell>
          <cell r="R8">
            <v>911</v>
          </cell>
          <cell r="T8">
            <v>91738</v>
          </cell>
        </row>
        <row r="9">
          <cell r="E9">
            <v>45585</v>
          </cell>
          <cell r="H9">
            <v>601</v>
          </cell>
          <cell r="J9">
            <v>560</v>
          </cell>
          <cell r="L9">
            <v>45662</v>
          </cell>
          <cell r="N9">
            <v>7137</v>
          </cell>
          <cell r="P9">
            <v>110</v>
          </cell>
          <cell r="R9">
            <v>185</v>
          </cell>
          <cell r="T9">
            <v>7026</v>
          </cell>
        </row>
        <row r="10">
          <cell r="E10">
            <v>38384</v>
          </cell>
          <cell r="H10">
            <v>452</v>
          </cell>
          <cell r="J10">
            <v>412</v>
          </cell>
          <cell r="L10">
            <v>38423</v>
          </cell>
          <cell r="N10">
            <v>26326</v>
          </cell>
          <cell r="P10">
            <v>1187</v>
          </cell>
          <cell r="R10">
            <v>228</v>
          </cell>
          <cell r="T10">
            <v>27286</v>
          </cell>
        </row>
        <row r="11">
          <cell r="E11">
            <v>28601</v>
          </cell>
          <cell r="H11">
            <v>613</v>
          </cell>
          <cell r="J11">
            <v>543</v>
          </cell>
          <cell r="L11">
            <v>28696</v>
          </cell>
          <cell r="N11">
            <v>10853</v>
          </cell>
          <cell r="P11">
            <v>590</v>
          </cell>
          <cell r="R11">
            <v>203</v>
          </cell>
          <cell r="T11">
            <v>11215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O3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875" style="3" customWidth="1"/>
    <col min="2" max="20" width="1.875" style="3" customWidth="1"/>
    <col min="21" max="21" width="2.625" style="3" customWidth="1"/>
    <col min="22" max="40" width="1.875" style="3" customWidth="1"/>
    <col min="41" max="41" width="2.50390625" style="3" customWidth="1"/>
    <col min="42" max="16384" width="9.00390625" style="3" customWidth="1"/>
  </cols>
  <sheetData>
    <row r="1" s="1" customFormat="1" ht="14.25"/>
    <row r="2" ht="12">
      <c r="A2" s="2" t="s">
        <v>0</v>
      </c>
    </row>
    <row r="4" spans="1:41" ht="12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2:41" ht="10.5">
      <c r="B5" s="5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L5" s="7" t="s">
        <v>2</v>
      </c>
      <c r="AM5" s="7"/>
      <c r="AN5" s="7"/>
      <c r="AO5" s="7"/>
    </row>
    <row r="6" spans="1:41" ht="10.5">
      <c r="A6" s="8" t="s">
        <v>3</v>
      </c>
      <c r="B6" s="9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9" t="s">
        <v>5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</row>
    <row r="7" spans="1:41" ht="10.5" customHeight="1">
      <c r="A7" s="12"/>
      <c r="B7" s="13" t="s">
        <v>6</v>
      </c>
      <c r="C7" s="14"/>
      <c r="D7" s="14"/>
      <c r="E7" s="14"/>
      <c r="F7" s="15" t="s">
        <v>7</v>
      </c>
      <c r="G7" s="16"/>
      <c r="H7" s="16"/>
      <c r="I7" s="16"/>
      <c r="J7" s="15" t="s">
        <v>8</v>
      </c>
      <c r="K7" s="17"/>
      <c r="L7" s="17"/>
      <c r="M7" s="17"/>
      <c r="N7" s="15" t="s">
        <v>9</v>
      </c>
      <c r="O7" s="16"/>
      <c r="P7" s="16"/>
      <c r="Q7" s="16"/>
      <c r="R7" s="15" t="s">
        <v>10</v>
      </c>
      <c r="S7" s="16"/>
      <c r="T7" s="16"/>
      <c r="U7" s="18"/>
      <c r="V7" s="13" t="s">
        <v>6</v>
      </c>
      <c r="W7" s="14"/>
      <c r="X7" s="14"/>
      <c r="Y7" s="14"/>
      <c r="Z7" s="15" t="s">
        <v>7</v>
      </c>
      <c r="AA7" s="16"/>
      <c r="AB7" s="16"/>
      <c r="AC7" s="16"/>
      <c r="AD7" s="15" t="s">
        <v>8</v>
      </c>
      <c r="AE7" s="17"/>
      <c r="AF7" s="17"/>
      <c r="AG7" s="17"/>
      <c r="AH7" s="15" t="s">
        <v>9</v>
      </c>
      <c r="AI7" s="16"/>
      <c r="AJ7" s="16"/>
      <c r="AK7" s="16"/>
      <c r="AL7" s="15" t="s">
        <v>10</v>
      </c>
      <c r="AM7" s="16"/>
      <c r="AN7" s="16"/>
      <c r="AO7" s="18"/>
    </row>
    <row r="8" spans="1:41" ht="10.5" customHeight="1">
      <c r="A8" s="19"/>
      <c r="B8" s="20" t="s">
        <v>11</v>
      </c>
      <c r="C8" s="21"/>
      <c r="D8" s="21"/>
      <c r="E8" s="21"/>
      <c r="F8" s="20" t="s">
        <v>12</v>
      </c>
      <c r="G8" s="22"/>
      <c r="H8" s="22"/>
      <c r="I8" s="22"/>
      <c r="J8" s="20" t="s">
        <v>13</v>
      </c>
      <c r="K8" s="21"/>
      <c r="L8" s="21"/>
      <c r="M8" s="21"/>
      <c r="N8" s="20" t="s">
        <v>13</v>
      </c>
      <c r="O8" s="22"/>
      <c r="P8" s="22"/>
      <c r="Q8" s="22"/>
      <c r="R8" s="20" t="s">
        <v>14</v>
      </c>
      <c r="S8" s="22"/>
      <c r="T8" s="22"/>
      <c r="U8" s="23"/>
      <c r="V8" s="20" t="s">
        <v>11</v>
      </c>
      <c r="W8" s="21"/>
      <c r="X8" s="21"/>
      <c r="Y8" s="21"/>
      <c r="Z8" s="20" t="s">
        <v>12</v>
      </c>
      <c r="AA8" s="22"/>
      <c r="AB8" s="22"/>
      <c r="AC8" s="22"/>
      <c r="AD8" s="20" t="s">
        <v>13</v>
      </c>
      <c r="AE8" s="21"/>
      <c r="AF8" s="21"/>
      <c r="AG8" s="21"/>
      <c r="AH8" s="20" t="s">
        <v>13</v>
      </c>
      <c r="AI8" s="22"/>
      <c r="AJ8" s="22"/>
      <c r="AK8" s="22"/>
      <c r="AL8" s="20" t="s">
        <v>14</v>
      </c>
      <c r="AM8" s="22"/>
      <c r="AN8" s="22"/>
      <c r="AO8" s="23"/>
    </row>
    <row r="9" spans="1:41" ht="21" customHeight="1">
      <c r="A9" s="24" t="s">
        <v>15</v>
      </c>
      <c r="B9" s="25">
        <f>'[1]14、15表'!C8</f>
        <v>364233</v>
      </c>
      <c r="C9" s="26"/>
      <c r="D9" s="26"/>
      <c r="E9" s="26"/>
      <c r="F9" s="25">
        <f>'[1]14、15表'!D8</f>
        <v>275132</v>
      </c>
      <c r="G9" s="26"/>
      <c r="H9" s="26"/>
      <c r="I9" s="26"/>
      <c r="J9" s="25">
        <f>'[1]14、15表'!E8</f>
        <v>258286</v>
      </c>
      <c r="K9" s="26"/>
      <c r="L9" s="26"/>
      <c r="M9" s="26"/>
      <c r="N9" s="25">
        <f>'[1]14、15表'!F8</f>
        <v>16846</v>
      </c>
      <c r="O9" s="26"/>
      <c r="P9" s="26"/>
      <c r="Q9" s="26"/>
      <c r="R9" s="25">
        <f>'[1]14、15表'!G8</f>
        <v>89101</v>
      </c>
      <c r="S9" s="26"/>
      <c r="T9" s="26"/>
      <c r="U9" s="26"/>
      <c r="V9" s="25">
        <f>'[1]14、15表'!H8</f>
        <v>84718</v>
      </c>
      <c r="W9" s="26"/>
      <c r="X9" s="26"/>
      <c r="Y9" s="26"/>
      <c r="Z9" s="25">
        <f>'[1]14、15表'!I8</f>
        <v>80297</v>
      </c>
      <c r="AA9" s="26"/>
      <c r="AB9" s="26"/>
      <c r="AC9" s="26"/>
      <c r="AD9" s="25">
        <f>'[1]14、15表'!J8</f>
        <v>79063</v>
      </c>
      <c r="AE9" s="26"/>
      <c r="AF9" s="26"/>
      <c r="AG9" s="26"/>
      <c r="AH9" s="25">
        <f>'[1]14、15表'!K8</f>
        <v>1234</v>
      </c>
      <c r="AI9" s="26"/>
      <c r="AJ9" s="26"/>
      <c r="AK9" s="26"/>
      <c r="AL9" s="25">
        <f>'[1]14、15表'!L8</f>
        <v>4421</v>
      </c>
      <c r="AM9" s="26"/>
      <c r="AN9" s="26"/>
      <c r="AO9" s="26"/>
    </row>
    <row r="10" spans="1:41" ht="21" customHeight="1">
      <c r="A10" s="24" t="s">
        <v>16</v>
      </c>
      <c r="B10" s="25">
        <f>'[1]14、15表'!C9</f>
        <v>352574</v>
      </c>
      <c r="C10" s="26"/>
      <c r="D10" s="26"/>
      <c r="E10" s="26"/>
      <c r="F10" s="25">
        <f>'[1]14、15表'!D9</f>
        <v>259698</v>
      </c>
      <c r="G10" s="26"/>
      <c r="H10" s="26"/>
      <c r="I10" s="26"/>
      <c r="J10" s="25">
        <f>'[1]14、15表'!E9</f>
        <v>241589</v>
      </c>
      <c r="K10" s="26"/>
      <c r="L10" s="26"/>
      <c r="M10" s="26"/>
      <c r="N10" s="25">
        <f>'[1]14、15表'!F9</f>
        <v>18109</v>
      </c>
      <c r="O10" s="26"/>
      <c r="P10" s="26"/>
      <c r="Q10" s="26"/>
      <c r="R10" s="25">
        <f>'[1]14、15表'!G9</f>
        <v>92876</v>
      </c>
      <c r="S10" s="26"/>
      <c r="T10" s="26"/>
      <c r="U10" s="26"/>
      <c r="V10" s="25">
        <f>'[1]14、15表'!H9</f>
        <v>105532</v>
      </c>
      <c r="W10" s="26"/>
      <c r="X10" s="26"/>
      <c r="Y10" s="26"/>
      <c r="Z10" s="25">
        <f>'[1]14、15表'!I9</f>
        <v>99387</v>
      </c>
      <c r="AA10" s="26"/>
      <c r="AB10" s="26"/>
      <c r="AC10" s="26"/>
      <c r="AD10" s="25">
        <f>'[1]14、15表'!J9</f>
        <v>95731</v>
      </c>
      <c r="AE10" s="26"/>
      <c r="AF10" s="26"/>
      <c r="AG10" s="26"/>
      <c r="AH10" s="25">
        <f>'[1]14、15表'!K9</f>
        <v>3656</v>
      </c>
      <c r="AI10" s="26"/>
      <c r="AJ10" s="26"/>
      <c r="AK10" s="26"/>
      <c r="AL10" s="25">
        <f>'[1]14、15表'!L9</f>
        <v>6145</v>
      </c>
      <c r="AM10" s="26"/>
      <c r="AN10" s="26"/>
      <c r="AO10" s="26"/>
    </row>
    <row r="11" spans="1:41" ht="21" customHeight="1">
      <c r="A11" s="24" t="s">
        <v>17</v>
      </c>
      <c r="B11" s="25">
        <f>'[1]14、15表'!C10</f>
        <v>431194</v>
      </c>
      <c r="C11" s="26"/>
      <c r="D11" s="26"/>
      <c r="E11" s="26"/>
      <c r="F11" s="25">
        <f>'[1]14、15表'!D10</f>
        <v>272230</v>
      </c>
      <c r="G11" s="26"/>
      <c r="H11" s="26"/>
      <c r="I11" s="26"/>
      <c r="J11" s="25">
        <f>'[1]14、15表'!E10</f>
        <v>257150</v>
      </c>
      <c r="K11" s="26"/>
      <c r="L11" s="26"/>
      <c r="M11" s="26"/>
      <c r="N11" s="25">
        <f>'[1]14、15表'!F10</f>
        <v>15080</v>
      </c>
      <c r="O11" s="26"/>
      <c r="P11" s="26"/>
      <c r="Q11" s="26"/>
      <c r="R11" s="25">
        <f>'[1]14、15表'!G10</f>
        <v>158964</v>
      </c>
      <c r="S11" s="26"/>
      <c r="T11" s="26"/>
      <c r="U11" s="26"/>
      <c r="V11" s="25">
        <f>'[1]14、15表'!H10</f>
        <v>88836</v>
      </c>
      <c r="W11" s="26"/>
      <c r="X11" s="26"/>
      <c r="Y11" s="26"/>
      <c r="Z11" s="25">
        <f>'[1]14、15表'!I10</f>
        <v>85930</v>
      </c>
      <c r="AA11" s="26"/>
      <c r="AB11" s="26"/>
      <c r="AC11" s="26"/>
      <c r="AD11" s="25">
        <f>'[1]14、15表'!J10</f>
        <v>84598</v>
      </c>
      <c r="AE11" s="26"/>
      <c r="AF11" s="26"/>
      <c r="AG11" s="26"/>
      <c r="AH11" s="25">
        <f>'[1]14、15表'!K10</f>
        <v>1332</v>
      </c>
      <c r="AI11" s="26"/>
      <c r="AJ11" s="26"/>
      <c r="AK11" s="26"/>
      <c r="AL11" s="25">
        <f>'[1]14、15表'!L10</f>
        <v>2906</v>
      </c>
      <c r="AM11" s="26"/>
      <c r="AN11" s="26"/>
      <c r="AO11" s="26"/>
    </row>
    <row r="12" spans="1:41" ht="21" customHeight="1">
      <c r="A12" s="27" t="s">
        <v>18</v>
      </c>
      <c r="B12" s="25">
        <f>'[1]14、15表'!C11</f>
        <v>355276</v>
      </c>
      <c r="C12" s="26"/>
      <c r="D12" s="26"/>
      <c r="E12" s="26"/>
      <c r="F12" s="25">
        <f>'[1]14、15表'!D11</f>
        <v>271124</v>
      </c>
      <c r="G12" s="26"/>
      <c r="H12" s="26"/>
      <c r="I12" s="26"/>
      <c r="J12" s="25">
        <f>'[1]14、15表'!E11</f>
        <v>257614</v>
      </c>
      <c r="K12" s="26"/>
      <c r="L12" s="26"/>
      <c r="M12" s="26"/>
      <c r="N12" s="25">
        <f>'[1]14、15表'!F11</f>
        <v>13510</v>
      </c>
      <c r="O12" s="26"/>
      <c r="P12" s="26"/>
      <c r="Q12" s="26"/>
      <c r="R12" s="25">
        <f>'[1]14、15表'!G11</f>
        <v>84152</v>
      </c>
      <c r="S12" s="26"/>
      <c r="T12" s="26"/>
      <c r="U12" s="26"/>
      <c r="V12" s="25">
        <f>'[1]14、15表'!H11</f>
        <v>75766</v>
      </c>
      <c r="W12" s="26"/>
      <c r="X12" s="26"/>
      <c r="Y12" s="26"/>
      <c r="Z12" s="25">
        <f>'[1]14、15表'!I11</f>
        <v>73165</v>
      </c>
      <c r="AA12" s="26"/>
      <c r="AB12" s="26"/>
      <c r="AC12" s="26"/>
      <c r="AD12" s="25">
        <f>'[1]14、15表'!J11</f>
        <v>71851</v>
      </c>
      <c r="AE12" s="26"/>
      <c r="AF12" s="26"/>
      <c r="AG12" s="26"/>
      <c r="AH12" s="25">
        <f>'[1]14、15表'!K11</f>
        <v>1314</v>
      </c>
      <c r="AI12" s="26"/>
      <c r="AJ12" s="26"/>
      <c r="AK12" s="26"/>
      <c r="AL12" s="25">
        <f>'[1]14、15表'!L11</f>
        <v>2601</v>
      </c>
      <c r="AM12" s="26"/>
      <c r="AN12" s="26"/>
      <c r="AO12" s="26"/>
    </row>
    <row r="13" ht="10.5" customHeight="1">
      <c r="A13" s="2"/>
    </row>
    <row r="14" ht="10.5" customHeight="1">
      <c r="A14" s="2"/>
    </row>
    <row r="16" spans="1:41" ht="12">
      <c r="A16" s="4" t="s">
        <v>19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0.5" customHeight="1">
      <c r="A17" s="5"/>
      <c r="B17" s="5"/>
      <c r="C17" s="5"/>
      <c r="D17" s="5"/>
      <c r="E17" s="5"/>
      <c r="F17" s="5"/>
      <c r="G17" s="5"/>
      <c r="H17" s="28"/>
      <c r="I17" s="2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7" t="s">
        <v>20</v>
      </c>
      <c r="AK17" s="30"/>
      <c r="AL17" s="30"/>
      <c r="AM17" s="30"/>
      <c r="AN17" s="30"/>
      <c r="AO17" s="30"/>
    </row>
    <row r="18" spans="1:41" ht="10.5">
      <c r="A18" s="8" t="s">
        <v>3</v>
      </c>
      <c r="B18" s="9" t="s">
        <v>4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9" t="s">
        <v>5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0.5" customHeight="1">
      <c r="A19" s="12"/>
      <c r="B19" s="8" t="s">
        <v>21</v>
      </c>
      <c r="C19" s="31"/>
      <c r="D19" s="31"/>
      <c r="E19" s="31"/>
      <c r="F19" s="31"/>
      <c r="G19" s="15" t="s">
        <v>22</v>
      </c>
      <c r="H19" s="16"/>
      <c r="I19" s="16"/>
      <c r="J19" s="16"/>
      <c r="K19" s="16"/>
      <c r="L19" s="15" t="s">
        <v>8</v>
      </c>
      <c r="M19" s="17"/>
      <c r="N19" s="17"/>
      <c r="O19" s="17"/>
      <c r="P19" s="17"/>
      <c r="Q19" s="15" t="s">
        <v>23</v>
      </c>
      <c r="R19" s="16"/>
      <c r="S19" s="16"/>
      <c r="T19" s="16"/>
      <c r="U19" s="18"/>
      <c r="V19" s="8" t="s">
        <v>21</v>
      </c>
      <c r="W19" s="31"/>
      <c r="X19" s="31"/>
      <c r="Y19" s="31"/>
      <c r="Z19" s="31"/>
      <c r="AA19" s="15" t="s">
        <v>22</v>
      </c>
      <c r="AB19" s="16"/>
      <c r="AC19" s="16"/>
      <c r="AD19" s="16"/>
      <c r="AE19" s="16"/>
      <c r="AF19" s="15" t="s">
        <v>8</v>
      </c>
      <c r="AG19" s="17"/>
      <c r="AH19" s="17"/>
      <c r="AI19" s="17"/>
      <c r="AJ19" s="17"/>
      <c r="AK19" s="15" t="s">
        <v>23</v>
      </c>
      <c r="AL19" s="16"/>
      <c r="AM19" s="16"/>
      <c r="AN19" s="16"/>
      <c r="AO19" s="18"/>
    </row>
    <row r="20" spans="1:41" ht="10.5" customHeight="1">
      <c r="A20" s="19"/>
      <c r="B20" s="19"/>
      <c r="C20" s="32"/>
      <c r="D20" s="32"/>
      <c r="E20" s="32"/>
      <c r="F20" s="32"/>
      <c r="G20" s="20" t="s">
        <v>24</v>
      </c>
      <c r="H20" s="22"/>
      <c r="I20" s="22"/>
      <c r="J20" s="22"/>
      <c r="K20" s="22"/>
      <c r="L20" s="20" t="s">
        <v>25</v>
      </c>
      <c r="M20" s="21"/>
      <c r="N20" s="21"/>
      <c r="O20" s="21"/>
      <c r="P20" s="21"/>
      <c r="Q20" s="20" t="s">
        <v>25</v>
      </c>
      <c r="R20" s="22"/>
      <c r="S20" s="22"/>
      <c r="T20" s="22"/>
      <c r="U20" s="23"/>
      <c r="V20" s="19"/>
      <c r="W20" s="32"/>
      <c r="X20" s="32"/>
      <c r="Y20" s="32"/>
      <c r="Z20" s="32"/>
      <c r="AA20" s="20" t="s">
        <v>24</v>
      </c>
      <c r="AB20" s="22"/>
      <c r="AC20" s="22"/>
      <c r="AD20" s="22"/>
      <c r="AE20" s="22"/>
      <c r="AF20" s="20" t="s">
        <v>25</v>
      </c>
      <c r="AG20" s="21"/>
      <c r="AH20" s="21"/>
      <c r="AI20" s="21"/>
      <c r="AJ20" s="21"/>
      <c r="AK20" s="20" t="s">
        <v>25</v>
      </c>
      <c r="AL20" s="22"/>
      <c r="AM20" s="22"/>
      <c r="AN20" s="22"/>
      <c r="AO20" s="23"/>
    </row>
    <row r="21" spans="1:41" ht="21" customHeight="1">
      <c r="A21" s="24" t="s">
        <v>15</v>
      </c>
      <c r="B21" s="33">
        <f>'[1]14、15表'!C37</f>
        <v>21.6</v>
      </c>
      <c r="C21" s="26"/>
      <c r="D21" s="26"/>
      <c r="E21" s="26"/>
      <c r="F21" s="26"/>
      <c r="G21" s="34">
        <f>'[1]14、15表'!D37</f>
        <v>175.7</v>
      </c>
      <c r="H21" s="35"/>
      <c r="I21" s="35"/>
      <c r="J21" s="35"/>
      <c r="K21" s="36"/>
      <c r="L21" s="34">
        <f>'[1]14、15表'!E37</f>
        <v>165.3</v>
      </c>
      <c r="M21" s="35"/>
      <c r="N21" s="35"/>
      <c r="O21" s="35"/>
      <c r="P21" s="36"/>
      <c r="Q21" s="34">
        <f>'[1]14、15表'!F37</f>
        <v>10.4</v>
      </c>
      <c r="R21" s="35"/>
      <c r="S21" s="35"/>
      <c r="T21" s="35"/>
      <c r="U21" s="36"/>
      <c r="V21" s="34">
        <f>'[1]14、15表'!G37</f>
        <v>16.6</v>
      </c>
      <c r="W21" s="35"/>
      <c r="X21" s="35"/>
      <c r="Y21" s="35"/>
      <c r="Z21" s="36"/>
      <c r="AA21" s="34">
        <f>'[1]14、15表'!H37</f>
        <v>94.2</v>
      </c>
      <c r="AB21" s="35"/>
      <c r="AC21" s="35"/>
      <c r="AD21" s="35"/>
      <c r="AE21" s="36"/>
      <c r="AF21" s="34">
        <f>'[1]14、15表'!I37</f>
        <v>93</v>
      </c>
      <c r="AG21" s="35"/>
      <c r="AH21" s="35"/>
      <c r="AI21" s="35"/>
      <c r="AJ21" s="36"/>
      <c r="AK21" s="34">
        <f>'[1]14、15表'!J37</f>
        <v>1.2</v>
      </c>
      <c r="AL21" s="35"/>
      <c r="AM21" s="35"/>
      <c r="AN21" s="35"/>
      <c r="AO21" s="36"/>
    </row>
    <row r="22" spans="1:41" ht="21" customHeight="1">
      <c r="A22" s="24" t="s">
        <v>16</v>
      </c>
      <c r="B22" s="33">
        <f>'[1]14、15表'!C38</f>
        <v>20.7</v>
      </c>
      <c r="C22" s="26"/>
      <c r="D22" s="26"/>
      <c r="E22" s="26"/>
      <c r="F22" s="26"/>
      <c r="G22" s="34">
        <f>'[1]14、15表'!D38</f>
        <v>169.9</v>
      </c>
      <c r="H22" s="35"/>
      <c r="I22" s="35"/>
      <c r="J22" s="35"/>
      <c r="K22" s="36"/>
      <c r="L22" s="34">
        <f>'[1]14、15表'!E38</f>
        <v>158.9</v>
      </c>
      <c r="M22" s="35"/>
      <c r="N22" s="35"/>
      <c r="O22" s="35"/>
      <c r="P22" s="36"/>
      <c r="Q22" s="34">
        <f>'[1]14、15表'!F38</f>
        <v>11</v>
      </c>
      <c r="R22" s="35"/>
      <c r="S22" s="35"/>
      <c r="T22" s="35"/>
      <c r="U22" s="36"/>
      <c r="V22" s="34">
        <f>'[1]14、15表'!G38</f>
        <v>20.6</v>
      </c>
      <c r="W22" s="35"/>
      <c r="X22" s="35"/>
      <c r="Y22" s="35"/>
      <c r="Z22" s="36"/>
      <c r="AA22" s="34">
        <f>'[1]14、15表'!H38</f>
        <v>131.9</v>
      </c>
      <c r="AB22" s="35"/>
      <c r="AC22" s="35"/>
      <c r="AD22" s="35"/>
      <c r="AE22" s="36"/>
      <c r="AF22" s="34">
        <f>'[1]14、15表'!I38</f>
        <v>128.1</v>
      </c>
      <c r="AG22" s="35"/>
      <c r="AH22" s="35"/>
      <c r="AI22" s="35"/>
      <c r="AJ22" s="36"/>
      <c r="AK22" s="34">
        <f>'[1]14、15表'!J38</f>
        <v>3.8</v>
      </c>
      <c r="AL22" s="35"/>
      <c r="AM22" s="35"/>
      <c r="AN22" s="35"/>
      <c r="AO22" s="36"/>
    </row>
    <row r="23" spans="1:41" ht="21" customHeight="1">
      <c r="A23" s="24" t="s">
        <v>17</v>
      </c>
      <c r="B23" s="33">
        <f>'[1]14、15表'!C39</f>
        <v>21.7</v>
      </c>
      <c r="C23" s="26"/>
      <c r="D23" s="26"/>
      <c r="E23" s="26"/>
      <c r="F23" s="26"/>
      <c r="G23" s="34">
        <f>'[1]14、15表'!D39</f>
        <v>177</v>
      </c>
      <c r="H23" s="35"/>
      <c r="I23" s="35"/>
      <c r="J23" s="35"/>
      <c r="K23" s="36"/>
      <c r="L23" s="34">
        <f>'[1]14、15表'!E39</f>
        <v>165.9</v>
      </c>
      <c r="M23" s="35"/>
      <c r="N23" s="35"/>
      <c r="O23" s="35"/>
      <c r="P23" s="36"/>
      <c r="Q23" s="34">
        <f>'[1]14、15表'!F39</f>
        <v>11.1</v>
      </c>
      <c r="R23" s="35"/>
      <c r="S23" s="35"/>
      <c r="T23" s="35"/>
      <c r="U23" s="36"/>
      <c r="V23" s="34">
        <f>'[1]14、15表'!G39</f>
        <v>17.6</v>
      </c>
      <c r="W23" s="35"/>
      <c r="X23" s="35"/>
      <c r="Y23" s="35"/>
      <c r="Z23" s="36"/>
      <c r="AA23" s="34">
        <f>'[1]14、15表'!H39</f>
        <v>105</v>
      </c>
      <c r="AB23" s="35"/>
      <c r="AC23" s="35"/>
      <c r="AD23" s="35"/>
      <c r="AE23" s="36"/>
      <c r="AF23" s="34">
        <f>'[1]14、15表'!I39</f>
        <v>104</v>
      </c>
      <c r="AG23" s="35"/>
      <c r="AH23" s="35"/>
      <c r="AI23" s="35"/>
      <c r="AJ23" s="36"/>
      <c r="AK23" s="34">
        <f>'[1]14、15表'!J39</f>
        <v>1</v>
      </c>
      <c r="AL23" s="35"/>
      <c r="AM23" s="35"/>
      <c r="AN23" s="35"/>
      <c r="AO23" s="36"/>
    </row>
    <row r="24" spans="1:41" ht="21" customHeight="1">
      <c r="A24" s="27" t="s">
        <v>18</v>
      </c>
      <c r="B24" s="33">
        <f>'[1]14、15表'!C40</f>
        <v>22</v>
      </c>
      <c r="C24" s="26"/>
      <c r="D24" s="26"/>
      <c r="E24" s="26"/>
      <c r="F24" s="26"/>
      <c r="G24" s="34">
        <f>'[1]14、15表'!D40</f>
        <v>175.9</v>
      </c>
      <c r="H24" s="35"/>
      <c r="I24" s="35"/>
      <c r="J24" s="35"/>
      <c r="K24" s="36"/>
      <c r="L24" s="34">
        <f>'[1]14、15表'!E40</f>
        <v>167.8</v>
      </c>
      <c r="M24" s="35"/>
      <c r="N24" s="35"/>
      <c r="O24" s="35"/>
      <c r="P24" s="36"/>
      <c r="Q24" s="34">
        <f>'[1]14、15表'!F40</f>
        <v>8.1</v>
      </c>
      <c r="R24" s="35"/>
      <c r="S24" s="35"/>
      <c r="T24" s="35"/>
      <c r="U24" s="36"/>
      <c r="V24" s="34">
        <f>'[1]14、15表'!G40</f>
        <v>16.9</v>
      </c>
      <c r="W24" s="35"/>
      <c r="X24" s="35"/>
      <c r="Y24" s="35"/>
      <c r="Z24" s="36"/>
      <c r="AA24" s="34">
        <f>'[1]14、15表'!H40</f>
        <v>93.9</v>
      </c>
      <c r="AB24" s="35"/>
      <c r="AC24" s="35"/>
      <c r="AD24" s="35"/>
      <c r="AE24" s="36"/>
      <c r="AF24" s="34">
        <f>'[1]14、15表'!I40</f>
        <v>91.9</v>
      </c>
      <c r="AG24" s="35"/>
      <c r="AH24" s="35"/>
      <c r="AI24" s="35"/>
      <c r="AJ24" s="36"/>
      <c r="AK24" s="34">
        <f>'[1]14、15表'!J40</f>
        <v>2</v>
      </c>
      <c r="AL24" s="35"/>
      <c r="AM24" s="35"/>
      <c r="AN24" s="35"/>
      <c r="AO24" s="36"/>
    </row>
    <row r="28" spans="1:41" ht="12">
      <c r="A28" s="4" t="s">
        <v>26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0.5" customHeight="1">
      <c r="A29" s="5"/>
      <c r="B29" s="5"/>
      <c r="C29" s="5"/>
      <c r="D29" s="5"/>
      <c r="E29" s="5"/>
      <c r="F29" s="5"/>
      <c r="G29" s="5"/>
      <c r="H29" s="28"/>
      <c r="I29" s="29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7" t="s">
        <v>27</v>
      </c>
      <c r="AM29" s="7"/>
      <c r="AN29" s="7"/>
      <c r="AO29" s="7"/>
    </row>
    <row r="30" spans="1:41" ht="10.5">
      <c r="A30" s="8" t="s">
        <v>3</v>
      </c>
      <c r="B30" s="9" t="s">
        <v>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9" t="s">
        <v>5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</row>
    <row r="31" spans="1:41" ht="10.5" customHeight="1">
      <c r="A31" s="12"/>
      <c r="B31" s="13" t="s">
        <v>28</v>
      </c>
      <c r="C31" s="37"/>
      <c r="D31" s="37"/>
      <c r="E31" s="37"/>
      <c r="F31" s="37"/>
      <c r="G31" s="15" t="s">
        <v>29</v>
      </c>
      <c r="H31" s="17"/>
      <c r="I31" s="17"/>
      <c r="J31" s="17"/>
      <c r="K31" s="17"/>
      <c r="L31" s="15" t="s">
        <v>30</v>
      </c>
      <c r="M31" s="16"/>
      <c r="N31" s="16"/>
      <c r="O31" s="16"/>
      <c r="P31" s="16"/>
      <c r="Q31" s="15" t="s">
        <v>31</v>
      </c>
      <c r="R31" s="16"/>
      <c r="S31" s="16"/>
      <c r="T31" s="16"/>
      <c r="U31" s="18"/>
      <c r="V31" s="13" t="s">
        <v>28</v>
      </c>
      <c r="W31" s="37"/>
      <c r="X31" s="37"/>
      <c r="Y31" s="37"/>
      <c r="Z31" s="37"/>
      <c r="AA31" s="15" t="s">
        <v>29</v>
      </c>
      <c r="AB31" s="17"/>
      <c r="AC31" s="17"/>
      <c r="AD31" s="17"/>
      <c r="AE31" s="17"/>
      <c r="AF31" s="15" t="s">
        <v>30</v>
      </c>
      <c r="AG31" s="16"/>
      <c r="AH31" s="16"/>
      <c r="AI31" s="16"/>
      <c r="AJ31" s="16"/>
      <c r="AK31" s="15" t="s">
        <v>31</v>
      </c>
      <c r="AL31" s="16"/>
      <c r="AM31" s="16"/>
      <c r="AN31" s="16"/>
      <c r="AO31" s="18"/>
    </row>
    <row r="32" spans="1:41" ht="10.5" customHeight="1">
      <c r="A32" s="19"/>
      <c r="B32" s="20" t="s">
        <v>32</v>
      </c>
      <c r="C32" s="22"/>
      <c r="D32" s="22"/>
      <c r="E32" s="22"/>
      <c r="F32" s="22"/>
      <c r="G32" s="20" t="s">
        <v>33</v>
      </c>
      <c r="H32" s="21"/>
      <c r="I32" s="21"/>
      <c r="J32" s="21"/>
      <c r="K32" s="21"/>
      <c r="L32" s="20" t="s">
        <v>34</v>
      </c>
      <c r="M32" s="22"/>
      <c r="N32" s="22"/>
      <c r="O32" s="22"/>
      <c r="P32" s="22"/>
      <c r="Q32" s="20" t="s">
        <v>32</v>
      </c>
      <c r="R32" s="22"/>
      <c r="S32" s="22"/>
      <c r="T32" s="22"/>
      <c r="U32" s="23"/>
      <c r="V32" s="20" t="s">
        <v>32</v>
      </c>
      <c r="W32" s="22"/>
      <c r="X32" s="22"/>
      <c r="Y32" s="22"/>
      <c r="Z32" s="22"/>
      <c r="AA32" s="20" t="s">
        <v>33</v>
      </c>
      <c r="AB32" s="21"/>
      <c r="AC32" s="21"/>
      <c r="AD32" s="21"/>
      <c r="AE32" s="21"/>
      <c r="AF32" s="20" t="s">
        <v>34</v>
      </c>
      <c r="AG32" s="22"/>
      <c r="AH32" s="22"/>
      <c r="AI32" s="22"/>
      <c r="AJ32" s="22"/>
      <c r="AK32" s="20" t="s">
        <v>32</v>
      </c>
      <c r="AL32" s="22"/>
      <c r="AM32" s="22"/>
      <c r="AN32" s="22"/>
      <c r="AO32" s="23"/>
    </row>
    <row r="33" spans="1:41" ht="21" customHeight="1">
      <c r="A33" s="24" t="s">
        <v>15</v>
      </c>
      <c r="B33" s="25">
        <f>'[1]16、17表'!E8</f>
        <v>246338</v>
      </c>
      <c r="C33" s="26"/>
      <c r="D33" s="26"/>
      <c r="E33" s="26"/>
      <c r="F33" s="26"/>
      <c r="G33" s="25">
        <f>'[1]16、17表'!H8</f>
        <v>3798</v>
      </c>
      <c r="H33" s="26"/>
      <c r="I33" s="26"/>
      <c r="J33" s="26"/>
      <c r="K33" s="26"/>
      <c r="L33" s="25">
        <f>'[1]16、17表'!J8</f>
        <v>3511</v>
      </c>
      <c r="M33" s="26"/>
      <c r="N33" s="26"/>
      <c r="O33" s="26"/>
      <c r="P33" s="26"/>
      <c r="Q33" s="25">
        <f>'[1]16、17表'!L8</f>
        <v>246726</v>
      </c>
      <c r="R33" s="26"/>
      <c r="S33" s="26"/>
      <c r="T33" s="26"/>
      <c r="U33" s="26"/>
      <c r="V33" s="25">
        <f>'[1]16、17表'!N8</f>
        <v>89412</v>
      </c>
      <c r="W33" s="26"/>
      <c r="X33" s="26"/>
      <c r="Y33" s="26"/>
      <c r="Z33" s="26"/>
      <c r="AA33" s="25">
        <f>'[1]16、17表'!P8</f>
        <v>3338</v>
      </c>
      <c r="AB33" s="26"/>
      <c r="AC33" s="26"/>
      <c r="AD33" s="26"/>
      <c r="AE33" s="26"/>
      <c r="AF33" s="25">
        <f>'[1]16、17表'!R8</f>
        <v>911</v>
      </c>
      <c r="AG33" s="26"/>
      <c r="AH33" s="26"/>
      <c r="AI33" s="26"/>
      <c r="AJ33" s="26"/>
      <c r="AK33" s="25">
        <f>'[1]16、17表'!T8</f>
        <v>91738</v>
      </c>
      <c r="AL33" s="26"/>
      <c r="AM33" s="26"/>
      <c r="AN33" s="26"/>
      <c r="AO33" s="26"/>
    </row>
    <row r="34" spans="1:41" ht="21" customHeight="1">
      <c r="A34" s="24" t="s">
        <v>16</v>
      </c>
      <c r="B34" s="25">
        <f>'[1]16、17表'!E9</f>
        <v>45585</v>
      </c>
      <c r="C34" s="26"/>
      <c r="D34" s="26"/>
      <c r="E34" s="26"/>
      <c r="F34" s="26"/>
      <c r="G34" s="25">
        <f>'[1]16、17表'!H9</f>
        <v>601</v>
      </c>
      <c r="H34" s="26"/>
      <c r="I34" s="26"/>
      <c r="J34" s="26"/>
      <c r="K34" s="26"/>
      <c r="L34" s="25">
        <f>'[1]16、17表'!J9</f>
        <v>560</v>
      </c>
      <c r="M34" s="26"/>
      <c r="N34" s="26"/>
      <c r="O34" s="26"/>
      <c r="P34" s="26"/>
      <c r="Q34" s="25">
        <f>'[1]16、17表'!L9</f>
        <v>45662</v>
      </c>
      <c r="R34" s="26"/>
      <c r="S34" s="26"/>
      <c r="T34" s="26"/>
      <c r="U34" s="26"/>
      <c r="V34" s="25">
        <f>'[1]16、17表'!N9</f>
        <v>7137</v>
      </c>
      <c r="W34" s="26"/>
      <c r="X34" s="26"/>
      <c r="Y34" s="26"/>
      <c r="Z34" s="26"/>
      <c r="AA34" s="25">
        <f>'[1]16、17表'!P9</f>
        <v>110</v>
      </c>
      <c r="AB34" s="26"/>
      <c r="AC34" s="26"/>
      <c r="AD34" s="26"/>
      <c r="AE34" s="26"/>
      <c r="AF34" s="25">
        <f>'[1]16、17表'!R9</f>
        <v>185</v>
      </c>
      <c r="AG34" s="26"/>
      <c r="AH34" s="26"/>
      <c r="AI34" s="26"/>
      <c r="AJ34" s="26"/>
      <c r="AK34" s="25">
        <f>'[1]16、17表'!T9</f>
        <v>7026</v>
      </c>
      <c r="AL34" s="26"/>
      <c r="AM34" s="26"/>
      <c r="AN34" s="26"/>
      <c r="AO34" s="26"/>
    </row>
    <row r="35" spans="1:41" ht="21" customHeight="1">
      <c r="A35" s="24" t="s">
        <v>17</v>
      </c>
      <c r="B35" s="25">
        <f>'[1]16、17表'!E10</f>
        <v>38384</v>
      </c>
      <c r="C35" s="26"/>
      <c r="D35" s="26"/>
      <c r="E35" s="26"/>
      <c r="F35" s="26"/>
      <c r="G35" s="25">
        <f>'[1]16、17表'!H10</f>
        <v>452</v>
      </c>
      <c r="H35" s="26"/>
      <c r="I35" s="26"/>
      <c r="J35" s="26"/>
      <c r="K35" s="26"/>
      <c r="L35" s="25">
        <f>'[1]16、17表'!J10</f>
        <v>412</v>
      </c>
      <c r="M35" s="26"/>
      <c r="N35" s="26"/>
      <c r="O35" s="26"/>
      <c r="P35" s="26"/>
      <c r="Q35" s="25">
        <f>'[1]16、17表'!L10</f>
        <v>38423</v>
      </c>
      <c r="R35" s="26"/>
      <c r="S35" s="26"/>
      <c r="T35" s="26"/>
      <c r="U35" s="26"/>
      <c r="V35" s="25">
        <f>'[1]16、17表'!N10</f>
        <v>26326</v>
      </c>
      <c r="W35" s="26"/>
      <c r="X35" s="26"/>
      <c r="Y35" s="26"/>
      <c r="Z35" s="26"/>
      <c r="AA35" s="25">
        <f>'[1]16、17表'!P10</f>
        <v>1187</v>
      </c>
      <c r="AB35" s="26"/>
      <c r="AC35" s="26"/>
      <c r="AD35" s="26"/>
      <c r="AE35" s="26"/>
      <c r="AF35" s="25">
        <f>'[1]16、17表'!R10</f>
        <v>228</v>
      </c>
      <c r="AG35" s="26"/>
      <c r="AH35" s="26"/>
      <c r="AI35" s="26"/>
      <c r="AJ35" s="26"/>
      <c r="AK35" s="25">
        <f>'[1]16、17表'!T10</f>
        <v>27286</v>
      </c>
      <c r="AL35" s="26"/>
      <c r="AM35" s="26"/>
      <c r="AN35" s="26"/>
      <c r="AO35" s="26"/>
    </row>
    <row r="36" spans="1:41" ht="21" customHeight="1">
      <c r="A36" s="27" t="s">
        <v>18</v>
      </c>
      <c r="B36" s="25">
        <f>'[1]16、17表'!E11</f>
        <v>28601</v>
      </c>
      <c r="C36" s="26"/>
      <c r="D36" s="26"/>
      <c r="E36" s="26"/>
      <c r="F36" s="26"/>
      <c r="G36" s="25">
        <f>'[1]16、17表'!H11</f>
        <v>613</v>
      </c>
      <c r="H36" s="26"/>
      <c r="I36" s="26"/>
      <c r="J36" s="26"/>
      <c r="K36" s="26"/>
      <c r="L36" s="25">
        <f>'[1]16、17表'!J11</f>
        <v>543</v>
      </c>
      <c r="M36" s="26"/>
      <c r="N36" s="26"/>
      <c r="O36" s="26"/>
      <c r="P36" s="26"/>
      <c r="Q36" s="25">
        <f>'[1]16、17表'!L11</f>
        <v>28696</v>
      </c>
      <c r="R36" s="26"/>
      <c r="S36" s="26"/>
      <c r="T36" s="26"/>
      <c r="U36" s="26"/>
      <c r="V36" s="25">
        <f>'[1]16、17表'!N11</f>
        <v>10853</v>
      </c>
      <c r="W36" s="26"/>
      <c r="X36" s="26"/>
      <c r="Y36" s="26"/>
      <c r="Z36" s="26"/>
      <c r="AA36" s="25">
        <f>'[1]16、17表'!P11</f>
        <v>590</v>
      </c>
      <c r="AB36" s="26"/>
      <c r="AC36" s="26"/>
      <c r="AD36" s="26"/>
      <c r="AE36" s="26"/>
      <c r="AF36" s="25">
        <f>'[1]16、17表'!R11</f>
        <v>203</v>
      </c>
      <c r="AG36" s="26"/>
      <c r="AH36" s="26"/>
      <c r="AI36" s="26"/>
      <c r="AJ36" s="26"/>
      <c r="AK36" s="25">
        <f>'[1]16、17表'!T11</f>
        <v>11215</v>
      </c>
      <c r="AL36" s="26"/>
      <c r="AM36" s="26"/>
      <c r="AN36" s="26"/>
      <c r="AO36" s="26"/>
    </row>
  </sheetData>
  <sheetProtection/>
  <mergeCells count="169">
    <mergeCell ref="AF36:AJ36"/>
    <mergeCell ref="AK36:AO36"/>
    <mergeCell ref="B36:F36"/>
    <mergeCell ref="G36:K36"/>
    <mergeCell ref="L36:P36"/>
    <mergeCell ref="Q36:U36"/>
    <mergeCell ref="V36:Z36"/>
    <mergeCell ref="AA36:AE36"/>
    <mergeCell ref="AF34:AJ34"/>
    <mergeCell ref="AK34:AO34"/>
    <mergeCell ref="B35:F35"/>
    <mergeCell ref="G35:K35"/>
    <mergeCell ref="L35:P35"/>
    <mergeCell ref="Q35:U35"/>
    <mergeCell ref="V35:Z35"/>
    <mergeCell ref="AA35:AE35"/>
    <mergeCell ref="AF35:AJ35"/>
    <mergeCell ref="AK35:AO35"/>
    <mergeCell ref="B34:F34"/>
    <mergeCell ref="G34:K34"/>
    <mergeCell ref="L34:P34"/>
    <mergeCell ref="Q34:U34"/>
    <mergeCell ref="V34:Z34"/>
    <mergeCell ref="AA34:AE34"/>
    <mergeCell ref="AK32:AO32"/>
    <mergeCell ref="B33:F33"/>
    <mergeCell ref="G33:K33"/>
    <mergeCell ref="L33:P33"/>
    <mergeCell ref="Q33:U33"/>
    <mergeCell ref="V33:Z33"/>
    <mergeCell ref="AA33:AE33"/>
    <mergeCell ref="AF33:AJ33"/>
    <mergeCell ref="AK33:AO33"/>
    <mergeCell ref="AA31:AE31"/>
    <mergeCell ref="AF31:AJ31"/>
    <mergeCell ref="AK31:AO31"/>
    <mergeCell ref="B32:F32"/>
    <mergeCell ref="G32:K32"/>
    <mergeCell ref="L32:P32"/>
    <mergeCell ref="Q32:U32"/>
    <mergeCell ref="V32:Z32"/>
    <mergeCell ref="AA32:AE32"/>
    <mergeCell ref="AF32:AJ32"/>
    <mergeCell ref="A28:AO28"/>
    <mergeCell ref="AL29:AO29"/>
    <mergeCell ref="A30:A32"/>
    <mergeCell ref="B30:U30"/>
    <mergeCell ref="V30:AO30"/>
    <mergeCell ref="B31:F31"/>
    <mergeCell ref="G31:K31"/>
    <mergeCell ref="L31:P31"/>
    <mergeCell ref="Q31:U31"/>
    <mergeCell ref="V31:Z31"/>
    <mergeCell ref="AF23:AJ23"/>
    <mergeCell ref="AK23:AO23"/>
    <mergeCell ref="B24:F24"/>
    <mergeCell ref="G24:K24"/>
    <mergeCell ref="L24:P24"/>
    <mergeCell ref="Q24:U24"/>
    <mergeCell ref="V24:Z24"/>
    <mergeCell ref="AA24:AE24"/>
    <mergeCell ref="AF24:AJ24"/>
    <mergeCell ref="AK24:AO24"/>
    <mergeCell ref="B23:F23"/>
    <mergeCell ref="G23:K23"/>
    <mergeCell ref="L23:P23"/>
    <mergeCell ref="Q23:U23"/>
    <mergeCell ref="V23:Z23"/>
    <mergeCell ref="AA23:AE23"/>
    <mergeCell ref="AF21:AJ21"/>
    <mergeCell ref="AK21:AO21"/>
    <mergeCell ref="B22:F22"/>
    <mergeCell ref="G22:K22"/>
    <mergeCell ref="L22:P22"/>
    <mergeCell ref="Q22:U22"/>
    <mergeCell ref="V22:Z22"/>
    <mergeCell ref="AA22:AE22"/>
    <mergeCell ref="AF22:AJ22"/>
    <mergeCell ref="AK22:AO22"/>
    <mergeCell ref="B21:F21"/>
    <mergeCell ref="G21:K21"/>
    <mergeCell ref="L21:P21"/>
    <mergeCell ref="Q21:U21"/>
    <mergeCell ref="V21:Z21"/>
    <mergeCell ref="AA21:AE21"/>
    <mergeCell ref="AF19:AJ19"/>
    <mergeCell ref="AK19:AO19"/>
    <mergeCell ref="G20:K20"/>
    <mergeCell ref="L20:P20"/>
    <mergeCell ref="Q20:U20"/>
    <mergeCell ref="AA20:AE20"/>
    <mergeCell ref="AF20:AJ20"/>
    <mergeCell ref="AK20:AO20"/>
    <mergeCell ref="AJ17:AO17"/>
    <mergeCell ref="A18:A20"/>
    <mergeCell ref="B18:U18"/>
    <mergeCell ref="V18:AO18"/>
    <mergeCell ref="B19:F20"/>
    <mergeCell ref="G19:K19"/>
    <mergeCell ref="L19:P19"/>
    <mergeCell ref="Q19:U19"/>
    <mergeCell ref="V19:Z20"/>
    <mergeCell ref="AA19:AE19"/>
    <mergeCell ref="V12:Y12"/>
    <mergeCell ref="Z12:AC12"/>
    <mergeCell ref="AD12:AG12"/>
    <mergeCell ref="AH12:AK12"/>
    <mergeCell ref="AL12:AO12"/>
    <mergeCell ref="A16:AO16"/>
    <mergeCell ref="V11:Y11"/>
    <mergeCell ref="Z11:AC11"/>
    <mergeCell ref="AD11:AG11"/>
    <mergeCell ref="AH11:AK11"/>
    <mergeCell ref="AL11:AO11"/>
    <mergeCell ref="B12:E12"/>
    <mergeCell ref="F12:I12"/>
    <mergeCell ref="J12:M12"/>
    <mergeCell ref="N12:Q12"/>
    <mergeCell ref="R12:U12"/>
    <mergeCell ref="V10:Y10"/>
    <mergeCell ref="Z10:AC10"/>
    <mergeCell ref="AD10:AG10"/>
    <mergeCell ref="AH10:AK10"/>
    <mergeCell ref="AL10:AO10"/>
    <mergeCell ref="B11:E11"/>
    <mergeCell ref="F11:I11"/>
    <mergeCell ref="J11:M11"/>
    <mergeCell ref="N11:Q11"/>
    <mergeCell ref="R11:U11"/>
    <mergeCell ref="V9:Y9"/>
    <mergeCell ref="Z9:AC9"/>
    <mergeCell ref="AD9:AG9"/>
    <mergeCell ref="AH9:AK9"/>
    <mergeCell ref="AL9:AO9"/>
    <mergeCell ref="B10:E10"/>
    <mergeCell ref="F10:I10"/>
    <mergeCell ref="J10:M10"/>
    <mergeCell ref="N10:Q10"/>
    <mergeCell ref="R10:U10"/>
    <mergeCell ref="V8:Y8"/>
    <mergeCell ref="Z8:AC8"/>
    <mergeCell ref="AD8:AG8"/>
    <mergeCell ref="AH8:AK8"/>
    <mergeCell ref="AL8:AO8"/>
    <mergeCell ref="B9:E9"/>
    <mergeCell ref="F9:I9"/>
    <mergeCell ref="J9:M9"/>
    <mergeCell ref="N9:Q9"/>
    <mergeCell ref="R9:U9"/>
    <mergeCell ref="V7:Y7"/>
    <mergeCell ref="Z7:AC7"/>
    <mergeCell ref="AD7:AG7"/>
    <mergeCell ref="AH7:AK7"/>
    <mergeCell ref="AL7:AO7"/>
    <mergeCell ref="B8:E8"/>
    <mergeCell ref="F8:I8"/>
    <mergeCell ref="J8:M8"/>
    <mergeCell ref="N8:Q8"/>
    <mergeCell ref="R8:U8"/>
    <mergeCell ref="A4:AO4"/>
    <mergeCell ref="AL5:AO5"/>
    <mergeCell ref="A6:A8"/>
    <mergeCell ref="B6:U6"/>
    <mergeCell ref="V6:AO6"/>
    <mergeCell ref="B7:E7"/>
    <mergeCell ref="F7:I7"/>
    <mergeCell ref="J7:M7"/>
    <mergeCell ref="N7:Q7"/>
    <mergeCell ref="R7:U7"/>
  </mergeCells>
  <printOptions horizontalCentered="1"/>
  <pageMargins left="0.7086614173228347" right="0.708661417322834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2009-10-05T05:14:12Z</dcterms:created>
  <dcterms:modified xsi:type="dcterms:W3CDTF">2009-10-05T05:15:09Z</dcterms:modified>
  <cp:category/>
  <cp:version/>
  <cp:contentType/>
  <cp:contentStatus/>
</cp:coreProperties>
</file>