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9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 localSheetId="0">'49'!$A$1:$I$33</definedName>
    <definedName name="_65．家畜_牛_市場取引状況">#REF!</definedName>
    <definedName name="_66．と畜検査頭数">#REF!</definedName>
    <definedName name="_66_67">#REF!</definedName>
    <definedName name="_68．市郡別土地改良事業">'49'!$A$1:$I$34</definedName>
    <definedName name="_70．市郡別農地転用許可面積">#REF!</definedName>
    <definedName name="_7１．米穀需給量">#REF!</definedName>
    <definedName name="_xlnm.Print_Area" localSheetId="0">'49'!$A$1:$I$34</definedName>
  </definedNames>
  <calcPr fullCalcOnLoad="1"/>
</workbook>
</file>

<file path=xl/sharedStrings.xml><?xml version="1.0" encoding="utf-8"?>
<sst xmlns="http://schemas.openxmlformats.org/spreadsheetml/2006/main" count="101" uniqueCount="44">
  <si>
    <t>　49．市郡別土地改良事業</t>
  </si>
  <si>
    <t>(単位  ヘクタール・1000円)</t>
  </si>
  <si>
    <t>年次および
市      郡</t>
  </si>
  <si>
    <t>国       庫       補       助       事       業</t>
  </si>
  <si>
    <t>灌漑排水
事 業 費</t>
  </si>
  <si>
    <t>圃  場  整  備</t>
  </si>
  <si>
    <t>耕地整備費</t>
  </si>
  <si>
    <t>農地造成費</t>
  </si>
  <si>
    <t>草 地 改 良</t>
  </si>
  <si>
    <t>防災事業費</t>
  </si>
  <si>
    <t>事業量</t>
  </si>
  <si>
    <t>事 業 費</t>
  </si>
  <si>
    <t>事業費</t>
  </si>
  <si>
    <t>昭 和 53 年</t>
  </si>
  <si>
    <t xml:space="preserve">   54</t>
  </si>
  <si>
    <r>
      <t xml:space="preserve">   55</t>
    </r>
  </si>
  <si>
    <t>大  分  市</t>
  </si>
  <si>
    <t>-</t>
  </si>
  <si>
    <t>-</t>
  </si>
  <si>
    <t>別  府  市</t>
  </si>
  <si>
    <t>中  津  市</t>
  </si>
  <si>
    <t>日  田  市</t>
  </si>
  <si>
    <t>佐  伯  市</t>
  </si>
  <si>
    <t>臼　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</si>
  <si>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</si>
  <si>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</si>
  <si>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</si>
  <si>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</si>
  <si>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</si>
  <si>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</si>
  <si>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</si>
  <si>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</si>
  <si>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</si>
  <si>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 xml:space="preserve"> 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</si>
  <si>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</si>
  <si>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</si>
  <si>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</si>
  <si>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</si>
  <si>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</si>
  <si>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</si>
  <si>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</si>
  <si>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</si>
  <si>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資料：県耕地課 ｢農用地建設業務統計調査」</t>
  </si>
  <si>
    <t xml:space="preserve">  注：かんがい排水、耕地整備、防災事業の事業量については工程が多くに分れるので省略した。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</si>
</sst>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0_ "/>
    <numFmt numFmtId="180" formatCode="0_);[Red]\(0\)"/>
    <numFmt numFmtId="181" formatCode="0.00_);[Red]\(0.00\)"/>
    <numFmt numFmtId="182" formatCode="_ * #,##0_ ;_ * \-#,##0_ ;_ * &quot;-&quot;?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/>
    </xf>
    <xf numFmtId="176" fontId="5" fillId="0" borderId="0" xfId="0" applyNumberFormat="1" applyFont="1" applyAlignment="1">
      <alignment horizontal="centerContinuous"/>
    </xf>
    <xf numFmtId="177" fontId="5" fillId="0" borderId="0" xfId="0" applyNumberFormat="1" applyFont="1" applyAlignment="1">
      <alignment horizontal="centerContinuous"/>
    </xf>
    <xf numFmtId="178" fontId="5" fillId="0" borderId="0" xfId="0" applyNumberFormat="1" applyFont="1" applyAlignment="1">
      <alignment horizontal="centerContinuous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 applyProtection="1">
      <alignment horizontal="left"/>
      <protection/>
    </xf>
    <xf numFmtId="176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176" fontId="6" fillId="0" borderId="10" xfId="0" applyNumberFormat="1" applyFont="1" applyBorder="1" applyAlignment="1" applyProtection="1">
      <alignment/>
      <protection/>
    </xf>
    <xf numFmtId="176" fontId="5" fillId="0" borderId="10" xfId="0" applyNumberFormat="1" applyFont="1" applyBorder="1" applyAlignment="1">
      <alignment horizontal="centerContinuous"/>
    </xf>
    <xf numFmtId="178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 horizontal="centerContinuous" vertical="center"/>
    </xf>
    <xf numFmtId="177" fontId="5" fillId="0" borderId="12" xfId="0" applyNumberFormat="1" applyFont="1" applyBorder="1" applyAlignment="1">
      <alignment horizontal="centerContinuous" vertical="center"/>
    </xf>
    <xf numFmtId="176" fontId="5" fillId="0" borderId="12" xfId="0" applyNumberFormat="1" applyFont="1" applyBorder="1" applyAlignment="1">
      <alignment horizontal="centerContinuous" vertical="center"/>
    </xf>
    <xf numFmtId="178" fontId="5" fillId="0" borderId="12" xfId="0" applyNumberFormat="1" applyFont="1" applyBorder="1" applyAlignment="1">
      <alignment horizontal="centerContinuous" vertical="center"/>
    </xf>
    <xf numFmtId="176" fontId="5" fillId="0" borderId="0" xfId="0" applyNumberFormat="1" applyFont="1" applyAlignment="1">
      <alignment vertical="center"/>
    </xf>
    <xf numFmtId="177" fontId="5" fillId="0" borderId="11" xfId="0" applyNumberFormat="1" applyFont="1" applyBorder="1" applyAlignment="1">
      <alignment horizontal="centerContinuous" vertical="center"/>
    </xf>
    <xf numFmtId="178" fontId="5" fillId="0" borderId="11" xfId="0" applyNumberFormat="1" applyFont="1" applyBorder="1" applyAlignment="1">
      <alignment horizontal="centerContinuous" vertical="center"/>
    </xf>
    <xf numFmtId="177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 applyProtection="1" quotePrefix="1">
      <alignment horizontal="center"/>
      <protection/>
    </xf>
    <xf numFmtId="41" fontId="5" fillId="0" borderId="13" xfId="0" applyNumberFormat="1" applyFont="1" applyBorder="1" applyAlignment="1">
      <alignment/>
    </xf>
    <xf numFmtId="179" fontId="5" fillId="0" borderId="0" xfId="0" applyNumberFormat="1" applyFont="1" applyAlignment="1" quotePrefix="1">
      <alignment/>
    </xf>
    <xf numFmtId="41" fontId="5" fillId="0" borderId="0" xfId="0" applyNumberFormat="1" applyFont="1" applyAlignment="1">
      <alignment/>
    </xf>
    <xf numFmtId="180" fontId="5" fillId="0" borderId="0" xfId="0" applyNumberFormat="1" applyFont="1" applyAlignment="1" quotePrefix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 applyProtection="1" quotePrefix="1">
      <alignment horizontal="center"/>
      <protection/>
    </xf>
    <xf numFmtId="41" fontId="6" fillId="0" borderId="13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5" fillId="0" borderId="13" xfId="0" applyNumberFormat="1" applyFont="1" applyBorder="1" applyAlignment="1">
      <alignment horizontal="right"/>
    </xf>
    <xf numFmtId="179" fontId="5" fillId="0" borderId="0" xfId="0" applyNumberFormat="1" applyFont="1" applyAlignment="1">
      <alignment horizontal="right"/>
    </xf>
    <xf numFmtId="181" fontId="5" fillId="0" borderId="0" xfId="0" applyNumberFormat="1" applyFont="1" applyAlignment="1">
      <alignment/>
    </xf>
    <xf numFmtId="176" fontId="5" fillId="0" borderId="0" xfId="0" applyNumberFormat="1" applyFont="1" applyBorder="1" applyAlignment="1" applyProtection="1">
      <alignment horizontal="center"/>
      <protection/>
    </xf>
    <xf numFmtId="41" fontId="5" fillId="0" borderId="0" xfId="0" applyNumberFormat="1" applyFont="1" applyAlignment="1">
      <alignment horizontal="right"/>
    </xf>
    <xf numFmtId="41" fontId="5" fillId="0" borderId="0" xfId="0" applyNumberFormat="1" applyFont="1" applyAlignment="1" quotePrefix="1">
      <alignment horizontal="left"/>
    </xf>
    <xf numFmtId="179" fontId="5" fillId="0" borderId="0" xfId="0" applyNumberFormat="1" applyFont="1" applyAlignment="1">
      <alignment/>
    </xf>
    <xf numFmtId="179" fontId="5" fillId="0" borderId="0" xfId="0" applyNumberFormat="1" applyFont="1" applyBorder="1" applyAlignment="1">
      <alignment horizontal="right"/>
    </xf>
    <xf numFmtId="182" fontId="5" fillId="0" borderId="0" xfId="0" applyNumberFormat="1" applyFont="1" applyAlignment="1" quotePrefix="1">
      <alignment horizontal="left"/>
    </xf>
    <xf numFmtId="178" fontId="5" fillId="0" borderId="0" xfId="0" applyNumberFormat="1" applyFont="1" applyAlignment="1">
      <alignment horizontal="right"/>
    </xf>
    <xf numFmtId="41" fontId="5" fillId="0" borderId="0" xfId="0" applyNumberFormat="1" applyFont="1" applyAlignment="1" quotePrefix="1">
      <alignment/>
    </xf>
    <xf numFmtId="176" fontId="5" fillId="0" borderId="14" xfId="0" applyNumberFormat="1" applyFont="1" applyBorder="1" applyAlignment="1">
      <alignment/>
    </xf>
    <xf numFmtId="177" fontId="5" fillId="0" borderId="14" xfId="0" applyNumberFormat="1" applyFont="1" applyBorder="1" applyAlignment="1">
      <alignment/>
    </xf>
    <xf numFmtId="178" fontId="5" fillId="0" borderId="14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6" fontId="7" fillId="0" borderId="15" xfId="0" applyNumberFormat="1" applyFont="1" applyBorder="1" applyAlignment="1" applyProtection="1">
      <alignment horizontal="center" vertical="center" wrapText="1"/>
      <protection/>
    </xf>
    <xf numFmtId="176" fontId="7" fillId="0" borderId="16" xfId="0" applyNumberFormat="1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176" fontId="5" fillId="0" borderId="18" xfId="0" applyNumberFormat="1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8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4"/>
  <sheetViews>
    <sheetView tabSelected="1" zoomScaleSheetLayoutView="75" zoomScalePageLayoutView="0" workbookViewId="0" topLeftCell="A1">
      <selection activeCell="I30" sqref="I30"/>
    </sheetView>
  </sheetViews>
  <sheetFormatPr defaultColWidth="9.00390625" defaultRowHeight="12.75"/>
  <cols>
    <col min="1" max="1" width="16.00390625" style="6" customWidth="1"/>
    <col min="2" max="2" width="12.25390625" style="6" bestFit="1" customWidth="1"/>
    <col min="3" max="3" width="10.75390625" style="47" customWidth="1"/>
    <col min="4" max="4" width="12.375" style="6" customWidth="1"/>
    <col min="5" max="5" width="12.75390625" style="6" customWidth="1"/>
    <col min="6" max="6" width="11.875" style="6" customWidth="1"/>
    <col min="7" max="7" width="10.75390625" style="48" customWidth="1"/>
    <col min="8" max="8" width="12.375" style="6" bestFit="1" customWidth="1"/>
    <col min="9" max="9" width="12.25390625" style="6" bestFit="1" customWidth="1"/>
    <col min="10" max="16384" width="9.125" style="6" customWidth="1"/>
  </cols>
  <sheetData>
    <row r="1" spans="1:10" ht="15.75" customHeight="1">
      <c r="A1" s="1" t="s">
        <v>0</v>
      </c>
      <c r="B1" s="2"/>
      <c r="C1" s="3"/>
      <c r="D1" s="2"/>
      <c r="E1" s="2"/>
      <c r="F1" s="2"/>
      <c r="G1" s="4"/>
      <c r="H1" s="2"/>
      <c r="I1" s="2"/>
      <c r="J1" s="5"/>
    </row>
    <row r="2" spans="1:9" ht="12" customHeight="1" thickBot="1">
      <c r="A2" s="7" t="s">
        <v>1</v>
      </c>
      <c r="B2" s="8"/>
      <c r="C2" s="9"/>
      <c r="D2" s="8"/>
      <c r="E2" s="10"/>
      <c r="F2" s="11"/>
      <c r="G2" s="12"/>
      <c r="H2" s="8"/>
      <c r="I2" s="13"/>
    </row>
    <row r="3" spans="1:9" s="18" customFormat="1" ht="12" customHeight="1" thickTop="1">
      <c r="A3" s="49" t="s">
        <v>2</v>
      </c>
      <c r="B3" s="14" t="s">
        <v>3</v>
      </c>
      <c r="C3" s="15"/>
      <c r="D3" s="16"/>
      <c r="E3" s="16"/>
      <c r="F3" s="16"/>
      <c r="G3" s="17"/>
      <c r="H3" s="16"/>
      <c r="I3" s="16"/>
    </row>
    <row r="4" spans="1:9" s="18" customFormat="1" ht="12" customHeight="1">
      <c r="A4" s="50"/>
      <c r="B4" s="52" t="s">
        <v>4</v>
      </c>
      <c r="C4" s="19" t="s">
        <v>5</v>
      </c>
      <c r="D4" s="14"/>
      <c r="E4" s="54" t="s">
        <v>6</v>
      </c>
      <c r="F4" s="54" t="s">
        <v>7</v>
      </c>
      <c r="G4" s="20" t="s">
        <v>8</v>
      </c>
      <c r="H4" s="14"/>
      <c r="I4" s="55" t="s">
        <v>9</v>
      </c>
    </row>
    <row r="5" spans="1:9" s="18" customFormat="1" ht="12" customHeight="1">
      <c r="A5" s="51"/>
      <c r="B5" s="53"/>
      <c r="C5" s="21" t="s">
        <v>10</v>
      </c>
      <c r="D5" s="22" t="s">
        <v>11</v>
      </c>
      <c r="E5" s="53"/>
      <c r="F5" s="53"/>
      <c r="G5" s="23" t="s">
        <v>10</v>
      </c>
      <c r="H5" s="22" t="s">
        <v>12</v>
      </c>
      <c r="I5" s="56"/>
    </row>
    <row r="6" spans="1:9" ht="12" customHeight="1">
      <c r="A6" s="24" t="s">
        <v>13</v>
      </c>
      <c r="B6" s="25">
        <v>2012000</v>
      </c>
      <c r="C6" s="26">
        <v>894</v>
      </c>
      <c r="D6" s="27">
        <v>4926248</v>
      </c>
      <c r="E6" s="27">
        <v>9181246</v>
      </c>
      <c r="F6" s="27">
        <v>629213</v>
      </c>
      <c r="G6" s="28">
        <v>40</v>
      </c>
      <c r="H6" s="27">
        <v>438301</v>
      </c>
      <c r="I6" s="27">
        <v>1564858</v>
      </c>
    </row>
    <row r="7" spans="1:9" s="29" customFormat="1" ht="12" customHeight="1">
      <c r="A7" s="24" t="s">
        <v>14</v>
      </c>
      <c r="B7" s="25">
        <v>1884300</v>
      </c>
      <c r="C7" s="26">
        <v>650</v>
      </c>
      <c r="D7" s="27">
        <v>5284242</v>
      </c>
      <c r="E7" s="27">
        <v>11108709</v>
      </c>
      <c r="F7" s="27">
        <v>696181</v>
      </c>
      <c r="G7" s="28">
        <v>154</v>
      </c>
      <c r="H7" s="27">
        <v>465576</v>
      </c>
      <c r="I7" s="27">
        <v>1690257</v>
      </c>
    </row>
    <row r="8" spans="1:9" ht="12" customHeight="1">
      <c r="A8" s="30" t="s">
        <v>15</v>
      </c>
      <c r="B8" s="31">
        <f>SUM(B10:B32)</f>
        <v>1980000</v>
      </c>
      <c r="C8" s="32">
        <f aca="true" t="shared" si="0" ref="C8:I8">SUM(C10:C32)</f>
        <v>673</v>
      </c>
      <c r="D8" s="32">
        <f t="shared" si="0"/>
        <v>5110000</v>
      </c>
      <c r="E8" s="32">
        <v>10759500</v>
      </c>
      <c r="F8" s="32">
        <f t="shared" si="0"/>
        <v>1211727</v>
      </c>
      <c r="G8" s="32">
        <f t="shared" si="0"/>
        <v>179</v>
      </c>
      <c r="H8" s="32">
        <f t="shared" si="0"/>
        <v>526739</v>
      </c>
      <c r="I8" s="32">
        <f t="shared" si="0"/>
        <v>2087848</v>
      </c>
    </row>
    <row r="9" spans="2:7" ht="12" customHeight="1">
      <c r="B9" s="33"/>
      <c r="C9" s="34"/>
      <c r="F9" s="27"/>
      <c r="G9" s="35"/>
    </row>
    <row r="10" spans="1:9" ht="12" customHeight="1">
      <c r="A10" s="36" t="s">
        <v>16</v>
      </c>
      <c r="B10" s="33" t="s">
        <v>17</v>
      </c>
      <c r="C10" s="37" t="s">
        <v>18</v>
      </c>
      <c r="D10" s="37" t="s">
        <v>18</v>
      </c>
      <c r="E10" s="27">
        <v>135500</v>
      </c>
      <c r="F10" s="37">
        <v>134000</v>
      </c>
      <c r="G10" s="37" t="s">
        <v>18</v>
      </c>
      <c r="H10" s="37" t="s">
        <v>17</v>
      </c>
      <c r="I10" s="27">
        <v>54000</v>
      </c>
    </row>
    <row r="11" spans="1:9" ht="12" customHeight="1">
      <c r="A11" s="36" t="s">
        <v>19</v>
      </c>
      <c r="B11" s="33">
        <v>18400</v>
      </c>
      <c r="C11" s="37" t="s">
        <v>18</v>
      </c>
      <c r="D11" s="37" t="s">
        <v>18</v>
      </c>
      <c r="E11" s="37" t="s">
        <v>18</v>
      </c>
      <c r="F11" s="37" t="s">
        <v>18</v>
      </c>
      <c r="G11" s="37" t="s">
        <v>18</v>
      </c>
      <c r="H11" s="37" t="s">
        <v>17</v>
      </c>
      <c r="I11" s="37">
        <v>4500</v>
      </c>
    </row>
    <row r="12" spans="1:9" ht="12" customHeight="1">
      <c r="A12" s="36" t="s">
        <v>20</v>
      </c>
      <c r="B12" s="33">
        <v>29000</v>
      </c>
      <c r="C12" s="34">
        <v>25</v>
      </c>
      <c r="D12" s="37">
        <v>105000</v>
      </c>
      <c r="E12" s="37">
        <v>57500</v>
      </c>
      <c r="F12" s="37" t="s">
        <v>18</v>
      </c>
      <c r="G12" s="37">
        <v>3</v>
      </c>
      <c r="H12" s="37">
        <v>2520</v>
      </c>
      <c r="I12" s="27">
        <v>169000</v>
      </c>
    </row>
    <row r="13" spans="1:9" ht="12" customHeight="1">
      <c r="A13" s="36" t="s">
        <v>21</v>
      </c>
      <c r="B13" s="33">
        <v>17800</v>
      </c>
      <c r="C13" s="37" t="s">
        <v>18</v>
      </c>
      <c r="D13" s="37" t="s">
        <v>18</v>
      </c>
      <c r="E13" s="27">
        <v>55000</v>
      </c>
      <c r="F13" s="37">
        <v>416227</v>
      </c>
      <c r="G13" s="37">
        <v>6</v>
      </c>
      <c r="H13" s="37">
        <v>243870</v>
      </c>
      <c r="I13" s="37" t="s">
        <v>18</v>
      </c>
    </row>
    <row r="14" spans="1:9" ht="12" customHeight="1">
      <c r="A14" s="36" t="s">
        <v>22</v>
      </c>
      <c r="B14" s="33" t="s">
        <v>17</v>
      </c>
      <c r="C14" s="37">
        <v>27</v>
      </c>
      <c r="D14" s="37">
        <v>110000</v>
      </c>
      <c r="E14" s="37" t="s">
        <v>18</v>
      </c>
      <c r="F14" s="37">
        <v>26000</v>
      </c>
      <c r="G14" s="37" t="s">
        <v>18</v>
      </c>
      <c r="H14" s="37" t="s">
        <v>17</v>
      </c>
      <c r="I14" s="37" t="s">
        <v>18</v>
      </c>
    </row>
    <row r="15" spans="1:9" ht="12" customHeight="1">
      <c r="A15" s="36" t="s">
        <v>23</v>
      </c>
      <c r="B15" s="33">
        <v>171000</v>
      </c>
      <c r="C15" s="37" t="s">
        <v>18</v>
      </c>
      <c r="D15" s="37" t="s">
        <v>18</v>
      </c>
      <c r="E15" s="27">
        <v>141000</v>
      </c>
      <c r="F15" s="37" t="s">
        <v>18</v>
      </c>
      <c r="G15" s="37" t="s">
        <v>18</v>
      </c>
      <c r="H15" s="37" t="s">
        <v>17</v>
      </c>
      <c r="I15" s="27">
        <v>267100</v>
      </c>
    </row>
    <row r="16" spans="1:9" ht="12" customHeight="1">
      <c r="A16" s="36" t="s">
        <v>24</v>
      </c>
      <c r="B16" s="33" t="s">
        <v>17</v>
      </c>
      <c r="C16" s="37" t="s">
        <v>18</v>
      </c>
      <c r="D16" s="37" t="s">
        <v>18</v>
      </c>
      <c r="E16" s="37">
        <v>1900</v>
      </c>
      <c r="F16" s="37" t="s">
        <v>18</v>
      </c>
      <c r="G16" s="37" t="s">
        <v>18</v>
      </c>
      <c r="H16" s="37" t="s">
        <v>17</v>
      </c>
      <c r="I16" s="37">
        <v>321200</v>
      </c>
    </row>
    <row r="17" spans="1:9" ht="12" customHeight="1">
      <c r="A17" s="36" t="s">
        <v>25</v>
      </c>
      <c r="B17" s="33">
        <v>58900</v>
      </c>
      <c r="C17" s="37">
        <v>1</v>
      </c>
      <c r="D17" s="37">
        <v>22900</v>
      </c>
      <c r="E17" s="27">
        <v>1017870</v>
      </c>
      <c r="F17" s="37">
        <v>125000</v>
      </c>
      <c r="G17" s="38">
        <v>17</v>
      </c>
      <c r="H17" s="37">
        <v>12047</v>
      </c>
      <c r="I17" s="27">
        <v>10000</v>
      </c>
    </row>
    <row r="18" spans="1:9" ht="12" customHeight="1">
      <c r="A18" s="36" t="s">
        <v>26</v>
      </c>
      <c r="B18" s="33">
        <v>100000</v>
      </c>
      <c r="C18" s="34">
        <v>20</v>
      </c>
      <c r="D18" s="27">
        <v>133000</v>
      </c>
      <c r="E18" s="27">
        <v>190000</v>
      </c>
      <c r="F18" s="37" t="s">
        <v>18</v>
      </c>
      <c r="G18" s="37">
        <v>2</v>
      </c>
      <c r="H18" s="37">
        <v>133000</v>
      </c>
      <c r="I18" s="27">
        <v>256376</v>
      </c>
    </row>
    <row r="19" spans="1:9" ht="12" customHeight="1">
      <c r="A19" s="36" t="s">
        <v>27</v>
      </c>
      <c r="B19" s="33">
        <v>90000</v>
      </c>
      <c r="C19" s="39">
        <v>6</v>
      </c>
      <c r="D19" s="27">
        <v>50000</v>
      </c>
      <c r="E19" s="27">
        <v>325767</v>
      </c>
      <c r="F19" s="37" t="s">
        <v>18</v>
      </c>
      <c r="G19" s="37" t="s">
        <v>18</v>
      </c>
      <c r="H19" s="37" t="s">
        <v>17</v>
      </c>
      <c r="I19" s="37" t="s">
        <v>18</v>
      </c>
    </row>
    <row r="20" spans="1:9" ht="12" customHeight="1">
      <c r="A20" s="36" t="s">
        <v>28</v>
      </c>
      <c r="B20" s="33">
        <v>248000</v>
      </c>
      <c r="C20" s="40">
        <v>140</v>
      </c>
      <c r="D20" s="37">
        <v>1200000</v>
      </c>
      <c r="E20" s="37">
        <v>505700</v>
      </c>
      <c r="F20" s="37" t="s">
        <v>18</v>
      </c>
      <c r="G20" s="37" t="s">
        <v>18</v>
      </c>
      <c r="H20" s="37" t="s">
        <v>17</v>
      </c>
      <c r="I20" s="37">
        <v>100600</v>
      </c>
    </row>
    <row r="21" spans="1:9" ht="12" customHeight="1">
      <c r="A21" s="36" t="s">
        <v>29</v>
      </c>
      <c r="B21" s="33" t="s">
        <v>17</v>
      </c>
      <c r="C21" s="39">
        <v>10</v>
      </c>
      <c r="D21" s="37">
        <v>50000</v>
      </c>
      <c r="E21" s="27">
        <v>242000</v>
      </c>
      <c r="F21" s="37" t="s">
        <v>18</v>
      </c>
      <c r="G21" s="41">
        <v>10</v>
      </c>
      <c r="H21" s="37">
        <v>7210</v>
      </c>
      <c r="I21" s="27">
        <v>100040</v>
      </c>
    </row>
    <row r="22" spans="1:9" ht="12" customHeight="1">
      <c r="A22" s="36" t="s">
        <v>30</v>
      </c>
      <c r="B22" s="33" t="s">
        <v>17</v>
      </c>
      <c r="C22" s="39">
        <v>40</v>
      </c>
      <c r="D22" s="27">
        <v>320000</v>
      </c>
      <c r="E22" s="27">
        <v>1022033</v>
      </c>
      <c r="F22" s="37">
        <v>43000</v>
      </c>
      <c r="G22" s="41">
        <v>10</v>
      </c>
      <c r="H22" s="37">
        <v>7350</v>
      </c>
      <c r="I22" s="27">
        <v>307392</v>
      </c>
    </row>
    <row r="23" spans="1:9" ht="12" customHeight="1">
      <c r="A23" s="36" t="s">
        <v>31</v>
      </c>
      <c r="B23" s="33">
        <v>18900</v>
      </c>
      <c r="C23" s="39">
        <v>48</v>
      </c>
      <c r="D23" s="27">
        <v>220000</v>
      </c>
      <c r="E23" s="27">
        <v>372800</v>
      </c>
      <c r="F23" s="37">
        <v>76000</v>
      </c>
      <c r="G23" s="37">
        <v>8</v>
      </c>
      <c r="H23" s="37">
        <v>5390</v>
      </c>
      <c r="I23" s="37">
        <v>4000</v>
      </c>
    </row>
    <row r="24" spans="1:158" ht="12" customHeight="1">
      <c r="A24" s="36" t="s">
        <v>32</v>
      </c>
      <c r="B24" s="33">
        <v>12300</v>
      </c>
      <c r="C24" s="40">
        <v>68</v>
      </c>
      <c r="D24" s="37">
        <v>541000</v>
      </c>
      <c r="E24" s="27">
        <v>468600</v>
      </c>
      <c r="F24" s="37">
        <v>78000</v>
      </c>
      <c r="G24" s="37">
        <v>10</v>
      </c>
      <c r="H24" s="37">
        <v>6860</v>
      </c>
      <c r="I24" s="27">
        <v>116400</v>
      </c>
      <c r="FB24" s="42" t="s">
        <v>33</v>
      </c>
    </row>
    <row r="25" spans="1:9" ht="12" customHeight="1">
      <c r="A25" s="36" t="s">
        <v>34</v>
      </c>
      <c r="B25" s="33">
        <v>279000</v>
      </c>
      <c r="C25" s="37" t="s">
        <v>18</v>
      </c>
      <c r="D25" s="37" t="s">
        <v>18</v>
      </c>
      <c r="E25" s="27">
        <v>67000</v>
      </c>
      <c r="F25" s="37">
        <v>30000</v>
      </c>
      <c r="G25" s="37" t="s">
        <v>18</v>
      </c>
      <c r="H25" s="37" t="s">
        <v>17</v>
      </c>
      <c r="I25" s="37">
        <v>95500</v>
      </c>
    </row>
    <row r="26" spans="1:9" ht="12" customHeight="1">
      <c r="A26" s="36" t="s">
        <v>35</v>
      </c>
      <c r="B26" s="33" t="s">
        <v>17</v>
      </c>
      <c r="C26" s="37" t="s">
        <v>18</v>
      </c>
      <c r="D26" s="37" t="s">
        <v>18</v>
      </c>
      <c r="E26" s="27">
        <v>751000</v>
      </c>
      <c r="F26" s="37">
        <v>80000</v>
      </c>
      <c r="G26" s="37" t="s">
        <v>18</v>
      </c>
      <c r="H26" s="37" t="s">
        <v>17</v>
      </c>
      <c r="I26" s="27">
        <v>161440</v>
      </c>
    </row>
    <row r="27" spans="1:9" ht="12" customHeight="1">
      <c r="A27" s="36" t="s">
        <v>36</v>
      </c>
      <c r="B27" s="25">
        <v>877000</v>
      </c>
      <c r="C27" s="39">
        <v>69</v>
      </c>
      <c r="D27" s="37">
        <v>999100</v>
      </c>
      <c r="E27" s="27">
        <v>2072700</v>
      </c>
      <c r="F27" s="37" t="s">
        <v>18</v>
      </c>
      <c r="G27" s="38">
        <v>23</v>
      </c>
      <c r="H27" s="37">
        <v>16617</v>
      </c>
      <c r="I27" s="27">
        <v>41900</v>
      </c>
    </row>
    <row r="28" spans="1:9" ht="12" customHeight="1">
      <c r="A28" s="36" t="s">
        <v>37</v>
      </c>
      <c r="B28" s="33">
        <v>28500</v>
      </c>
      <c r="C28" s="39">
        <v>86</v>
      </c>
      <c r="D28" s="37">
        <v>450000</v>
      </c>
      <c r="E28" s="27">
        <v>554300</v>
      </c>
      <c r="F28" s="37">
        <v>4000</v>
      </c>
      <c r="G28" s="43">
        <v>22</v>
      </c>
      <c r="H28" s="37">
        <v>15267</v>
      </c>
      <c r="I28" s="27">
        <v>35500</v>
      </c>
    </row>
    <row r="29" spans="1:9" ht="12" customHeight="1">
      <c r="A29" s="36" t="s">
        <v>38</v>
      </c>
      <c r="B29" s="33" t="s">
        <v>17</v>
      </c>
      <c r="C29" s="40">
        <v>65</v>
      </c>
      <c r="D29" s="37">
        <v>380000</v>
      </c>
      <c r="E29" s="27">
        <v>1195600</v>
      </c>
      <c r="F29" s="37">
        <v>47000</v>
      </c>
      <c r="G29" s="27">
        <v>32</v>
      </c>
      <c r="H29" s="37">
        <v>50666</v>
      </c>
      <c r="I29" s="37">
        <v>16000</v>
      </c>
    </row>
    <row r="30" spans="1:9" ht="12" customHeight="1">
      <c r="A30" s="36" t="s">
        <v>39</v>
      </c>
      <c r="B30" s="33">
        <v>20100</v>
      </c>
      <c r="C30" s="37" t="s">
        <v>18</v>
      </c>
      <c r="D30" s="37" t="s">
        <v>18</v>
      </c>
      <c r="E30" s="27">
        <v>209500</v>
      </c>
      <c r="F30" s="37">
        <v>29000</v>
      </c>
      <c r="G30" s="37">
        <v>27</v>
      </c>
      <c r="H30" s="27">
        <v>19530</v>
      </c>
      <c r="I30" s="37">
        <v>15400</v>
      </c>
    </row>
    <row r="31" spans="1:9" ht="12" customHeight="1">
      <c r="A31" s="36" t="s">
        <v>40</v>
      </c>
      <c r="B31" s="33" t="s">
        <v>17</v>
      </c>
      <c r="C31" s="39">
        <v>42</v>
      </c>
      <c r="D31" s="37">
        <v>249000</v>
      </c>
      <c r="E31" s="27">
        <v>260800</v>
      </c>
      <c r="F31" s="37">
        <v>105000</v>
      </c>
      <c r="G31" s="37">
        <v>9</v>
      </c>
      <c r="H31" s="37">
        <v>6412</v>
      </c>
      <c r="I31" s="27">
        <v>3500</v>
      </c>
    </row>
    <row r="32" spans="1:9" ht="12" customHeight="1">
      <c r="A32" s="36" t="s">
        <v>41</v>
      </c>
      <c r="B32" s="33">
        <v>11100</v>
      </c>
      <c r="C32" s="40">
        <v>26</v>
      </c>
      <c r="D32" s="27">
        <v>280000</v>
      </c>
      <c r="E32" s="27">
        <v>1112400</v>
      </c>
      <c r="F32" s="37">
        <v>18500</v>
      </c>
      <c r="G32" s="37" t="s">
        <v>18</v>
      </c>
      <c r="H32" s="37" t="s">
        <v>18</v>
      </c>
      <c r="I32" s="37">
        <v>8000</v>
      </c>
    </row>
    <row r="33" spans="1:9" ht="12" customHeight="1">
      <c r="A33" s="44" t="s">
        <v>42</v>
      </c>
      <c r="B33" s="44"/>
      <c r="C33" s="45"/>
      <c r="D33" s="44"/>
      <c r="E33" s="44"/>
      <c r="F33" s="44"/>
      <c r="G33" s="46"/>
      <c r="H33" s="44"/>
      <c r="I33" s="44"/>
    </row>
    <row r="34" ht="12">
      <c r="A34" s="6" t="s">
        <v>43</v>
      </c>
    </row>
  </sheetData>
  <sheetProtection/>
  <mergeCells count="5">
    <mergeCell ref="A3:A5"/>
    <mergeCell ref="B4:B5"/>
    <mergeCell ref="E4:E5"/>
    <mergeCell ref="F4:F5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2009-04-23T04:17:21Z</dcterms:created>
  <dcterms:modified xsi:type="dcterms:W3CDTF">2009-04-23T05:53:30Z</dcterms:modified>
  <cp:category/>
  <cp:version/>
  <cp:contentType/>
  <cp:contentStatus/>
</cp:coreProperties>
</file>