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3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'37'!$A$1:$R$35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'37'!$A$1:$R$36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<sst xmlns="http://schemas.openxmlformats.org/spreadsheetml/2006/main" count="65" uniqueCount="53">
  <si>
    <t>(単位  件、人)</t>
  </si>
  <si>
    <t>年度月次</t>
  </si>
  <si>
    <t>新規就職申込件数</t>
  </si>
  <si>
    <t>月間有効求職者数</t>
  </si>
  <si>
    <t>新規求人数</t>
  </si>
  <si>
    <t>月間有効求人数</t>
  </si>
  <si>
    <t>就  職  件  数</t>
  </si>
  <si>
    <t>雇用保険</t>
  </si>
  <si>
    <t>標示</t>
  </si>
  <si>
    <t>お よ び</t>
  </si>
  <si>
    <t>受給者の</t>
  </si>
  <si>
    <t>安 定 所</t>
  </si>
  <si>
    <t>総数</t>
  </si>
  <si>
    <t>男</t>
  </si>
  <si>
    <t>女</t>
  </si>
  <si>
    <t>就職件数</t>
  </si>
  <si>
    <t>番号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</si>
  <si>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</si>
  <si>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</si>
  <si>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</si>
  <si>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</si>
  <si>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</si>
  <si>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</si>
  <si>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</si>
  <si>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</si>
  <si>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</si>
  <si>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</si>
  <si>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</si>
  <si>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</si>
  <si>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</si>
  <si>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</si>
  <si>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</si>
  <si>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</si>
  <si>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37．一般職業紹介状況（新規　学卒及びパートタイムを除く）</t>
  </si>
  <si>
    <t>平成３年度</t>
  </si>
  <si>
    <t>４</t>
  </si>
  <si>
    <t>4</t>
  </si>
  <si>
    <t>５</t>
  </si>
  <si>
    <t>5</t>
  </si>
  <si>
    <t>６</t>
  </si>
  <si>
    <t>6</t>
  </si>
  <si>
    <t xml:space="preserve"> 6年 4月  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</si>
  <si>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</si>
  <si>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</si>
  <si>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</si>
  <si>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</si>
  <si>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</si>
  <si>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7年 1月  </t>
  </si>
  <si>
    <t xml:space="preserve"> 2</t>
  </si>
  <si>
    <t xml:space="preserve"> 3</t>
  </si>
  <si>
    <t>資料：県職業安定課 「職業安定統計年報」</t>
  </si>
  <si>
    <t>注１）求人は県内事業所分である。</t>
  </si>
  <si>
    <t>　２）職業安定所の管轄地域区分は、巻末の「機関等の管轄区域一覧表」を参照。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</si>
</sst>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8" fontId="5" fillId="0" borderId="0" xfId="0" applyNumberFormat="1" applyFont="1" applyAlignment="1" applyProtection="1">
      <alignment horizontal="centerContinuous"/>
      <protection locked="0"/>
    </xf>
    <xf numFmtId="178" fontId="6" fillId="0" borderId="0" xfId="0" applyNumberFormat="1" applyFont="1" applyAlignment="1" applyProtection="1">
      <alignment horizontal="centerContinuous"/>
      <protection locked="0"/>
    </xf>
    <xf numFmtId="178" fontId="6" fillId="0" borderId="0" xfId="0" applyNumberFormat="1" applyFont="1" applyAlignment="1">
      <alignment/>
    </xf>
    <xf numFmtId="178" fontId="6" fillId="0" borderId="1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 applyProtection="1">
      <alignment horizontal="center" vertical="center"/>
      <protection locked="0"/>
    </xf>
    <xf numFmtId="178" fontId="7" fillId="0" borderId="2" xfId="0" applyNumberFormat="1" applyFont="1" applyBorder="1" applyAlignment="1" applyProtection="1">
      <alignment horizontal="centerContinuous" vertical="center"/>
      <protection locked="0"/>
    </xf>
    <xf numFmtId="178" fontId="7" fillId="0" borderId="0" xfId="0" applyNumberFormat="1" applyFont="1" applyAlignment="1" applyProtection="1">
      <alignment horizontal="centerContinuous" vertical="center"/>
      <protection locked="0"/>
    </xf>
    <xf numFmtId="178" fontId="7" fillId="0" borderId="2" xfId="0" applyNumberFormat="1" applyFont="1" applyBorder="1" applyAlignment="1" applyProtection="1">
      <alignment horizontal="center" vertical="center"/>
      <protection locked="0"/>
    </xf>
    <xf numFmtId="178" fontId="7" fillId="0" borderId="0" xfId="0" applyNumberFormat="1" applyFont="1" applyAlignment="1">
      <alignment vertical="center"/>
    </xf>
    <xf numFmtId="178" fontId="7" fillId="0" borderId="3" xfId="0" applyNumberFormat="1" applyFont="1" applyBorder="1" applyAlignment="1" applyProtection="1">
      <alignment horizontal="center" vertical="center"/>
      <protection locked="0"/>
    </xf>
    <xf numFmtId="178" fontId="7" fillId="0" borderId="4" xfId="0" applyNumberFormat="1" applyFont="1" applyBorder="1" applyAlignment="1" applyProtection="1">
      <alignment horizontal="center" vertical="center"/>
      <protection locked="0"/>
    </xf>
    <xf numFmtId="178" fontId="6" fillId="0" borderId="0" xfId="0" applyNumberFormat="1" applyFont="1" applyBorder="1" applyAlignment="1" applyProtection="1">
      <alignment horizontal="right" vertical="center"/>
      <protection locked="0"/>
    </xf>
    <xf numFmtId="178" fontId="6" fillId="0" borderId="2" xfId="0" applyNumberFormat="1" applyFont="1" applyBorder="1" applyAlignment="1" applyProtection="1">
      <alignment horizontal="right" vertical="center"/>
      <protection locked="0"/>
    </xf>
    <xf numFmtId="178" fontId="6" fillId="0" borderId="2" xfId="0" applyNumberFormat="1" applyFont="1" applyBorder="1" applyAlignment="1" applyProtection="1">
      <alignment horizontal="center" vertical="center"/>
      <protection locked="0"/>
    </xf>
    <xf numFmtId="178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178" fontId="6" fillId="0" borderId="2" xfId="0" applyNumberFormat="1" applyFont="1" applyBorder="1" applyAlignment="1" applyProtection="1">
      <alignment/>
      <protection locked="0"/>
    </xf>
    <xf numFmtId="178" fontId="6" fillId="0" borderId="0" xfId="0" applyNumberFormat="1" applyFont="1" applyAlignment="1" applyProtection="1">
      <alignment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78" fontId="8" fillId="0" borderId="2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49" fontId="8" fillId="0" borderId="2" xfId="0" applyNumberFormat="1" applyFont="1" applyBorder="1" applyAlignment="1" applyProtection="1">
      <alignment horizontal="center"/>
      <protection locked="0"/>
    </xf>
    <xf numFmtId="178" fontId="6" fillId="0" borderId="2" xfId="0" applyNumberFormat="1" applyFont="1" applyBorder="1" applyAlignment="1">
      <alignment/>
    </xf>
    <xf numFmtId="178" fontId="6" fillId="0" borderId="0" xfId="0" applyNumberFormat="1" applyFont="1" applyAlignment="1">
      <alignment horizontal="center"/>
    </xf>
    <xf numFmtId="178" fontId="6" fillId="0" borderId="2" xfId="0" applyNumberFormat="1" applyFont="1" applyBorder="1" applyAlignment="1">
      <alignment horizontal="center"/>
    </xf>
    <xf numFmtId="178" fontId="6" fillId="0" borderId="0" xfId="0" applyNumberFormat="1" applyFont="1" applyAlignment="1" applyProtection="1" quotePrefix="1">
      <alignment horizontal="center"/>
      <protection locked="0"/>
    </xf>
    <xf numFmtId="178" fontId="6" fillId="0" borderId="2" xfId="0" applyNumberFormat="1" applyFont="1" applyFill="1" applyBorder="1" applyAlignment="1">
      <alignment/>
    </xf>
    <xf numFmtId="178" fontId="6" fillId="0" borderId="0" xfId="0" applyNumberFormat="1" applyFont="1" applyAlignment="1" quotePrefix="1">
      <alignment horizontal="center"/>
    </xf>
    <xf numFmtId="178" fontId="6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8" fontId="6" fillId="0" borderId="0" xfId="0" applyNumberFormat="1" applyFont="1" applyAlignment="1" applyProtection="1">
      <alignment horizontal="distributed"/>
      <protection locked="0"/>
    </xf>
    <xf numFmtId="178" fontId="6" fillId="0" borderId="4" xfId="0" applyNumberFormat="1" applyFont="1" applyBorder="1" applyAlignment="1" applyProtection="1">
      <alignment horizontal="distributed"/>
      <protection locked="0"/>
    </xf>
    <xf numFmtId="178" fontId="6" fillId="0" borderId="3" xfId="0" applyNumberFormat="1" applyFont="1" applyBorder="1" applyAlignment="1">
      <alignment/>
    </xf>
    <xf numFmtId="178" fontId="6" fillId="0" borderId="4" xfId="0" applyNumberFormat="1" applyFont="1" applyBorder="1" applyAlignment="1" applyProtection="1">
      <alignment/>
      <protection locked="0"/>
    </xf>
    <xf numFmtId="178" fontId="6" fillId="0" borderId="4" xfId="0" applyNumberFormat="1" applyFont="1" applyBorder="1" applyAlignment="1">
      <alignment/>
    </xf>
    <xf numFmtId="178" fontId="6" fillId="0" borderId="3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SheetLayoutView="100" workbookViewId="0" topLeftCell="A1">
      <pane xSplit="1" ySplit="5" topLeftCell="K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0" sqref="O10"/>
    </sheetView>
  </sheetViews>
  <sheetFormatPr defaultColWidth="9.140625" defaultRowHeight="10.5" customHeight="1"/>
  <cols>
    <col min="1" max="1" width="11.00390625" style="6" customWidth="1"/>
    <col min="2" max="9" width="11.7109375" style="6" customWidth="1"/>
    <col min="10" max="17" width="12.4218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1:18" s="3" customFormat="1" ht="15.7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11" customFormat="1" ht="12" customHeight="1" thickTop="1">
      <c r="A3" s="7" t="s">
        <v>1</v>
      </c>
      <c r="B3" s="8" t="s">
        <v>2</v>
      </c>
      <c r="C3" s="9"/>
      <c r="D3" s="9"/>
      <c r="E3" s="8" t="s">
        <v>3</v>
      </c>
      <c r="F3" s="9"/>
      <c r="G3" s="9"/>
      <c r="H3" s="8" t="s">
        <v>4</v>
      </c>
      <c r="I3" s="9"/>
      <c r="J3" s="9"/>
      <c r="K3" s="8" t="s">
        <v>5</v>
      </c>
      <c r="L3" s="9"/>
      <c r="M3" s="9"/>
      <c r="N3" s="8" t="s">
        <v>6</v>
      </c>
      <c r="O3" s="9"/>
      <c r="P3" s="9"/>
      <c r="Q3" s="10" t="s">
        <v>7</v>
      </c>
      <c r="R3" s="10" t="s">
        <v>8</v>
      </c>
    </row>
    <row r="4" spans="1:18" s="11" customFormat="1" ht="12" customHeight="1">
      <c r="A4" s="7" t="s">
        <v>9</v>
      </c>
      <c r="B4" s="12"/>
      <c r="C4" s="13"/>
      <c r="D4" s="13"/>
      <c r="E4" s="12"/>
      <c r="F4" s="13"/>
      <c r="G4" s="13"/>
      <c r="H4" s="12"/>
      <c r="I4" s="13"/>
      <c r="J4" s="13"/>
      <c r="K4" s="12"/>
      <c r="L4" s="13"/>
      <c r="M4" s="13"/>
      <c r="N4" s="12"/>
      <c r="O4" s="13"/>
      <c r="P4" s="13"/>
      <c r="Q4" s="10" t="s">
        <v>10</v>
      </c>
      <c r="R4" s="10"/>
    </row>
    <row r="5" spans="1:18" s="11" customFormat="1" ht="12" customHeight="1">
      <c r="A5" s="13" t="s">
        <v>11</v>
      </c>
      <c r="B5" s="12" t="s">
        <v>12</v>
      </c>
      <c r="C5" s="12" t="s">
        <v>13</v>
      </c>
      <c r="D5" s="12" t="s">
        <v>14</v>
      </c>
      <c r="E5" s="12" t="s">
        <v>12</v>
      </c>
      <c r="F5" s="12" t="s">
        <v>13</v>
      </c>
      <c r="G5" s="12" t="s">
        <v>14</v>
      </c>
      <c r="H5" s="12" t="s">
        <v>12</v>
      </c>
      <c r="I5" s="12" t="s">
        <v>13</v>
      </c>
      <c r="J5" s="13" t="s">
        <v>14</v>
      </c>
      <c r="K5" s="12" t="s">
        <v>12</v>
      </c>
      <c r="L5" s="12" t="s">
        <v>13</v>
      </c>
      <c r="M5" s="12" t="s">
        <v>14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</row>
    <row r="6" spans="1:18" s="17" customFormat="1" ht="13.5" customHeight="1">
      <c r="A6" s="14" t="s">
        <v>34</v>
      </c>
      <c r="B6" s="15">
        <v>42346</v>
      </c>
      <c r="C6" s="14">
        <v>19790</v>
      </c>
      <c r="D6" s="14">
        <v>22556</v>
      </c>
      <c r="E6" s="14">
        <v>183058</v>
      </c>
      <c r="F6" s="14">
        <v>82126</v>
      </c>
      <c r="G6" s="14">
        <v>100932</v>
      </c>
      <c r="H6" s="14">
        <v>63568</v>
      </c>
      <c r="I6" s="14">
        <v>32837</v>
      </c>
      <c r="J6" s="14">
        <v>21693</v>
      </c>
      <c r="K6" s="14">
        <v>178720</v>
      </c>
      <c r="L6" s="14">
        <v>94977</v>
      </c>
      <c r="M6" s="14">
        <v>58699</v>
      </c>
      <c r="N6" s="14">
        <v>14701</v>
      </c>
      <c r="O6" s="14">
        <v>7863</v>
      </c>
      <c r="P6" s="14">
        <v>6838</v>
      </c>
      <c r="Q6" s="14">
        <v>4481</v>
      </c>
      <c r="R6" s="16">
        <v>3</v>
      </c>
    </row>
    <row r="7" spans="1:18" ht="15" customHeight="1">
      <c r="A7" s="18" t="s">
        <v>35</v>
      </c>
      <c r="B7" s="19">
        <v>44570</v>
      </c>
      <c r="C7" s="20">
        <v>20030</v>
      </c>
      <c r="D7" s="20">
        <v>24540</v>
      </c>
      <c r="E7" s="20">
        <v>197230</v>
      </c>
      <c r="F7" s="20">
        <v>85477</v>
      </c>
      <c r="G7" s="20">
        <v>111753</v>
      </c>
      <c r="H7" s="20">
        <v>59015</v>
      </c>
      <c r="I7" s="20">
        <v>31817</v>
      </c>
      <c r="J7" s="20">
        <v>19745</v>
      </c>
      <c r="K7" s="20">
        <v>163109</v>
      </c>
      <c r="L7" s="20">
        <v>89978</v>
      </c>
      <c r="M7" s="20">
        <v>51659</v>
      </c>
      <c r="N7" s="20">
        <v>13547</v>
      </c>
      <c r="O7" s="20">
        <v>7097</v>
      </c>
      <c r="P7" s="20">
        <v>6450</v>
      </c>
      <c r="Q7" s="20">
        <v>4408</v>
      </c>
      <c r="R7" s="21" t="s">
        <v>36</v>
      </c>
    </row>
    <row r="8" spans="1:18" ht="13.5" customHeight="1">
      <c r="A8" s="22" t="s">
        <v>37</v>
      </c>
      <c r="B8" s="19">
        <v>46520</v>
      </c>
      <c r="C8" s="20">
        <v>20481</v>
      </c>
      <c r="D8" s="20">
        <v>26039</v>
      </c>
      <c r="E8" s="20">
        <v>213406</v>
      </c>
      <c r="F8" s="20">
        <v>92358</v>
      </c>
      <c r="G8" s="20">
        <v>121048</v>
      </c>
      <c r="H8" s="20">
        <v>56952</v>
      </c>
      <c r="I8" s="20">
        <v>31037</v>
      </c>
      <c r="J8" s="20">
        <v>18628</v>
      </c>
      <c r="K8" s="20">
        <v>155622</v>
      </c>
      <c r="L8" s="20">
        <v>87241</v>
      </c>
      <c r="M8" s="20">
        <v>48341</v>
      </c>
      <c r="N8" s="20">
        <v>13534</v>
      </c>
      <c r="O8" s="20">
        <v>7184</v>
      </c>
      <c r="P8" s="20">
        <v>6350</v>
      </c>
      <c r="Q8" s="20">
        <v>4663</v>
      </c>
      <c r="R8" s="21" t="s">
        <v>38</v>
      </c>
    </row>
    <row r="9" spans="1:18" ht="13.5" customHeight="1">
      <c r="A9" s="22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</row>
    <row r="10" spans="1:18" s="25" customFormat="1" ht="13.5" customHeight="1">
      <c r="A10" s="23" t="s">
        <v>39</v>
      </c>
      <c r="B10" s="24">
        <f>SUM(C10:D10)</f>
        <v>49970</v>
      </c>
      <c r="C10" s="25">
        <f>SUM(C12:C23)</f>
        <v>22244</v>
      </c>
      <c r="D10" s="25">
        <f>SUM(D12:D23)</f>
        <v>27726</v>
      </c>
      <c r="E10" s="25">
        <f>SUM(F10:G10)</f>
        <v>227350</v>
      </c>
      <c r="F10" s="25">
        <f aca="true" t="shared" si="0" ref="F10:M10">SUM(F12:F23)</f>
        <v>99996</v>
      </c>
      <c r="G10" s="25">
        <f t="shared" si="0"/>
        <v>127354</v>
      </c>
      <c r="H10" s="25">
        <f t="shared" si="0"/>
        <v>58326</v>
      </c>
      <c r="I10" s="25">
        <f t="shared" si="0"/>
        <v>31713</v>
      </c>
      <c r="J10" s="25">
        <f t="shared" si="0"/>
        <v>18745</v>
      </c>
      <c r="K10" s="25">
        <f t="shared" si="0"/>
        <v>157962</v>
      </c>
      <c r="L10" s="25">
        <f t="shared" si="0"/>
        <v>88558</v>
      </c>
      <c r="M10" s="25">
        <f t="shared" si="0"/>
        <v>47626</v>
      </c>
      <c r="N10" s="25">
        <f>SUM(O10:P10)</f>
        <v>15366</v>
      </c>
      <c r="O10" s="25">
        <f>SUM(O12:O23)</f>
        <v>8144</v>
      </c>
      <c r="P10" s="25">
        <f>SUM(P12:P23)</f>
        <v>7222</v>
      </c>
      <c r="Q10" s="25">
        <f>SUM(Q12:Q23)</f>
        <v>5369</v>
      </c>
      <c r="R10" s="26" t="s">
        <v>40</v>
      </c>
    </row>
    <row r="11" spans="2:18" ht="13.5" customHeight="1">
      <c r="B11" s="27"/>
      <c r="C11" s="28"/>
      <c r="R11" s="29"/>
    </row>
    <row r="12" spans="1:18" ht="13.5" customHeight="1">
      <c r="A12" s="30" t="s">
        <v>41</v>
      </c>
      <c r="B12" s="31">
        <f aca="true" t="shared" si="1" ref="B12:B23">SUM(C12:D12)</f>
        <v>5827</v>
      </c>
      <c r="C12" s="20">
        <v>2394</v>
      </c>
      <c r="D12" s="20">
        <v>3433</v>
      </c>
      <c r="E12" s="6">
        <f aca="true" t="shared" si="2" ref="E12:E23">SUM(F12:G12)</f>
        <v>19619</v>
      </c>
      <c r="F12" s="20">
        <v>8294</v>
      </c>
      <c r="G12" s="20">
        <v>11325</v>
      </c>
      <c r="H12" s="20">
        <v>4635</v>
      </c>
      <c r="I12" s="20">
        <v>2483</v>
      </c>
      <c r="J12" s="20">
        <v>1578</v>
      </c>
      <c r="K12" s="20">
        <v>13183</v>
      </c>
      <c r="L12" s="20">
        <v>7388</v>
      </c>
      <c r="M12" s="20">
        <v>3945</v>
      </c>
      <c r="N12" s="6">
        <f aca="true" t="shared" si="3" ref="N12:N23">SUM(O12:P12)</f>
        <v>1302</v>
      </c>
      <c r="O12" s="20">
        <v>661</v>
      </c>
      <c r="P12" s="20">
        <v>641</v>
      </c>
      <c r="Q12" s="20">
        <v>376</v>
      </c>
      <c r="R12" s="29">
        <v>4</v>
      </c>
    </row>
    <row r="13" spans="1:18" ht="13.5" customHeight="1">
      <c r="A13" s="32" t="s">
        <v>42</v>
      </c>
      <c r="B13" s="27">
        <f t="shared" si="1"/>
        <v>4191</v>
      </c>
      <c r="C13" s="20">
        <v>1839</v>
      </c>
      <c r="D13" s="20">
        <v>2352</v>
      </c>
      <c r="E13" s="6">
        <f t="shared" si="2"/>
        <v>19875</v>
      </c>
      <c r="F13" s="20">
        <v>8429</v>
      </c>
      <c r="G13" s="20">
        <v>11446</v>
      </c>
      <c r="H13" s="20">
        <v>4304</v>
      </c>
      <c r="I13" s="20">
        <v>2398</v>
      </c>
      <c r="J13" s="20">
        <v>1292</v>
      </c>
      <c r="K13" s="20">
        <v>12843</v>
      </c>
      <c r="L13" s="20">
        <v>7343</v>
      </c>
      <c r="M13" s="20">
        <v>3706</v>
      </c>
      <c r="N13" s="6">
        <f t="shared" si="3"/>
        <v>1250</v>
      </c>
      <c r="O13" s="20">
        <v>637</v>
      </c>
      <c r="P13" s="20">
        <v>613</v>
      </c>
      <c r="Q13" s="20">
        <v>417</v>
      </c>
      <c r="R13" s="29">
        <v>5</v>
      </c>
    </row>
    <row r="14" spans="1:18" ht="13.5" customHeight="1">
      <c r="A14" s="32" t="s">
        <v>43</v>
      </c>
      <c r="B14" s="27">
        <f t="shared" si="1"/>
        <v>3827</v>
      </c>
      <c r="C14" s="20">
        <v>1667</v>
      </c>
      <c r="D14" s="20">
        <v>2160</v>
      </c>
      <c r="E14" s="6">
        <f t="shared" si="2"/>
        <v>19561</v>
      </c>
      <c r="F14" s="20">
        <v>8330</v>
      </c>
      <c r="G14" s="20">
        <v>11231</v>
      </c>
      <c r="H14" s="20">
        <v>5081</v>
      </c>
      <c r="I14" s="20">
        <v>2862</v>
      </c>
      <c r="J14" s="20">
        <v>1631</v>
      </c>
      <c r="K14" s="20">
        <v>12535</v>
      </c>
      <c r="L14" s="20">
        <v>7122</v>
      </c>
      <c r="M14" s="20">
        <v>3788</v>
      </c>
      <c r="N14" s="6">
        <f t="shared" si="3"/>
        <v>1306</v>
      </c>
      <c r="O14" s="20">
        <v>692</v>
      </c>
      <c r="P14" s="20">
        <v>614</v>
      </c>
      <c r="Q14" s="20">
        <v>461</v>
      </c>
      <c r="R14" s="29">
        <v>6</v>
      </c>
    </row>
    <row r="15" spans="1:18" ht="13.5" customHeight="1">
      <c r="A15" s="32" t="s">
        <v>44</v>
      </c>
      <c r="B15" s="27">
        <f t="shared" si="1"/>
        <v>3533</v>
      </c>
      <c r="C15" s="20">
        <v>1635</v>
      </c>
      <c r="D15" s="20">
        <v>1898</v>
      </c>
      <c r="E15" s="6">
        <f t="shared" si="2"/>
        <v>19123</v>
      </c>
      <c r="F15" s="20">
        <v>8199</v>
      </c>
      <c r="G15" s="20">
        <v>10924</v>
      </c>
      <c r="H15" s="20">
        <v>4928</v>
      </c>
      <c r="I15" s="20">
        <v>2694</v>
      </c>
      <c r="J15" s="20">
        <v>1523</v>
      </c>
      <c r="K15" s="20">
        <v>12778</v>
      </c>
      <c r="L15" s="20">
        <v>7300</v>
      </c>
      <c r="M15" s="20">
        <v>3743</v>
      </c>
      <c r="N15" s="6">
        <f t="shared" si="3"/>
        <v>1161</v>
      </c>
      <c r="O15" s="20">
        <v>615</v>
      </c>
      <c r="P15" s="20">
        <v>546</v>
      </c>
      <c r="Q15" s="20">
        <v>395</v>
      </c>
      <c r="R15" s="29">
        <v>7</v>
      </c>
    </row>
    <row r="16" spans="1:18" ht="13.5" customHeight="1">
      <c r="A16" s="32" t="s">
        <v>45</v>
      </c>
      <c r="B16" s="27">
        <f t="shared" si="1"/>
        <v>4092</v>
      </c>
      <c r="C16" s="20">
        <v>1886</v>
      </c>
      <c r="D16" s="20">
        <v>2206</v>
      </c>
      <c r="E16" s="6">
        <f t="shared" si="2"/>
        <v>19266</v>
      </c>
      <c r="F16" s="20">
        <v>8439</v>
      </c>
      <c r="G16" s="20">
        <v>10827</v>
      </c>
      <c r="H16" s="20">
        <v>4691</v>
      </c>
      <c r="I16" s="20">
        <v>2545</v>
      </c>
      <c r="J16" s="20">
        <v>1564</v>
      </c>
      <c r="K16" s="20">
        <v>13180</v>
      </c>
      <c r="L16" s="20">
        <v>7514</v>
      </c>
      <c r="M16" s="20">
        <v>3985</v>
      </c>
      <c r="N16" s="6">
        <f t="shared" si="3"/>
        <v>1193</v>
      </c>
      <c r="O16" s="20">
        <v>616</v>
      </c>
      <c r="P16" s="20">
        <v>577</v>
      </c>
      <c r="Q16" s="20">
        <v>425</v>
      </c>
      <c r="R16" s="29">
        <v>8</v>
      </c>
    </row>
    <row r="17" spans="1:18" ht="13.5" customHeight="1">
      <c r="A17" s="32" t="s">
        <v>46</v>
      </c>
      <c r="B17" s="27">
        <f t="shared" si="1"/>
        <v>4186</v>
      </c>
      <c r="C17" s="20">
        <v>1887</v>
      </c>
      <c r="D17" s="20">
        <v>2299</v>
      </c>
      <c r="E17" s="6">
        <f t="shared" si="2"/>
        <v>19300</v>
      </c>
      <c r="F17" s="20">
        <v>8606</v>
      </c>
      <c r="G17" s="20">
        <v>10694</v>
      </c>
      <c r="H17" s="20">
        <v>5717</v>
      </c>
      <c r="I17" s="20">
        <v>3241</v>
      </c>
      <c r="J17" s="20">
        <v>1850</v>
      </c>
      <c r="K17" s="20">
        <v>14093</v>
      </c>
      <c r="L17" s="20">
        <v>8031</v>
      </c>
      <c r="M17" s="20">
        <v>4321</v>
      </c>
      <c r="N17" s="6">
        <f t="shared" si="3"/>
        <v>1474</v>
      </c>
      <c r="O17" s="20">
        <v>777</v>
      </c>
      <c r="P17" s="20">
        <v>697</v>
      </c>
      <c r="Q17" s="20">
        <v>538</v>
      </c>
      <c r="R17" s="29">
        <v>9</v>
      </c>
    </row>
    <row r="18" spans="1:18" ht="13.5" customHeight="1">
      <c r="A18" s="28">
        <v>10</v>
      </c>
      <c r="B18" s="27">
        <f t="shared" si="1"/>
        <v>3869</v>
      </c>
      <c r="C18" s="20">
        <v>1757</v>
      </c>
      <c r="D18" s="20">
        <v>2112</v>
      </c>
      <c r="E18" s="6">
        <f t="shared" si="2"/>
        <v>19094</v>
      </c>
      <c r="F18" s="20">
        <v>8538</v>
      </c>
      <c r="G18" s="20">
        <v>10556</v>
      </c>
      <c r="H18" s="20">
        <v>4910</v>
      </c>
      <c r="I18" s="20">
        <v>2650</v>
      </c>
      <c r="J18" s="20">
        <v>1502</v>
      </c>
      <c r="K18" s="20">
        <v>13913</v>
      </c>
      <c r="L18" s="20">
        <v>7950</v>
      </c>
      <c r="M18" s="20">
        <v>4108</v>
      </c>
      <c r="N18" s="6">
        <f t="shared" si="3"/>
        <v>1349</v>
      </c>
      <c r="O18" s="20">
        <v>728</v>
      </c>
      <c r="P18" s="20">
        <v>621</v>
      </c>
      <c r="Q18" s="20">
        <v>454</v>
      </c>
      <c r="R18" s="29">
        <v>10</v>
      </c>
    </row>
    <row r="19" spans="1:18" ht="13.5" customHeight="1">
      <c r="A19" s="28">
        <v>11</v>
      </c>
      <c r="B19" s="27">
        <f t="shared" si="1"/>
        <v>3312</v>
      </c>
      <c r="C19" s="20">
        <v>1481</v>
      </c>
      <c r="D19" s="20">
        <v>1831</v>
      </c>
      <c r="E19" s="6">
        <f t="shared" si="2"/>
        <v>18075</v>
      </c>
      <c r="F19" s="20">
        <v>8112</v>
      </c>
      <c r="G19" s="20">
        <v>9963</v>
      </c>
      <c r="H19" s="20">
        <v>4026</v>
      </c>
      <c r="I19" s="20">
        <v>2034</v>
      </c>
      <c r="J19" s="20">
        <v>1306</v>
      </c>
      <c r="K19" s="20">
        <v>13037</v>
      </c>
      <c r="L19" s="20">
        <v>7234</v>
      </c>
      <c r="M19" s="20">
        <v>3882</v>
      </c>
      <c r="N19" s="6">
        <f t="shared" si="3"/>
        <v>1255</v>
      </c>
      <c r="O19" s="20">
        <v>681</v>
      </c>
      <c r="P19" s="20">
        <v>574</v>
      </c>
      <c r="Q19" s="20">
        <v>428</v>
      </c>
      <c r="R19" s="29">
        <v>11</v>
      </c>
    </row>
    <row r="20" spans="1:18" ht="13.5" customHeight="1">
      <c r="A20" s="28">
        <v>12</v>
      </c>
      <c r="B20" s="27">
        <f t="shared" si="1"/>
        <v>2593</v>
      </c>
      <c r="C20" s="20">
        <v>1261</v>
      </c>
      <c r="D20" s="20">
        <v>1332</v>
      </c>
      <c r="E20" s="6">
        <f t="shared" si="2"/>
        <v>16552</v>
      </c>
      <c r="F20" s="20">
        <v>7518</v>
      </c>
      <c r="G20" s="20">
        <v>9034</v>
      </c>
      <c r="H20" s="20">
        <v>4269</v>
      </c>
      <c r="I20" s="20">
        <v>2371</v>
      </c>
      <c r="J20" s="20">
        <v>1397</v>
      </c>
      <c r="K20" s="20">
        <v>11918</v>
      </c>
      <c r="L20" s="20">
        <v>6473</v>
      </c>
      <c r="M20" s="20">
        <v>3697</v>
      </c>
      <c r="N20" s="6">
        <f t="shared" si="3"/>
        <v>876</v>
      </c>
      <c r="O20" s="20">
        <v>464</v>
      </c>
      <c r="P20" s="20">
        <v>412</v>
      </c>
      <c r="Q20" s="20">
        <v>337</v>
      </c>
      <c r="R20" s="29">
        <v>12</v>
      </c>
    </row>
    <row r="21" spans="1:18" ht="13.5" customHeight="1">
      <c r="A21" s="30" t="s">
        <v>47</v>
      </c>
      <c r="B21" s="27">
        <f t="shared" si="1"/>
        <v>5003</v>
      </c>
      <c r="C21" s="20">
        <v>2241</v>
      </c>
      <c r="D21" s="20">
        <v>2762</v>
      </c>
      <c r="E21" s="6">
        <f t="shared" si="2"/>
        <v>17989</v>
      </c>
      <c r="F21" s="20">
        <v>8129</v>
      </c>
      <c r="G21" s="20">
        <v>9860</v>
      </c>
      <c r="H21" s="20">
        <v>5514</v>
      </c>
      <c r="I21" s="20">
        <v>3006</v>
      </c>
      <c r="J21" s="20">
        <v>1724</v>
      </c>
      <c r="K21" s="20">
        <v>12790</v>
      </c>
      <c r="L21" s="20">
        <v>7037</v>
      </c>
      <c r="M21" s="20">
        <v>3917</v>
      </c>
      <c r="N21" s="6">
        <f t="shared" si="3"/>
        <v>1121</v>
      </c>
      <c r="O21" s="20">
        <v>598</v>
      </c>
      <c r="P21" s="20">
        <v>523</v>
      </c>
      <c r="Q21" s="20">
        <v>380</v>
      </c>
      <c r="R21" s="29">
        <v>1</v>
      </c>
    </row>
    <row r="22" spans="1:18" ht="13.5" customHeight="1">
      <c r="A22" s="30" t="s">
        <v>48</v>
      </c>
      <c r="B22" s="27">
        <f t="shared" si="1"/>
        <v>4381</v>
      </c>
      <c r="C22" s="20">
        <v>1924</v>
      </c>
      <c r="D22" s="20">
        <v>2457</v>
      </c>
      <c r="E22" s="6">
        <f t="shared" si="2"/>
        <v>18741</v>
      </c>
      <c r="F22" s="20">
        <v>8436</v>
      </c>
      <c r="G22" s="20">
        <v>10305</v>
      </c>
      <c r="H22" s="20">
        <v>4711</v>
      </c>
      <c r="I22" s="20">
        <v>2351</v>
      </c>
      <c r="J22" s="20">
        <v>1629</v>
      </c>
      <c r="K22" s="20">
        <v>13405</v>
      </c>
      <c r="L22" s="20">
        <v>7330</v>
      </c>
      <c r="M22" s="20">
        <v>4140</v>
      </c>
      <c r="N22" s="6">
        <f t="shared" si="3"/>
        <v>1340</v>
      </c>
      <c r="O22" s="20">
        <v>729</v>
      </c>
      <c r="P22" s="20">
        <v>611</v>
      </c>
      <c r="Q22" s="20">
        <v>496</v>
      </c>
      <c r="R22" s="33">
        <v>2</v>
      </c>
    </row>
    <row r="23" spans="1:18" ht="13.5" customHeight="1">
      <c r="A23" s="30" t="s">
        <v>49</v>
      </c>
      <c r="B23" s="27">
        <f t="shared" si="1"/>
        <v>5156</v>
      </c>
      <c r="C23" s="20">
        <v>2272</v>
      </c>
      <c r="D23" s="20">
        <v>2884</v>
      </c>
      <c r="E23" s="6">
        <f t="shared" si="2"/>
        <v>20155</v>
      </c>
      <c r="F23" s="20">
        <v>8966</v>
      </c>
      <c r="G23" s="20">
        <v>11189</v>
      </c>
      <c r="H23" s="20">
        <v>5540</v>
      </c>
      <c r="I23" s="20">
        <v>3078</v>
      </c>
      <c r="J23" s="20">
        <v>1749</v>
      </c>
      <c r="K23" s="20">
        <v>14287</v>
      </c>
      <c r="L23" s="20">
        <v>7836</v>
      </c>
      <c r="M23" s="20">
        <v>4394</v>
      </c>
      <c r="N23" s="6">
        <f t="shared" si="3"/>
        <v>1739</v>
      </c>
      <c r="O23" s="20">
        <v>946</v>
      </c>
      <c r="P23" s="20">
        <v>793</v>
      </c>
      <c r="Q23" s="20">
        <v>662</v>
      </c>
      <c r="R23" s="33">
        <v>3</v>
      </c>
    </row>
    <row r="24" spans="1:18" ht="13.5" customHeight="1">
      <c r="A24" s="20"/>
      <c r="B24" s="27"/>
      <c r="C24" s="34"/>
      <c r="D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3"/>
    </row>
    <row r="25" spans="1:18" ht="13.5" customHeight="1">
      <c r="A25" s="35" t="s">
        <v>17</v>
      </c>
      <c r="B25" s="27">
        <f aca="true" t="shared" si="4" ref="B25:B32">SUM(C25:D25)</f>
        <v>19492</v>
      </c>
      <c r="C25" s="20">
        <v>8763</v>
      </c>
      <c r="D25" s="20">
        <v>10729</v>
      </c>
      <c r="E25" s="6">
        <f aca="true" t="shared" si="5" ref="E25:E32">SUM(F25:G25)</f>
        <v>89084</v>
      </c>
      <c r="F25" s="20">
        <v>39529</v>
      </c>
      <c r="G25" s="20">
        <v>49555</v>
      </c>
      <c r="H25" s="20">
        <v>24170</v>
      </c>
      <c r="I25" s="20">
        <v>15019</v>
      </c>
      <c r="J25" s="20">
        <v>6266</v>
      </c>
      <c r="K25" s="20">
        <v>65350</v>
      </c>
      <c r="L25" s="20">
        <v>41894</v>
      </c>
      <c r="M25" s="20">
        <v>15292</v>
      </c>
      <c r="N25" s="6">
        <f aca="true" t="shared" si="6" ref="N25:N32">SUM(O25:P25)</f>
        <v>5510</v>
      </c>
      <c r="O25" s="20">
        <v>3072</v>
      </c>
      <c r="P25" s="20">
        <v>2438</v>
      </c>
      <c r="Q25" s="20">
        <v>2089</v>
      </c>
      <c r="R25" s="33" t="s">
        <v>18</v>
      </c>
    </row>
    <row r="26" spans="1:18" ht="13.5" customHeight="1">
      <c r="A26" s="35" t="s">
        <v>19</v>
      </c>
      <c r="B26" s="27">
        <f t="shared" si="4"/>
        <v>9288</v>
      </c>
      <c r="C26" s="20">
        <v>4072</v>
      </c>
      <c r="D26" s="20">
        <v>5216</v>
      </c>
      <c r="E26" s="6">
        <f t="shared" si="5"/>
        <v>43504</v>
      </c>
      <c r="F26" s="20">
        <v>19354</v>
      </c>
      <c r="G26" s="20">
        <v>24150</v>
      </c>
      <c r="H26" s="20">
        <v>9682</v>
      </c>
      <c r="I26" s="20">
        <v>4150</v>
      </c>
      <c r="J26" s="20">
        <v>3915</v>
      </c>
      <c r="K26" s="20">
        <v>26418</v>
      </c>
      <c r="L26" s="20">
        <v>11542</v>
      </c>
      <c r="M26" s="20">
        <v>10380</v>
      </c>
      <c r="N26" s="6">
        <f t="shared" si="6"/>
        <v>2854</v>
      </c>
      <c r="O26" s="20">
        <v>1370</v>
      </c>
      <c r="P26" s="20">
        <v>1484</v>
      </c>
      <c r="Q26" s="20">
        <v>898</v>
      </c>
      <c r="R26" s="33" t="s">
        <v>20</v>
      </c>
    </row>
    <row r="27" spans="1:18" ht="13.5" customHeight="1">
      <c r="A27" s="35" t="s">
        <v>21</v>
      </c>
      <c r="B27" s="27">
        <f t="shared" si="4"/>
        <v>4454</v>
      </c>
      <c r="C27" s="20">
        <v>2106</v>
      </c>
      <c r="D27" s="20">
        <v>2348</v>
      </c>
      <c r="E27" s="6">
        <f t="shared" si="5"/>
        <v>18126</v>
      </c>
      <c r="F27" s="20">
        <v>8340</v>
      </c>
      <c r="G27" s="20">
        <v>9786</v>
      </c>
      <c r="H27" s="20">
        <v>5074</v>
      </c>
      <c r="I27" s="20">
        <v>2901</v>
      </c>
      <c r="J27" s="20">
        <v>1709</v>
      </c>
      <c r="K27" s="20">
        <v>13142</v>
      </c>
      <c r="L27" s="20">
        <v>7748</v>
      </c>
      <c r="M27" s="20">
        <v>4182</v>
      </c>
      <c r="N27" s="6">
        <f t="shared" si="6"/>
        <v>1553</v>
      </c>
      <c r="O27" s="20">
        <v>887</v>
      </c>
      <c r="P27" s="20">
        <v>666</v>
      </c>
      <c r="Q27" s="20">
        <v>511</v>
      </c>
      <c r="R27" s="33" t="s">
        <v>22</v>
      </c>
    </row>
    <row r="28" spans="1:18" ht="13.5" customHeight="1">
      <c r="A28" s="35" t="s">
        <v>23</v>
      </c>
      <c r="B28" s="27">
        <f t="shared" si="4"/>
        <v>4359</v>
      </c>
      <c r="C28" s="20">
        <v>1910</v>
      </c>
      <c r="D28" s="20">
        <v>2449</v>
      </c>
      <c r="E28" s="6">
        <f t="shared" si="5"/>
        <v>19799</v>
      </c>
      <c r="F28" s="20">
        <v>8400</v>
      </c>
      <c r="G28" s="20">
        <v>11399</v>
      </c>
      <c r="H28" s="20">
        <v>5630</v>
      </c>
      <c r="I28" s="20">
        <v>2782</v>
      </c>
      <c r="J28" s="20">
        <v>2003</v>
      </c>
      <c r="K28" s="20">
        <v>15557</v>
      </c>
      <c r="L28" s="20">
        <v>7973</v>
      </c>
      <c r="M28" s="20">
        <v>5273</v>
      </c>
      <c r="N28" s="6">
        <f t="shared" si="6"/>
        <v>1518</v>
      </c>
      <c r="O28" s="20">
        <v>767</v>
      </c>
      <c r="P28" s="20">
        <v>751</v>
      </c>
      <c r="Q28" s="20">
        <v>414</v>
      </c>
      <c r="R28" s="33" t="s">
        <v>24</v>
      </c>
    </row>
    <row r="29" spans="1:18" ht="13.5" customHeight="1">
      <c r="A29" s="35" t="s">
        <v>25</v>
      </c>
      <c r="B29" s="27">
        <f t="shared" si="4"/>
        <v>2291</v>
      </c>
      <c r="C29" s="20">
        <v>981</v>
      </c>
      <c r="D29" s="20">
        <v>1310</v>
      </c>
      <c r="E29" s="6">
        <f t="shared" si="5"/>
        <v>11144</v>
      </c>
      <c r="F29" s="20">
        <v>4975</v>
      </c>
      <c r="G29" s="20">
        <v>6169</v>
      </c>
      <c r="H29" s="20">
        <v>2590</v>
      </c>
      <c r="I29" s="20">
        <v>1349</v>
      </c>
      <c r="J29" s="20">
        <v>755</v>
      </c>
      <c r="K29" s="20">
        <v>6815</v>
      </c>
      <c r="L29" s="20">
        <v>3688</v>
      </c>
      <c r="M29" s="20">
        <v>1759</v>
      </c>
      <c r="N29" s="6">
        <f t="shared" si="6"/>
        <v>690</v>
      </c>
      <c r="O29" s="20">
        <v>352</v>
      </c>
      <c r="P29" s="20">
        <v>338</v>
      </c>
      <c r="Q29" s="20">
        <v>267</v>
      </c>
      <c r="R29" s="33" t="s">
        <v>26</v>
      </c>
    </row>
    <row r="30" spans="1:18" ht="13.5" customHeight="1">
      <c r="A30" s="35" t="s">
        <v>27</v>
      </c>
      <c r="B30" s="27">
        <f t="shared" si="4"/>
        <v>4060</v>
      </c>
      <c r="C30" s="20">
        <v>1902</v>
      </c>
      <c r="D30" s="20">
        <v>2158</v>
      </c>
      <c r="E30" s="6">
        <f t="shared" si="5"/>
        <v>17468</v>
      </c>
      <c r="F30" s="20">
        <v>7522</v>
      </c>
      <c r="G30" s="20">
        <v>9946</v>
      </c>
      <c r="H30" s="20">
        <v>4162</v>
      </c>
      <c r="I30" s="20">
        <v>2211</v>
      </c>
      <c r="J30" s="20">
        <v>1578</v>
      </c>
      <c r="K30" s="20">
        <v>10898</v>
      </c>
      <c r="L30" s="20">
        <v>5960</v>
      </c>
      <c r="M30" s="20">
        <v>4002</v>
      </c>
      <c r="N30" s="6">
        <f t="shared" si="6"/>
        <v>1257</v>
      </c>
      <c r="O30" s="20">
        <v>690</v>
      </c>
      <c r="P30" s="20">
        <v>567</v>
      </c>
      <c r="Q30" s="20">
        <v>515</v>
      </c>
      <c r="R30" s="33" t="s">
        <v>28</v>
      </c>
    </row>
    <row r="31" spans="1:18" ht="13.5" customHeight="1">
      <c r="A31" s="35" t="s">
        <v>29</v>
      </c>
      <c r="B31" s="27">
        <f t="shared" si="4"/>
        <v>3466</v>
      </c>
      <c r="C31" s="20">
        <v>1447</v>
      </c>
      <c r="D31" s="20">
        <v>2019</v>
      </c>
      <c r="E31" s="6">
        <f t="shared" si="5"/>
        <v>17035</v>
      </c>
      <c r="F31" s="20">
        <v>6903</v>
      </c>
      <c r="G31" s="20">
        <v>10132</v>
      </c>
      <c r="H31" s="20">
        <v>3566</v>
      </c>
      <c r="I31" s="20">
        <v>1749</v>
      </c>
      <c r="J31" s="20">
        <v>1432</v>
      </c>
      <c r="K31" s="20">
        <v>9997</v>
      </c>
      <c r="L31" s="20">
        <v>5161</v>
      </c>
      <c r="M31" s="20">
        <v>3835</v>
      </c>
      <c r="N31" s="6">
        <f t="shared" si="6"/>
        <v>1143</v>
      </c>
      <c r="O31" s="20">
        <v>572</v>
      </c>
      <c r="P31" s="20">
        <v>571</v>
      </c>
      <c r="Q31" s="20">
        <v>384</v>
      </c>
      <c r="R31" s="33" t="s">
        <v>30</v>
      </c>
    </row>
    <row r="32" spans="1:18" ht="13.5" customHeight="1">
      <c r="A32" s="36" t="s">
        <v>31</v>
      </c>
      <c r="B32" s="37">
        <f t="shared" si="4"/>
        <v>2560</v>
      </c>
      <c r="C32" s="38">
        <v>1063</v>
      </c>
      <c r="D32" s="38">
        <v>1497</v>
      </c>
      <c r="E32" s="39">
        <f t="shared" si="5"/>
        <v>11190</v>
      </c>
      <c r="F32" s="38">
        <v>4973</v>
      </c>
      <c r="G32" s="38">
        <v>6217</v>
      </c>
      <c r="H32" s="38">
        <v>3452</v>
      </c>
      <c r="I32" s="38">
        <v>1552</v>
      </c>
      <c r="J32" s="38">
        <v>1087</v>
      </c>
      <c r="K32" s="38">
        <v>9785</v>
      </c>
      <c r="L32" s="38">
        <v>4592</v>
      </c>
      <c r="M32" s="38">
        <v>2903</v>
      </c>
      <c r="N32" s="39">
        <f t="shared" si="6"/>
        <v>841</v>
      </c>
      <c r="O32" s="38">
        <v>434</v>
      </c>
      <c r="P32" s="38">
        <v>407</v>
      </c>
      <c r="Q32" s="38">
        <v>291</v>
      </c>
      <c r="R32" s="40" t="s">
        <v>32</v>
      </c>
    </row>
    <row r="33" spans="1:6" ht="12" customHeight="1">
      <c r="A33" s="20" t="s">
        <v>50</v>
      </c>
      <c r="B33" s="20"/>
      <c r="C33" s="20"/>
      <c r="D33" s="20"/>
      <c r="E33" s="20"/>
      <c r="F33" s="20"/>
    </row>
    <row r="34" spans="1:6" ht="12" customHeight="1">
      <c r="A34" s="20" t="s">
        <v>51</v>
      </c>
      <c r="B34" s="20"/>
      <c r="C34" s="20"/>
      <c r="D34" s="20"/>
      <c r="E34" s="20"/>
      <c r="F34" s="20"/>
    </row>
    <row r="35" spans="1:6" ht="12" customHeight="1">
      <c r="A35" s="20" t="s">
        <v>52</v>
      </c>
      <c r="B35" s="20"/>
      <c r="C35" s="20"/>
      <c r="D35" s="20"/>
      <c r="E35" s="20"/>
      <c r="F35" s="20"/>
    </row>
    <row r="36" spans="1:6" ht="12" customHeight="1">
      <c r="A36" s="20"/>
      <c r="B36" s="20"/>
      <c r="C36" s="20"/>
      <c r="D36" s="20"/>
      <c r="E36" s="20"/>
      <c r="F36" s="20"/>
    </row>
    <row r="41" spans="8:13" ht="10.5" customHeight="1">
      <c r="H41" s="25"/>
      <c r="I41" s="25"/>
      <c r="J41" s="25"/>
      <c r="K41" s="25"/>
      <c r="L41" s="25"/>
      <c r="M41" s="25"/>
    </row>
    <row r="58" spans="5:14" ht="10.5" customHeight="1"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5:14" ht="10.5" customHeight="1"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2009-04-01T08:08:29Z</dcterms:created>
  <dcterms:modified xsi:type="dcterms:W3CDTF">2009-04-01T08:08:51Z</dcterms:modified>
  <cp:category/>
  <cp:version/>
  <cp:contentType/>
  <cp:contentStatus/>
</cp:coreProperties>
</file>