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0" windowWidth="13950" windowHeight="9465" activeTab="0"/>
  </bookViews>
  <sheets>
    <sheet name="47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'47'!$C$1:$AS$1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'47'!$A$1:$Y$58</definedName>
    <definedName name="Print_Area_MI" localSheetId="0">'47'!$A$1:$Y$58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<sst xmlns="http://schemas.openxmlformats.org/spreadsheetml/2006/main" count="131" uniqueCount="71">
  <si>
    <t>　 47．産　業　大　分　類　別　推　計    常　用　労　働　者　数（規模30人以上）</t>
  </si>
  <si>
    <t>（単位　人）</t>
  </si>
  <si>
    <t>　調　　　査</t>
  </si>
  <si>
    <t>　</t>
  </si>
  <si>
    <t>標示年月</t>
  </si>
  <si>
    <t>　産　業　計</t>
  </si>
  <si>
    <t>建　設　業</t>
  </si>
  <si>
    <t>製　造　業</t>
  </si>
  <si>
    <t>食 料 品・</t>
  </si>
  <si>
    <t>衣　服・そ</t>
  </si>
  <si>
    <t>木 材 ・</t>
  </si>
  <si>
    <t>家 具 ・</t>
  </si>
  <si>
    <t>出版･印刷･</t>
  </si>
  <si>
    <t>ﾌﾟﾗｽﾁｯｸ</t>
  </si>
  <si>
    <t>窯 業 ・</t>
  </si>
  <si>
    <t>金属製品</t>
  </si>
  <si>
    <t>一　　般</t>
  </si>
  <si>
    <t>電　　気</t>
  </si>
  <si>
    <t>輸 送 用</t>
  </si>
  <si>
    <t>精　　密</t>
  </si>
  <si>
    <t>そ の 他</t>
  </si>
  <si>
    <t>電気・ガス</t>
  </si>
  <si>
    <t>運 輸 ・</t>
  </si>
  <si>
    <t>卸 売 ・</t>
  </si>
  <si>
    <t>金 融 ・</t>
  </si>
  <si>
    <t>サービス業</t>
  </si>
  <si>
    <t xml:space="preserve"> （サービス</t>
  </si>
  <si>
    <t>飲料・飼料</t>
  </si>
  <si>
    <t>の他の繊維</t>
  </si>
  <si>
    <t>木 製 品</t>
  </si>
  <si>
    <t>装 備 品</t>
  </si>
  <si>
    <t>同関連産業</t>
  </si>
  <si>
    <t>化学工業</t>
  </si>
  <si>
    <t>製    品</t>
  </si>
  <si>
    <t>土石製品</t>
  </si>
  <si>
    <t>製 造 業</t>
  </si>
  <si>
    <t>機械器具</t>
  </si>
  <si>
    <t>熱 供 給・</t>
  </si>
  <si>
    <t>通 信 業</t>
  </si>
  <si>
    <t>小売業・</t>
  </si>
  <si>
    <t>保 険 業</t>
  </si>
  <si>
    <t>業を除く）</t>
  </si>
  <si>
    <t>たばこ製造業</t>
  </si>
  <si>
    <t>製品製造業</t>
  </si>
  <si>
    <t>水　道　業</t>
  </si>
  <si>
    <t>Ｘ</t>
  </si>
  <si>
    <t xml:space="preserve">  1月</t>
  </si>
  <si>
    <t>合</t>
  </si>
  <si>
    <t>2</t>
  </si>
  <si>
    <t>3</t>
  </si>
  <si>
    <t>4</t>
  </si>
  <si>
    <t>5</t>
  </si>
  <si>
    <t>6</t>
  </si>
  <si>
    <t>7</t>
  </si>
  <si>
    <t>計</t>
  </si>
  <si>
    <t>8</t>
  </si>
  <si>
    <t>9</t>
  </si>
  <si>
    <t>男</t>
  </si>
  <si>
    <t>女</t>
  </si>
  <si>
    <t>年月次</t>
  </si>
  <si>
    <t>飲 食 店</t>
  </si>
  <si>
    <t>資料:県統計調査課｢毎月勤労統計調査地方調査｣</t>
  </si>
  <si>
    <t>平成１１年</t>
  </si>
  <si>
    <t>１１</t>
  </si>
  <si>
    <t>　１２</t>
  </si>
  <si>
    <t>１２</t>
  </si>
  <si>
    <t>　１３</t>
  </si>
  <si>
    <t>１３</t>
  </si>
  <si>
    <t>　１４</t>
  </si>
  <si>
    <t>１４</t>
  </si>
  <si>
    <t>X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</si>
</sst>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</cellStyleXfs>
  <cellXfs count="57">
    <xf numFmtId="0" fontId="0" fillId="0" borderId="0" xfId="0" applyAlignment="1">
      <alignment/>
    </xf>
    <xf numFmtId="37" fontId="6" fillId="0" borderId="0" xfId="25" applyFont="1" applyAlignment="1">
      <alignment horizontal="centerContinuous"/>
      <protection/>
    </xf>
    <xf numFmtId="37" fontId="4" fillId="0" borderId="0" xfId="25" applyFont="1" applyAlignment="1">
      <alignment horizontal="centerContinuous"/>
      <protection/>
    </xf>
    <xf numFmtId="37" fontId="8" fillId="0" borderId="0" xfId="25" applyFont="1" applyAlignment="1" applyProtection="1">
      <alignment horizontal="centerContinuous"/>
      <protection/>
    </xf>
    <xf numFmtId="37" fontId="6" fillId="0" borderId="0" xfId="25" applyFont="1">
      <alignment/>
      <protection/>
    </xf>
    <xf numFmtId="37" fontId="4" fillId="0" borderId="1" xfId="25" applyFont="1" applyBorder="1" applyAlignment="1" applyProtection="1">
      <alignment/>
      <protection/>
    </xf>
    <xf numFmtId="37" fontId="4" fillId="0" borderId="1" xfId="25" applyFont="1" applyBorder="1">
      <alignment/>
      <protection/>
    </xf>
    <xf numFmtId="37" fontId="4" fillId="0" borderId="0" xfId="25" applyFont="1">
      <alignment/>
      <protection/>
    </xf>
    <xf numFmtId="37" fontId="9" fillId="0" borderId="0" xfId="25" applyFont="1" applyAlignment="1">
      <alignment vertical="center"/>
      <protection/>
    </xf>
    <xf numFmtId="37" fontId="10" fillId="0" borderId="2" xfId="25" applyFont="1" applyBorder="1" applyAlignment="1" applyProtection="1">
      <alignment vertical="center"/>
      <protection/>
    </xf>
    <xf numFmtId="37" fontId="9" fillId="0" borderId="2" xfId="25" applyFont="1" applyBorder="1" applyAlignment="1">
      <alignment vertical="center"/>
      <protection/>
    </xf>
    <xf numFmtId="37" fontId="9" fillId="0" borderId="3" xfId="25" applyFont="1" applyBorder="1" applyAlignment="1">
      <alignment vertical="center"/>
      <protection/>
    </xf>
    <xf numFmtId="37" fontId="9" fillId="0" borderId="4" xfId="25" applyFont="1" applyBorder="1" applyAlignment="1">
      <alignment vertical="center"/>
      <protection/>
    </xf>
    <xf numFmtId="37" fontId="9" fillId="0" borderId="2" xfId="25" applyFont="1" applyBorder="1" applyAlignment="1" applyProtection="1">
      <alignment horizontal="center" vertical="center"/>
      <protection/>
    </xf>
    <xf numFmtId="37" fontId="10" fillId="0" borderId="2" xfId="25" applyFont="1" applyBorder="1" applyAlignment="1" applyProtection="1">
      <alignment horizontal="center" vertical="center"/>
      <protection/>
    </xf>
    <xf numFmtId="37" fontId="9" fillId="0" borderId="5" xfId="25" applyFont="1" applyBorder="1" applyAlignment="1" applyProtection="1">
      <alignment horizontal="center" vertical="center"/>
      <protection/>
    </xf>
    <xf numFmtId="37" fontId="9" fillId="0" borderId="6" xfId="25" applyFont="1" applyBorder="1" applyAlignment="1" applyProtection="1">
      <alignment horizontal="center" vertical="center"/>
      <protection/>
    </xf>
    <xf numFmtId="37" fontId="9" fillId="0" borderId="2" xfId="25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37" fontId="9" fillId="0" borderId="8" xfId="25" applyFont="1" applyBorder="1" applyAlignment="1" applyProtection="1">
      <alignment horizontal="center" vertical="center"/>
      <protection/>
    </xf>
    <xf numFmtId="37" fontId="10" fillId="0" borderId="9" xfId="25" applyFont="1" applyBorder="1" applyAlignment="1" applyProtection="1">
      <alignment horizontal="right" vertical="center"/>
      <protection/>
    </xf>
    <xf numFmtId="37" fontId="9" fillId="0" borderId="9" xfId="25" applyFont="1" applyBorder="1" applyAlignment="1">
      <alignment vertical="center"/>
      <protection/>
    </xf>
    <xf numFmtId="37" fontId="10" fillId="0" borderId="9" xfId="25" applyFont="1" applyBorder="1" applyAlignment="1" applyProtection="1">
      <alignment horizontal="center" vertical="center"/>
      <protection/>
    </xf>
    <xf numFmtId="37" fontId="9" fillId="0" borderId="9" xfId="25" applyFont="1" applyBorder="1" applyAlignment="1" applyProtection="1">
      <alignment horizontal="center" vertical="center"/>
      <protection/>
    </xf>
    <xf numFmtId="37" fontId="9" fillId="0" borderId="9" xfId="25" applyFont="1" applyBorder="1" applyAlignment="1">
      <alignment horizontal="center" vertical="center"/>
      <protection/>
    </xf>
    <xf numFmtId="37" fontId="9" fillId="0" borderId="10" xfId="25" applyFont="1" applyBorder="1" applyAlignment="1" applyProtection="1">
      <alignment horizontal="center" vertical="center"/>
      <protection/>
    </xf>
    <xf numFmtId="37" fontId="11" fillId="0" borderId="0" xfId="25" applyFont="1">
      <alignment/>
      <protection/>
    </xf>
    <xf numFmtId="37" fontId="4" fillId="0" borderId="0" xfId="25" applyFont="1" applyAlignment="1" applyProtection="1">
      <alignment horizontal="center"/>
      <protection/>
    </xf>
    <xf numFmtId="37" fontId="4" fillId="0" borderId="3" xfId="25" applyFont="1" applyBorder="1">
      <alignment/>
      <protection/>
    </xf>
    <xf numFmtId="37" fontId="4" fillId="0" borderId="0" xfId="25" applyFont="1" applyAlignment="1" applyProtection="1">
      <alignment horizontal="left"/>
      <protection/>
    </xf>
    <xf numFmtId="49" fontId="12" fillId="0" borderId="11" xfId="22" applyNumberFormat="1" applyFont="1" applyBorder="1" applyAlignment="1" applyProtection="1">
      <alignment horizontal="center"/>
      <protection locked="0"/>
    </xf>
    <xf numFmtId="37" fontId="12" fillId="0" borderId="2" xfId="23" applyFont="1" applyBorder="1" applyAlignment="1" applyProtection="1">
      <alignment horizontal="right"/>
      <protection locked="0"/>
    </xf>
    <xf numFmtId="37" fontId="12" fillId="0" borderId="0" xfId="23" applyFont="1" applyAlignment="1" applyProtection="1">
      <alignment horizontal="right"/>
      <protection locked="0"/>
    </xf>
    <xf numFmtId="49" fontId="12" fillId="0" borderId="2" xfId="23" applyNumberFormat="1" applyFont="1" applyBorder="1" applyAlignment="1" applyProtection="1">
      <alignment horizontal="center"/>
      <protection locked="0"/>
    </xf>
    <xf numFmtId="49" fontId="12" fillId="0" borderId="7" xfId="22" applyNumberFormat="1" applyFont="1" applyBorder="1" applyAlignment="1" applyProtection="1">
      <alignment horizontal="center"/>
      <protection locked="0"/>
    </xf>
    <xf numFmtId="178" fontId="12" fillId="0" borderId="0" xfId="21" applyNumberFormat="1" applyFont="1" applyAlignment="1" applyProtection="1">
      <alignment horizontal="right"/>
      <protection locked="0"/>
    </xf>
    <xf numFmtId="49" fontId="13" fillId="0" borderId="7" xfId="23" applyNumberFormat="1" applyFont="1" applyBorder="1" applyAlignment="1" applyProtection="1">
      <alignment horizontal="center"/>
      <protection locked="0"/>
    </xf>
    <xf numFmtId="37" fontId="13" fillId="0" borderId="2" xfId="23" applyFont="1" applyBorder="1" applyAlignment="1" applyProtection="1">
      <alignment horizontal="right"/>
      <protection locked="0"/>
    </xf>
    <xf numFmtId="37" fontId="13" fillId="0" borderId="0" xfId="23" applyFont="1" applyBorder="1" applyAlignment="1" applyProtection="1">
      <alignment horizontal="right"/>
      <protection locked="0"/>
    </xf>
    <xf numFmtId="37" fontId="13" fillId="0" borderId="0" xfId="23" applyFont="1" applyAlignment="1" applyProtection="1">
      <alignment horizontal="right"/>
      <protection locked="0"/>
    </xf>
    <xf numFmtId="37" fontId="13" fillId="0" borderId="8" xfId="23" applyFont="1" applyBorder="1" applyAlignment="1" applyProtection="1">
      <alignment horizontal="right"/>
      <protection locked="0"/>
    </xf>
    <xf numFmtId="49" fontId="13" fillId="0" borderId="2" xfId="23" applyNumberFormat="1" applyFont="1" applyBorder="1" applyAlignment="1" applyProtection="1">
      <alignment horizontal="center"/>
      <protection locked="0"/>
    </xf>
    <xf numFmtId="37" fontId="12" fillId="0" borderId="2" xfId="23" applyFont="1" applyBorder="1">
      <alignment/>
      <protection/>
    </xf>
    <xf numFmtId="37" fontId="12" fillId="0" borderId="2" xfId="23" applyFont="1" applyBorder="1" applyAlignment="1">
      <alignment horizontal="right"/>
      <protection/>
    </xf>
    <xf numFmtId="37" fontId="12" fillId="0" borderId="0" xfId="23" applyFont="1" applyAlignment="1">
      <alignment horizontal="right"/>
      <protection/>
    </xf>
    <xf numFmtId="37" fontId="12" fillId="0" borderId="0" xfId="23" applyFont="1">
      <alignment/>
      <protection/>
    </xf>
    <xf numFmtId="37" fontId="12" fillId="0" borderId="2" xfId="23" applyFont="1" applyBorder="1" applyAlignment="1" applyProtection="1">
      <alignment horizontal="center"/>
      <protection/>
    </xf>
    <xf numFmtId="37" fontId="12" fillId="0" borderId="0" xfId="23" applyFont="1" applyBorder="1" applyAlignment="1" applyProtection="1">
      <alignment horizontal="right"/>
      <protection locked="0"/>
    </xf>
    <xf numFmtId="37" fontId="12" fillId="0" borderId="9" xfId="23" applyFont="1" applyBorder="1" applyAlignment="1" applyProtection="1">
      <alignment horizontal="center"/>
      <protection/>
    </xf>
    <xf numFmtId="37" fontId="12" fillId="0" borderId="9" xfId="23" applyFont="1" applyBorder="1" applyAlignment="1" applyProtection="1">
      <alignment horizontal="right"/>
      <protection locked="0"/>
    </xf>
    <xf numFmtId="37" fontId="12" fillId="0" borderId="3" xfId="23" applyFont="1" applyBorder="1" applyAlignment="1" applyProtection="1">
      <alignment horizontal="right"/>
      <protection locked="0"/>
    </xf>
    <xf numFmtId="37" fontId="9" fillId="0" borderId="12" xfId="25" applyFont="1" applyBorder="1" applyAlignment="1" applyProtection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37" fontId="9" fillId="0" borderId="13" xfId="25" applyFont="1" applyBorder="1" applyAlignment="1" applyProtection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9" xfId="21" applyBorder="1" applyAlignment="1">
      <alignment vertical="center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  <cellStyle name="標準_47_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58"/>
  <sheetViews>
    <sheetView showGridLines="0" tabSelected="1" zoomScaleSheetLayoutView="75" workbookViewId="0" topLeftCell="A1">
      <selection activeCell="B1" sqref="B1"/>
    </sheetView>
  </sheetViews>
  <sheetFormatPr defaultColWidth="12.421875" defaultRowHeight="12"/>
  <cols>
    <col min="1" max="1" width="3.00390625" style="7" customWidth="1"/>
    <col min="2" max="2" width="9.8515625" style="7" customWidth="1"/>
    <col min="3" max="3" width="10.7109375" style="7" customWidth="1"/>
    <col min="4" max="5" width="9.8515625" style="7" customWidth="1"/>
    <col min="6" max="6" width="10.7109375" style="7" customWidth="1"/>
    <col min="7" max="7" width="9.8515625" style="7" customWidth="1"/>
    <col min="8" max="8" width="10.7109375" style="7" customWidth="1"/>
    <col min="9" max="13" width="9.8515625" style="7" customWidth="1"/>
    <col min="14" max="25" width="10.140625" style="7" customWidth="1"/>
    <col min="26" max="16384" width="12.421875" style="7" customWidth="1"/>
  </cols>
  <sheetData>
    <row r="1" spans="1:25" s="4" customFormat="1" ht="15.75" customHeight="1">
      <c r="A1" s="1" t="s">
        <v>0</v>
      </c>
      <c r="B1" s="1"/>
      <c r="C1" s="2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8" customFormat="1" ht="12" customHeight="1" thickTop="1">
      <c r="B3" s="51" t="s">
        <v>59</v>
      </c>
      <c r="C3" s="9" t="s">
        <v>2</v>
      </c>
      <c r="D3" s="10"/>
      <c r="E3" s="10"/>
      <c r="F3" s="11"/>
      <c r="G3" s="11"/>
      <c r="H3" s="11"/>
      <c r="I3" s="11"/>
      <c r="J3" s="11"/>
      <c r="K3" s="11"/>
      <c r="L3" s="11"/>
      <c r="M3" s="12"/>
      <c r="N3" s="11"/>
      <c r="O3" s="11"/>
      <c r="P3" s="11"/>
      <c r="Q3" s="11"/>
      <c r="R3" s="11"/>
      <c r="S3" s="11"/>
      <c r="T3" s="13" t="s">
        <v>3</v>
      </c>
      <c r="U3" s="13" t="s">
        <v>3</v>
      </c>
      <c r="V3" s="13" t="s">
        <v>3</v>
      </c>
      <c r="W3" s="13" t="s">
        <v>3</v>
      </c>
      <c r="X3" s="10"/>
      <c r="Y3" s="54" t="s">
        <v>4</v>
      </c>
    </row>
    <row r="4" spans="2:25" s="8" customFormat="1" ht="12" customHeight="1">
      <c r="B4" s="52"/>
      <c r="C4" s="9" t="s">
        <v>5</v>
      </c>
      <c r="D4" s="13" t="s">
        <v>6</v>
      </c>
      <c r="E4" s="13" t="s">
        <v>7</v>
      </c>
      <c r="F4" s="14" t="s">
        <v>8</v>
      </c>
      <c r="G4" s="10" t="s">
        <v>9</v>
      </c>
      <c r="H4" s="14" t="s">
        <v>10</v>
      </c>
      <c r="I4" s="13" t="s">
        <v>11</v>
      </c>
      <c r="J4" s="13" t="s">
        <v>12</v>
      </c>
      <c r="K4" s="13" t="s">
        <v>3</v>
      </c>
      <c r="L4" s="13" t="s">
        <v>13</v>
      </c>
      <c r="M4" s="15" t="s">
        <v>14</v>
      </c>
      <c r="N4" s="16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3" t="s">
        <v>21</v>
      </c>
      <c r="U4" s="17" t="s">
        <v>22</v>
      </c>
      <c r="V4" s="18" t="s">
        <v>23</v>
      </c>
      <c r="W4" s="17" t="s">
        <v>24</v>
      </c>
      <c r="X4" s="13" t="s">
        <v>25</v>
      </c>
      <c r="Y4" s="55"/>
    </row>
    <row r="5" spans="2:25" s="8" customFormat="1" ht="12" customHeight="1">
      <c r="B5" s="52"/>
      <c r="C5" s="9" t="s">
        <v>26</v>
      </c>
      <c r="D5" s="10"/>
      <c r="E5" s="10"/>
      <c r="F5" s="14" t="s">
        <v>27</v>
      </c>
      <c r="G5" s="13" t="s">
        <v>28</v>
      </c>
      <c r="H5" s="14" t="s">
        <v>29</v>
      </c>
      <c r="I5" s="13" t="s">
        <v>30</v>
      </c>
      <c r="J5" s="13" t="s">
        <v>31</v>
      </c>
      <c r="K5" s="13" t="s">
        <v>32</v>
      </c>
      <c r="L5" s="13" t="s">
        <v>33</v>
      </c>
      <c r="M5" s="17" t="s">
        <v>34</v>
      </c>
      <c r="N5" s="19" t="s">
        <v>35</v>
      </c>
      <c r="O5" s="13" t="s">
        <v>36</v>
      </c>
      <c r="P5" s="13" t="s">
        <v>36</v>
      </c>
      <c r="Q5" s="13" t="s">
        <v>36</v>
      </c>
      <c r="R5" s="13" t="s">
        <v>36</v>
      </c>
      <c r="S5" s="13" t="s">
        <v>35</v>
      </c>
      <c r="T5" s="13" t="s">
        <v>37</v>
      </c>
      <c r="U5" s="13" t="s">
        <v>38</v>
      </c>
      <c r="V5" s="13" t="s">
        <v>39</v>
      </c>
      <c r="W5" s="13" t="s">
        <v>40</v>
      </c>
      <c r="X5" s="10"/>
      <c r="Y5" s="55"/>
    </row>
    <row r="6" spans="1:25" s="8" customFormat="1" ht="12" customHeight="1">
      <c r="A6" s="11"/>
      <c r="B6" s="53"/>
      <c r="C6" s="20" t="s">
        <v>41</v>
      </c>
      <c r="D6" s="21"/>
      <c r="E6" s="21"/>
      <c r="F6" s="22" t="s">
        <v>42</v>
      </c>
      <c r="G6" s="21" t="s">
        <v>43</v>
      </c>
      <c r="H6" s="22" t="s">
        <v>35</v>
      </c>
      <c r="I6" s="23" t="s">
        <v>35</v>
      </c>
      <c r="J6" s="23"/>
      <c r="K6" s="23"/>
      <c r="L6" s="23" t="s">
        <v>35</v>
      </c>
      <c r="M6" s="24" t="s">
        <v>35</v>
      </c>
      <c r="N6" s="25"/>
      <c r="O6" s="23" t="s">
        <v>35</v>
      </c>
      <c r="P6" s="23" t="s">
        <v>35</v>
      </c>
      <c r="Q6" s="23" t="s">
        <v>35</v>
      </c>
      <c r="R6" s="23" t="s">
        <v>35</v>
      </c>
      <c r="S6" s="23"/>
      <c r="T6" s="24" t="s">
        <v>44</v>
      </c>
      <c r="U6" s="21"/>
      <c r="V6" s="23" t="s">
        <v>60</v>
      </c>
      <c r="W6" s="21"/>
      <c r="X6" s="21"/>
      <c r="Y6" s="56"/>
    </row>
    <row r="7" spans="2:25" ht="16.5" customHeight="1">
      <c r="B7" s="30" t="s">
        <v>62</v>
      </c>
      <c r="C7" s="31">
        <v>124459</v>
      </c>
      <c r="D7" s="32">
        <v>18339</v>
      </c>
      <c r="E7" s="32">
        <v>56634</v>
      </c>
      <c r="F7" s="32">
        <v>6765</v>
      </c>
      <c r="G7" s="32">
        <v>4262</v>
      </c>
      <c r="H7" s="32">
        <v>509</v>
      </c>
      <c r="I7" s="32">
        <v>1019</v>
      </c>
      <c r="J7" s="32">
        <v>1434</v>
      </c>
      <c r="K7" s="32">
        <v>2369</v>
      </c>
      <c r="L7" s="32">
        <v>1595</v>
      </c>
      <c r="M7" s="32">
        <v>3220</v>
      </c>
      <c r="N7" s="32">
        <v>3210</v>
      </c>
      <c r="O7" s="32">
        <v>3536</v>
      </c>
      <c r="P7" s="32">
        <v>15431</v>
      </c>
      <c r="Q7" s="32">
        <v>2767</v>
      </c>
      <c r="R7" s="32">
        <v>3153</v>
      </c>
      <c r="S7" s="32">
        <v>5837</v>
      </c>
      <c r="T7" s="32">
        <v>2447</v>
      </c>
      <c r="U7" s="32">
        <v>14705</v>
      </c>
      <c r="V7" s="32">
        <v>23988</v>
      </c>
      <c r="W7" s="32">
        <v>7663</v>
      </c>
      <c r="X7" s="32">
        <v>65302</v>
      </c>
      <c r="Y7" s="33" t="s">
        <v>63</v>
      </c>
    </row>
    <row r="8" spans="2:25" ht="16.5" customHeight="1">
      <c r="B8" s="34" t="s">
        <v>64</v>
      </c>
      <c r="C8" s="31">
        <v>122535</v>
      </c>
      <c r="D8" s="32">
        <v>18018</v>
      </c>
      <c r="E8" s="32">
        <v>54205</v>
      </c>
      <c r="F8" s="32">
        <v>6681</v>
      </c>
      <c r="G8" s="32">
        <v>4215</v>
      </c>
      <c r="H8" s="32">
        <v>508</v>
      </c>
      <c r="I8" s="32">
        <v>997</v>
      </c>
      <c r="J8" s="32">
        <v>974</v>
      </c>
      <c r="K8" s="32">
        <v>1807</v>
      </c>
      <c r="L8" s="35">
        <v>1567</v>
      </c>
      <c r="M8" s="32">
        <v>3200</v>
      </c>
      <c r="N8" s="32">
        <v>3345</v>
      </c>
      <c r="O8" s="32">
        <v>3542</v>
      </c>
      <c r="P8" s="32">
        <v>15284</v>
      </c>
      <c r="Q8" s="32" t="s">
        <v>45</v>
      </c>
      <c r="R8" s="35">
        <v>2960</v>
      </c>
      <c r="S8" s="35" t="s">
        <v>45</v>
      </c>
      <c r="T8" s="32">
        <v>2399</v>
      </c>
      <c r="U8" s="32">
        <v>15501</v>
      </c>
      <c r="V8" s="32">
        <v>24225</v>
      </c>
      <c r="W8" s="32">
        <v>7595</v>
      </c>
      <c r="X8" s="32">
        <v>64809</v>
      </c>
      <c r="Y8" s="33" t="s">
        <v>65</v>
      </c>
    </row>
    <row r="9" spans="2:25" ht="16.5" customHeight="1">
      <c r="B9" s="34" t="s">
        <v>66</v>
      </c>
      <c r="C9" s="31">
        <v>123433</v>
      </c>
      <c r="D9" s="32">
        <v>17304</v>
      </c>
      <c r="E9" s="32">
        <v>51208</v>
      </c>
      <c r="F9" s="32">
        <v>6956</v>
      </c>
      <c r="G9" s="32">
        <v>4189</v>
      </c>
      <c r="H9" s="32">
        <v>507</v>
      </c>
      <c r="I9" s="32">
        <v>1010</v>
      </c>
      <c r="J9" s="32">
        <v>944</v>
      </c>
      <c r="K9" s="32">
        <v>1624</v>
      </c>
      <c r="L9" s="35">
        <v>1524</v>
      </c>
      <c r="M9" s="32">
        <v>2501</v>
      </c>
      <c r="N9" s="32">
        <v>3273</v>
      </c>
      <c r="O9" s="32">
        <v>3521</v>
      </c>
      <c r="P9" s="32">
        <v>14655</v>
      </c>
      <c r="Q9" s="32">
        <v>1401</v>
      </c>
      <c r="R9" s="35">
        <v>2988</v>
      </c>
      <c r="S9" s="35">
        <f>+E9-SUM(F9:R9)</f>
        <v>6115</v>
      </c>
      <c r="T9" s="32">
        <v>2317</v>
      </c>
      <c r="U9" s="32">
        <v>19725</v>
      </c>
      <c r="V9" s="32">
        <v>24516</v>
      </c>
      <c r="W9" s="32">
        <v>7811</v>
      </c>
      <c r="X9" s="32">
        <v>64799</v>
      </c>
      <c r="Y9" s="33" t="s">
        <v>67</v>
      </c>
    </row>
    <row r="10" spans="2:25" s="26" customFormat="1" ht="16.5" customHeight="1">
      <c r="B10" s="36" t="s">
        <v>68</v>
      </c>
      <c r="C10" s="37">
        <v>113175</v>
      </c>
      <c r="D10" s="38">
        <v>16024</v>
      </c>
      <c r="E10" s="38">
        <v>42971</v>
      </c>
      <c r="F10" s="38">
        <v>6717</v>
      </c>
      <c r="G10" s="38">
        <v>1406</v>
      </c>
      <c r="H10" s="38">
        <v>523</v>
      </c>
      <c r="I10" s="39">
        <v>624</v>
      </c>
      <c r="J10" s="39">
        <v>938</v>
      </c>
      <c r="K10" s="38">
        <v>1585</v>
      </c>
      <c r="L10" s="38">
        <v>791</v>
      </c>
      <c r="M10" s="38">
        <v>1642</v>
      </c>
      <c r="N10" s="38">
        <v>3081</v>
      </c>
      <c r="O10" s="38">
        <v>3430</v>
      </c>
      <c r="P10" s="38">
        <v>13166</v>
      </c>
      <c r="Q10" s="39">
        <v>1313</v>
      </c>
      <c r="R10" s="38">
        <v>2939</v>
      </c>
      <c r="S10" s="39">
        <f>+E10-SUM(F10:R10)</f>
        <v>4816</v>
      </c>
      <c r="T10" s="38">
        <v>2294</v>
      </c>
      <c r="U10" s="38">
        <v>19393</v>
      </c>
      <c r="V10" s="38">
        <v>25513</v>
      </c>
      <c r="W10" s="38">
        <v>6068</v>
      </c>
      <c r="X10" s="40">
        <v>64532</v>
      </c>
      <c r="Y10" s="41" t="s">
        <v>69</v>
      </c>
    </row>
    <row r="11" spans="2:25" ht="16.5" customHeight="1">
      <c r="B11" s="42"/>
      <c r="C11" s="43"/>
      <c r="D11" s="44"/>
      <c r="E11" s="44"/>
      <c r="F11" s="44"/>
      <c r="G11" s="44"/>
      <c r="H11" s="44"/>
      <c r="I11" s="45"/>
      <c r="J11" s="45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2"/>
    </row>
    <row r="12" spans="2:25" ht="16.5" customHeight="1">
      <c r="B12" s="46" t="s">
        <v>46</v>
      </c>
      <c r="C12" s="31">
        <v>117597</v>
      </c>
      <c r="D12" s="32">
        <v>17274</v>
      </c>
      <c r="E12" s="32">
        <v>47350</v>
      </c>
      <c r="F12" s="32">
        <v>6907</v>
      </c>
      <c r="G12" s="32">
        <v>4118</v>
      </c>
      <c r="H12" s="32">
        <v>507</v>
      </c>
      <c r="I12" s="32">
        <v>701</v>
      </c>
      <c r="J12" s="47">
        <v>933</v>
      </c>
      <c r="K12" s="32">
        <v>1599</v>
      </c>
      <c r="L12" s="32">
        <v>1370</v>
      </c>
      <c r="M12" s="32">
        <v>1642</v>
      </c>
      <c r="N12" s="32">
        <v>3111</v>
      </c>
      <c r="O12" s="32">
        <v>3435</v>
      </c>
      <c r="P12" s="32">
        <v>13806</v>
      </c>
      <c r="Q12" s="32">
        <v>1321</v>
      </c>
      <c r="R12" s="32">
        <v>2925</v>
      </c>
      <c r="S12" s="32">
        <f aca="true" t="shared" si="0" ref="S12:S23">+E12-SUM(F12:R12)</f>
        <v>4975</v>
      </c>
      <c r="T12" s="47">
        <v>2282</v>
      </c>
      <c r="U12" s="32">
        <v>19512</v>
      </c>
      <c r="V12" s="32">
        <v>24336</v>
      </c>
      <c r="W12" s="32">
        <v>5917</v>
      </c>
      <c r="X12" s="32">
        <v>65138</v>
      </c>
      <c r="Y12" s="46">
        <v>1</v>
      </c>
    </row>
    <row r="13" spans="1:25" ht="16.5" customHeight="1">
      <c r="A13" s="27" t="s">
        <v>47</v>
      </c>
      <c r="B13" s="46" t="s">
        <v>48</v>
      </c>
      <c r="C13" s="31">
        <v>117477</v>
      </c>
      <c r="D13" s="32">
        <v>17270</v>
      </c>
      <c r="E13" s="32">
        <v>47092</v>
      </c>
      <c r="F13" s="32">
        <v>6910</v>
      </c>
      <c r="G13" s="32">
        <v>4016</v>
      </c>
      <c r="H13" s="32">
        <v>507</v>
      </c>
      <c r="I13" s="32">
        <v>697</v>
      </c>
      <c r="J13" s="47">
        <v>930</v>
      </c>
      <c r="K13" s="32">
        <v>1595</v>
      </c>
      <c r="L13" s="32">
        <v>1375</v>
      </c>
      <c r="M13" s="32">
        <v>1642</v>
      </c>
      <c r="N13" s="32">
        <v>3092</v>
      </c>
      <c r="O13" s="32">
        <v>3401</v>
      </c>
      <c r="P13" s="32">
        <v>13750</v>
      </c>
      <c r="Q13" s="32">
        <v>1305</v>
      </c>
      <c r="R13" s="32">
        <v>2939</v>
      </c>
      <c r="S13" s="32">
        <f t="shared" si="0"/>
        <v>4933</v>
      </c>
      <c r="T13" s="47">
        <v>2302</v>
      </c>
      <c r="U13" s="32">
        <v>19337</v>
      </c>
      <c r="V13" s="32">
        <v>24559</v>
      </c>
      <c r="W13" s="32">
        <v>5988</v>
      </c>
      <c r="X13" s="32">
        <v>65465</v>
      </c>
      <c r="Y13" s="46">
        <v>2</v>
      </c>
    </row>
    <row r="14" spans="2:25" ht="16.5" customHeight="1">
      <c r="B14" s="46" t="s">
        <v>49</v>
      </c>
      <c r="C14" s="31">
        <v>114111</v>
      </c>
      <c r="D14" s="32">
        <v>17632</v>
      </c>
      <c r="E14" s="32">
        <v>42774</v>
      </c>
      <c r="F14" s="32">
        <v>6837</v>
      </c>
      <c r="G14" s="32">
        <v>949</v>
      </c>
      <c r="H14" s="32">
        <v>507</v>
      </c>
      <c r="I14" s="32">
        <v>697</v>
      </c>
      <c r="J14" s="47">
        <v>939</v>
      </c>
      <c r="K14" s="32">
        <v>1594</v>
      </c>
      <c r="L14" s="32">
        <v>683</v>
      </c>
      <c r="M14" s="32">
        <v>1642</v>
      </c>
      <c r="N14" s="32">
        <v>3098</v>
      </c>
      <c r="O14" s="32">
        <v>3383</v>
      </c>
      <c r="P14" s="32">
        <v>13325</v>
      </c>
      <c r="Q14" s="32">
        <v>1302</v>
      </c>
      <c r="R14" s="32">
        <v>2905</v>
      </c>
      <c r="S14" s="32">
        <f t="shared" si="0"/>
        <v>4913</v>
      </c>
      <c r="T14" s="47">
        <v>2290</v>
      </c>
      <c r="U14" s="32">
        <v>19415</v>
      </c>
      <c r="V14" s="32">
        <v>25114</v>
      </c>
      <c r="W14" s="32">
        <v>5957</v>
      </c>
      <c r="X14" s="32">
        <v>65038</v>
      </c>
      <c r="Y14" s="46">
        <v>3</v>
      </c>
    </row>
    <row r="15" spans="2:25" ht="16.5" customHeight="1">
      <c r="B15" s="46" t="s">
        <v>50</v>
      </c>
      <c r="C15" s="31">
        <v>112847</v>
      </c>
      <c r="D15" s="32">
        <v>16005</v>
      </c>
      <c r="E15" s="32">
        <v>42888</v>
      </c>
      <c r="F15" s="32">
        <v>6948</v>
      </c>
      <c r="G15" s="32">
        <v>865</v>
      </c>
      <c r="H15" s="32">
        <v>545</v>
      </c>
      <c r="I15" s="32">
        <v>692</v>
      </c>
      <c r="J15" s="47">
        <v>947</v>
      </c>
      <c r="K15" s="32">
        <v>1599</v>
      </c>
      <c r="L15" s="32">
        <v>676</v>
      </c>
      <c r="M15" s="32">
        <v>1642</v>
      </c>
      <c r="N15" s="32">
        <v>3127</v>
      </c>
      <c r="O15" s="32">
        <v>3367</v>
      </c>
      <c r="P15" s="32">
        <v>13174</v>
      </c>
      <c r="Q15" s="32">
        <v>1337</v>
      </c>
      <c r="R15" s="32">
        <v>2985</v>
      </c>
      <c r="S15" s="32">
        <f t="shared" si="0"/>
        <v>4984</v>
      </c>
      <c r="T15" s="47">
        <v>2299</v>
      </c>
      <c r="U15" s="32">
        <v>19263</v>
      </c>
      <c r="V15" s="32">
        <v>25411</v>
      </c>
      <c r="W15" s="32">
        <v>6046</v>
      </c>
      <c r="X15" s="32">
        <v>66046</v>
      </c>
      <c r="Y15" s="46">
        <v>4</v>
      </c>
    </row>
    <row r="16" spans="2:25" ht="16.5" customHeight="1">
      <c r="B16" s="46" t="s">
        <v>51</v>
      </c>
      <c r="C16" s="31">
        <v>112588</v>
      </c>
      <c r="D16" s="32">
        <v>15830</v>
      </c>
      <c r="E16" s="32">
        <v>42400</v>
      </c>
      <c r="F16" s="32">
        <v>6695</v>
      </c>
      <c r="G16" s="32">
        <v>877</v>
      </c>
      <c r="H16" s="32">
        <v>520</v>
      </c>
      <c r="I16" s="32">
        <v>678</v>
      </c>
      <c r="J16" s="47">
        <v>931</v>
      </c>
      <c r="K16" s="32">
        <v>1593</v>
      </c>
      <c r="L16" s="32">
        <v>674</v>
      </c>
      <c r="M16" s="32">
        <v>1642</v>
      </c>
      <c r="N16" s="32">
        <v>3119</v>
      </c>
      <c r="O16" s="32">
        <v>3401</v>
      </c>
      <c r="P16" s="32">
        <v>13036</v>
      </c>
      <c r="Q16" s="32">
        <v>1329</v>
      </c>
      <c r="R16" s="32">
        <v>2964</v>
      </c>
      <c r="S16" s="32">
        <f t="shared" si="0"/>
        <v>4941</v>
      </c>
      <c r="T16" s="47">
        <v>2299</v>
      </c>
      <c r="U16" s="32">
        <v>19475</v>
      </c>
      <c r="V16" s="32">
        <v>25681</v>
      </c>
      <c r="W16" s="32">
        <v>5996</v>
      </c>
      <c r="X16" s="32">
        <v>66440</v>
      </c>
      <c r="Y16" s="46">
        <v>5</v>
      </c>
    </row>
    <row r="17" spans="2:25" ht="16.5" customHeight="1">
      <c r="B17" s="46" t="s">
        <v>52</v>
      </c>
      <c r="C17" s="31">
        <v>112519</v>
      </c>
      <c r="D17" s="32">
        <v>15520</v>
      </c>
      <c r="E17" s="32">
        <v>42418</v>
      </c>
      <c r="F17" s="32">
        <v>6675</v>
      </c>
      <c r="G17" s="32">
        <v>874</v>
      </c>
      <c r="H17" s="32">
        <v>520</v>
      </c>
      <c r="I17" s="32">
        <v>678</v>
      </c>
      <c r="J17" s="47">
        <v>947</v>
      </c>
      <c r="K17" s="32">
        <v>1591</v>
      </c>
      <c r="L17" s="32">
        <v>679</v>
      </c>
      <c r="M17" s="32">
        <v>1642</v>
      </c>
      <c r="N17" s="32">
        <v>3094</v>
      </c>
      <c r="O17" s="32">
        <v>3503</v>
      </c>
      <c r="P17" s="32">
        <v>13028</v>
      </c>
      <c r="Q17" s="32">
        <v>1321</v>
      </c>
      <c r="R17" s="32">
        <v>2946</v>
      </c>
      <c r="S17" s="32">
        <f t="shared" si="0"/>
        <v>4920</v>
      </c>
      <c r="T17" s="47">
        <v>2287</v>
      </c>
      <c r="U17" s="32">
        <v>19511</v>
      </c>
      <c r="V17" s="32">
        <v>25760</v>
      </c>
      <c r="W17" s="32">
        <v>6120</v>
      </c>
      <c r="X17" s="32">
        <v>66557</v>
      </c>
      <c r="Y17" s="46">
        <v>6</v>
      </c>
    </row>
    <row r="18" spans="2:25" ht="16.5" customHeight="1">
      <c r="B18" s="46" t="s">
        <v>53</v>
      </c>
      <c r="C18" s="31">
        <v>112097</v>
      </c>
      <c r="D18" s="32">
        <v>15310</v>
      </c>
      <c r="E18" s="32">
        <v>42316</v>
      </c>
      <c r="F18" s="32">
        <v>6635</v>
      </c>
      <c r="G18" s="32">
        <v>871</v>
      </c>
      <c r="H18" s="32">
        <v>520</v>
      </c>
      <c r="I18" s="32">
        <v>673</v>
      </c>
      <c r="J18" s="47">
        <v>951</v>
      </c>
      <c r="K18" s="32">
        <v>1564</v>
      </c>
      <c r="L18" s="32">
        <v>665</v>
      </c>
      <c r="M18" s="32">
        <v>1642</v>
      </c>
      <c r="N18" s="32">
        <v>3076</v>
      </c>
      <c r="O18" s="32">
        <v>3503</v>
      </c>
      <c r="P18" s="32">
        <v>13052</v>
      </c>
      <c r="Q18" s="32">
        <v>1313</v>
      </c>
      <c r="R18" s="32">
        <v>2961</v>
      </c>
      <c r="S18" s="32">
        <f t="shared" si="0"/>
        <v>4890</v>
      </c>
      <c r="T18" s="47">
        <v>2280</v>
      </c>
      <c r="U18" s="32">
        <v>19466</v>
      </c>
      <c r="V18" s="32">
        <v>25679</v>
      </c>
      <c r="W18" s="32">
        <v>6143</v>
      </c>
      <c r="X18" s="32">
        <v>66641</v>
      </c>
      <c r="Y18" s="46">
        <v>7</v>
      </c>
    </row>
    <row r="19" spans="1:25" ht="16.5" customHeight="1">
      <c r="A19" s="27" t="s">
        <v>54</v>
      </c>
      <c r="B19" s="46" t="s">
        <v>55</v>
      </c>
      <c r="C19" s="31">
        <v>111485</v>
      </c>
      <c r="D19" s="32">
        <v>15187</v>
      </c>
      <c r="E19" s="32">
        <v>42014</v>
      </c>
      <c r="F19" s="32">
        <v>6479</v>
      </c>
      <c r="G19" s="32">
        <v>871</v>
      </c>
      <c r="H19" s="32">
        <v>520</v>
      </c>
      <c r="I19" s="32">
        <v>673</v>
      </c>
      <c r="J19" s="47">
        <v>924</v>
      </c>
      <c r="K19" s="32">
        <v>1564</v>
      </c>
      <c r="L19" s="32">
        <v>671</v>
      </c>
      <c r="M19" s="32">
        <v>1642</v>
      </c>
      <c r="N19" s="32">
        <v>3064</v>
      </c>
      <c r="O19" s="32">
        <v>3487</v>
      </c>
      <c r="P19" s="32">
        <v>12974</v>
      </c>
      <c r="Q19" s="32">
        <v>1305</v>
      </c>
      <c r="R19" s="32">
        <v>2973</v>
      </c>
      <c r="S19" s="32">
        <f t="shared" si="0"/>
        <v>4867</v>
      </c>
      <c r="T19" s="47">
        <v>2306</v>
      </c>
      <c r="U19" s="32">
        <v>19338</v>
      </c>
      <c r="V19" s="32">
        <v>25565</v>
      </c>
      <c r="W19" s="32">
        <v>6176</v>
      </c>
      <c r="X19" s="32">
        <v>64132</v>
      </c>
      <c r="Y19" s="46">
        <v>8</v>
      </c>
    </row>
    <row r="20" spans="2:25" ht="16.5" customHeight="1">
      <c r="B20" s="46" t="s">
        <v>56</v>
      </c>
      <c r="C20" s="31">
        <v>112148</v>
      </c>
      <c r="D20" s="32">
        <v>15651</v>
      </c>
      <c r="E20" s="32">
        <v>41871</v>
      </c>
      <c r="F20" s="32">
        <v>6479</v>
      </c>
      <c r="G20" s="32">
        <v>856</v>
      </c>
      <c r="H20" s="32">
        <v>545</v>
      </c>
      <c r="I20" s="32">
        <v>686</v>
      </c>
      <c r="J20" s="47">
        <v>939</v>
      </c>
      <c r="K20" s="32">
        <v>1562</v>
      </c>
      <c r="L20" s="32">
        <v>676</v>
      </c>
      <c r="M20" s="32">
        <v>1642</v>
      </c>
      <c r="N20" s="32">
        <v>3035</v>
      </c>
      <c r="O20" s="32">
        <v>3438</v>
      </c>
      <c r="P20" s="32">
        <v>12963</v>
      </c>
      <c r="Q20" s="32">
        <v>1301</v>
      </c>
      <c r="R20" s="32">
        <v>2972</v>
      </c>
      <c r="S20" s="32">
        <f t="shared" si="0"/>
        <v>4777</v>
      </c>
      <c r="T20" s="47">
        <v>2306</v>
      </c>
      <c r="U20" s="32">
        <v>19338</v>
      </c>
      <c r="V20" s="32">
        <v>25893</v>
      </c>
      <c r="W20" s="32">
        <v>6185</v>
      </c>
      <c r="X20" s="32">
        <v>62090</v>
      </c>
      <c r="Y20" s="46">
        <v>9</v>
      </c>
    </row>
    <row r="21" spans="2:25" ht="16.5" customHeight="1">
      <c r="B21" s="46">
        <v>10</v>
      </c>
      <c r="C21" s="31">
        <v>112469</v>
      </c>
      <c r="D21" s="32">
        <v>15485</v>
      </c>
      <c r="E21" s="32">
        <v>41899</v>
      </c>
      <c r="F21" s="32">
        <v>6635</v>
      </c>
      <c r="G21" s="32">
        <v>859</v>
      </c>
      <c r="H21" s="32">
        <v>545</v>
      </c>
      <c r="I21" s="32">
        <v>686</v>
      </c>
      <c r="J21" s="47">
        <v>932</v>
      </c>
      <c r="K21" s="32">
        <v>1585</v>
      </c>
      <c r="L21" s="32">
        <v>671</v>
      </c>
      <c r="M21" s="32">
        <v>1642</v>
      </c>
      <c r="N21" s="32">
        <v>3048</v>
      </c>
      <c r="O21" s="32">
        <v>3438</v>
      </c>
      <c r="P21" s="32">
        <v>12908</v>
      </c>
      <c r="Q21" s="32">
        <v>1305</v>
      </c>
      <c r="R21" s="32">
        <v>2907</v>
      </c>
      <c r="S21" s="32">
        <f t="shared" si="0"/>
        <v>4738</v>
      </c>
      <c r="T21" s="47">
        <v>2294</v>
      </c>
      <c r="U21" s="32">
        <v>19297</v>
      </c>
      <c r="V21" s="32">
        <v>26514</v>
      </c>
      <c r="W21" s="32">
        <v>6093</v>
      </c>
      <c r="X21" s="32">
        <v>61934</v>
      </c>
      <c r="Y21" s="46">
        <v>10</v>
      </c>
    </row>
    <row r="22" spans="2:25" ht="16.5" customHeight="1">
      <c r="B22" s="46">
        <v>11</v>
      </c>
      <c r="C22" s="31">
        <v>111413</v>
      </c>
      <c r="D22" s="32">
        <v>15473</v>
      </c>
      <c r="E22" s="32">
        <v>41320</v>
      </c>
      <c r="F22" s="32">
        <v>6699</v>
      </c>
      <c r="G22" s="32">
        <v>859</v>
      </c>
      <c r="H22" s="32">
        <v>519</v>
      </c>
      <c r="I22" s="47" t="s">
        <v>70</v>
      </c>
      <c r="J22" s="47">
        <v>944</v>
      </c>
      <c r="K22" s="32">
        <v>1583</v>
      </c>
      <c r="L22" s="32">
        <v>680</v>
      </c>
      <c r="M22" s="32">
        <v>1642</v>
      </c>
      <c r="N22" s="32">
        <v>3040</v>
      </c>
      <c r="O22" s="32">
        <v>3421</v>
      </c>
      <c r="P22" s="32">
        <v>12990</v>
      </c>
      <c r="Q22" s="32">
        <v>1305</v>
      </c>
      <c r="R22" s="32">
        <v>2902</v>
      </c>
      <c r="S22" s="32">
        <f t="shared" si="0"/>
        <v>4736</v>
      </c>
      <c r="T22" s="47">
        <v>2294</v>
      </c>
      <c r="U22" s="32">
        <v>19385</v>
      </c>
      <c r="V22" s="32">
        <v>25921</v>
      </c>
      <c r="W22" s="32">
        <v>6114</v>
      </c>
      <c r="X22" s="32">
        <v>62639</v>
      </c>
      <c r="Y22" s="46">
        <v>11</v>
      </c>
    </row>
    <row r="23" spans="1:25" ht="16.5" customHeight="1">
      <c r="A23" s="28"/>
      <c r="B23" s="48">
        <v>12</v>
      </c>
      <c r="C23" s="49">
        <v>111349</v>
      </c>
      <c r="D23" s="50">
        <v>15651</v>
      </c>
      <c r="E23" s="50">
        <v>41308</v>
      </c>
      <c r="F23" s="50">
        <v>6712</v>
      </c>
      <c r="G23" s="50">
        <v>856</v>
      </c>
      <c r="H23" s="50">
        <v>519</v>
      </c>
      <c r="I23" s="50" t="s">
        <v>70</v>
      </c>
      <c r="J23" s="50">
        <v>944</v>
      </c>
      <c r="K23" s="50">
        <v>1585</v>
      </c>
      <c r="L23" s="50">
        <v>671</v>
      </c>
      <c r="M23" s="50">
        <v>1642</v>
      </c>
      <c r="N23" s="50">
        <v>3074</v>
      </c>
      <c r="O23" s="50">
        <v>3388</v>
      </c>
      <c r="P23" s="50">
        <v>12993</v>
      </c>
      <c r="Q23" s="50">
        <v>1305</v>
      </c>
      <c r="R23" s="50">
        <v>2888</v>
      </c>
      <c r="S23" s="50">
        <f t="shared" si="0"/>
        <v>4731</v>
      </c>
      <c r="T23" s="50">
        <v>2294</v>
      </c>
      <c r="U23" s="50">
        <v>19380</v>
      </c>
      <c r="V23" s="50">
        <v>25726</v>
      </c>
      <c r="W23" s="50">
        <v>6077</v>
      </c>
      <c r="X23" s="50">
        <v>62259</v>
      </c>
      <c r="Y23" s="48">
        <v>12</v>
      </c>
    </row>
    <row r="24" spans="2:25" ht="16.5" customHeight="1">
      <c r="B24" s="30" t="s">
        <v>62</v>
      </c>
      <c r="C24" s="31">
        <v>81801</v>
      </c>
      <c r="D24" s="32">
        <v>16379</v>
      </c>
      <c r="E24" s="32">
        <v>35235</v>
      </c>
      <c r="F24" s="32">
        <v>2525</v>
      </c>
      <c r="G24" s="32">
        <v>870</v>
      </c>
      <c r="H24" s="32">
        <v>324</v>
      </c>
      <c r="I24" s="32">
        <v>627</v>
      </c>
      <c r="J24" s="32">
        <v>959</v>
      </c>
      <c r="K24" s="32">
        <v>2240</v>
      </c>
      <c r="L24" s="32">
        <v>814</v>
      </c>
      <c r="M24" s="32">
        <v>2741</v>
      </c>
      <c r="N24" s="32">
        <v>1977</v>
      </c>
      <c r="O24" s="32">
        <v>2808</v>
      </c>
      <c r="P24" s="32">
        <v>9574</v>
      </c>
      <c r="Q24" s="32">
        <v>2524</v>
      </c>
      <c r="R24" s="32">
        <v>1241</v>
      </c>
      <c r="S24" s="32">
        <v>4943</v>
      </c>
      <c r="T24" s="32">
        <v>2325</v>
      </c>
      <c r="U24" s="32">
        <v>12135</v>
      </c>
      <c r="V24" s="32">
        <v>11218</v>
      </c>
      <c r="W24" s="32">
        <v>3933</v>
      </c>
      <c r="X24" s="32">
        <v>30285</v>
      </c>
      <c r="Y24" s="33" t="s">
        <v>63</v>
      </c>
    </row>
    <row r="25" spans="2:25" ht="16.5" customHeight="1">
      <c r="B25" s="34" t="s">
        <v>64</v>
      </c>
      <c r="C25" s="31">
        <v>79323</v>
      </c>
      <c r="D25" s="32">
        <v>16019</v>
      </c>
      <c r="E25" s="32">
        <v>32807</v>
      </c>
      <c r="F25" s="32">
        <v>2575</v>
      </c>
      <c r="G25" s="32">
        <v>885</v>
      </c>
      <c r="H25" s="32">
        <v>329</v>
      </c>
      <c r="I25" s="32">
        <v>615</v>
      </c>
      <c r="J25" s="32">
        <v>574</v>
      </c>
      <c r="K25" s="32">
        <v>1701</v>
      </c>
      <c r="L25" s="35">
        <v>822</v>
      </c>
      <c r="M25" s="32">
        <v>2530</v>
      </c>
      <c r="N25" s="32">
        <v>1923</v>
      </c>
      <c r="O25" s="32">
        <v>2906</v>
      </c>
      <c r="P25" s="32">
        <v>8890</v>
      </c>
      <c r="Q25" s="32" t="s">
        <v>45</v>
      </c>
      <c r="R25" s="32">
        <v>1254</v>
      </c>
      <c r="S25" s="32" t="s">
        <v>45</v>
      </c>
      <c r="T25" s="32">
        <v>2290</v>
      </c>
      <c r="U25" s="32">
        <v>12840</v>
      </c>
      <c r="V25" s="32">
        <v>10860</v>
      </c>
      <c r="W25" s="32">
        <v>4000</v>
      </c>
      <c r="X25" s="32">
        <v>29888</v>
      </c>
      <c r="Y25" s="33" t="s">
        <v>65</v>
      </c>
    </row>
    <row r="26" spans="2:25" ht="16.5" customHeight="1">
      <c r="B26" s="34" t="s">
        <v>66</v>
      </c>
      <c r="C26" s="31">
        <v>79748</v>
      </c>
      <c r="D26" s="32">
        <v>15434</v>
      </c>
      <c r="E26" s="32">
        <v>30593</v>
      </c>
      <c r="F26" s="32">
        <v>2547</v>
      </c>
      <c r="G26" s="32">
        <v>918</v>
      </c>
      <c r="H26" s="32">
        <v>333</v>
      </c>
      <c r="I26" s="32">
        <v>623</v>
      </c>
      <c r="J26" s="32">
        <v>559</v>
      </c>
      <c r="K26" s="32">
        <v>1512</v>
      </c>
      <c r="L26" s="35">
        <v>816</v>
      </c>
      <c r="M26" s="32">
        <v>1867</v>
      </c>
      <c r="N26" s="32">
        <v>1877</v>
      </c>
      <c r="O26" s="32">
        <v>2955</v>
      </c>
      <c r="P26" s="32">
        <v>8809</v>
      </c>
      <c r="Q26" s="32">
        <v>1312</v>
      </c>
      <c r="R26" s="35">
        <v>1270</v>
      </c>
      <c r="S26" s="35">
        <f>+E26-SUM(F26:R26)</f>
        <v>5195</v>
      </c>
      <c r="T26" s="32">
        <v>2233</v>
      </c>
      <c r="U26" s="32">
        <v>15641</v>
      </c>
      <c r="V26" s="32">
        <v>10955</v>
      </c>
      <c r="W26" s="32">
        <v>4416</v>
      </c>
      <c r="X26" s="32">
        <v>29586</v>
      </c>
      <c r="Y26" s="33" t="s">
        <v>67</v>
      </c>
    </row>
    <row r="27" spans="2:25" s="26" customFormat="1" ht="16.5" customHeight="1">
      <c r="B27" s="36" t="s">
        <v>68</v>
      </c>
      <c r="C27" s="37">
        <v>69336</v>
      </c>
      <c r="D27" s="39">
        <v>14310</v>
      </c>
      <c r="E27" s="39">
        <v>26685</v>
      </c>
      <c r="F27" s="39">
        <v>2121</v>
      </c>
      <c r="G27" s="39">
        <v>203</v>
      </c>
      <c r="H27" s="39">
        <v>411</v>
      </c>
      <c r="I27" s="39">
        <v>448</v>
      </c>
      <c r="J27" s="39">
        <v>513</v>
      </c>
      <c r="K27" s="39">
        <v>1495</v>
      </c>
      <c r="L27" s="39">
        <v>385</v>
      </c>
      <c r="M27" s="39">
        <v>1412</v>
      </c>
      <c r="N27" s="39">
        <v>2185</v>
      </c>
      <c r="O27" s="39">
        <v>2968</v>
      </c>
      <c r="P27" s="39">
        <v>7790</v>
      </c>
      <c r="Q27" s="39">
        <v>1234</v>
      </c>
      <c r="R27" s="39">
        <v>1413</v>
      </c>
      <c r="S27" s="39">
        <f>+E27-SUM(F27:R27)</f>
        <v>4107</v>
      </c>
      <c r="T27" s="39">
        <v>2139</v>
      </c>
      <c r="U27" s="39">
        <v>17092</v>
      </c>
      <c r="V27" s="39">
        <v>5612</v>
      </c>
      <c r="W27" s="39">
        <v>2733</v>
      </c>
      <c r="X27" s="39">
        <v>29128</v>
      </c>
      <c r="Y27" s="41" t="s">
        <v>69</v>
      </c>
    </row>
    <row r="28" spans="2:25" ht="16.5" customHeight="1">
      <c r="B28" s="42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2"/>
    </row>
    <row r="29" spans="2:25" ht="16.5" customHeight="1">
      <c r="B29" s="46" t="s">
        <v>46</v>
      </c>
      <c r="C29" s="31">
        <v>71850</v>
      </c>
      <c r="D29" s="32">
        <v>15609</v>
      </c>
      <c r="E29" s="32">
        <v>27903</v>
      </c>
      <c r="F29" s="32">
        <v>2149</v>
      </c>
      <c r="G29" s="32">
        <v>254</v>
      </c>
      <c r="H29" s="32">
        <v>393</v>
      </c>
      <c r="I29" s="32">
        <v>519</v>
      </c>
      <c r="J29" s="32">
        <v>511</v>
      </c>
      <c r="K29" s="32">
        <v>1444</v>
      </c>
      <c r="L29" s="32">
        <v>830</v>
      </c>
      <c r="M29" s="32">
        <v>1377</v>
      </c>
      <c r="N29" s="32">
        <v>2179</v>
      </c>
      <c r="O29" s="32">
        <v>3022</v>
      </c>
      <c r="P29" s="32">
        <v>8380</v>
      </c>
      <c r="Q29" s="32">
        <v>1231</v>
      </c>
      <c r="R29" s="32">
        <v>1397</v>
      </c>
      <c r="S29" s="32">
        <f aca="true" t="shared" si="1" ref="S29:S40">+E29-SUM(F29:R29)</f>
        <v>4217</v>
      </c>
      <c r="T29" s="32">
        <v>2128</v>
      </c>
      <c r="U29" s="32">
        <v>17537</v>
      </c>
      <c r="V29" s="32">
        <v>5162</v>
      </c>
      <c r="W29" s="32">
        <v>2714</v>
      </c>
      <c r="X29" s="32">
        <v>29273</v>
      </c>
      <c r="Y29" s="46">
        <v>1</v>
      </c>
    </row>
    <row r="30" spans="2:25" ht="16.5" customHeight="1">
      <c r="B30" s="46" t="s">
        <v>48</v>
      </c>
      <c r="C30" s="31">
        <v>70470</v>
      </c>
      <c r="D30" s="32">
        <v>15354</v>
      </c>
      <c r="E30" s="32">
        <v>27749</v>
      </c>
      <c r="F30" s="32">
        <v>2182</v>
      </c>
      <c r="G30" s="32">
        <v>284</v>
      </c>
      <c r="H30" s="32">
        <v>393</v>
      </c>
      <c r="I30" s="32">
        <v>498</v>
      </c>
      <c r="J30" s="32">
        <v>511</v>
      </c>
      <c r="K30" s="32">
        <v>1504</v>
      </c>
      <c r="L30" s="32">
        <v>825</v>
      </c>
      <c r="M30" s="32">
        <v>1377</v>
      </c>
      <c r="N30" s="32">
        <v>2161</v>
      </c>
      <c r="O30" s="32">
        <v>2988</v>
      </c>
      <c r="P30" s="32">
        <v>8327</v>
      </c>
      <c r="Q30" s="32">
        <v>1228</v>
      </c>
      <c r="R30" s="32">
        <v>1407</v>
      </c>
      <c r="S30" s="32">
        <f t="shared" si="1"/>
        <v>4064</v>
      </c>
      <c r="T30" s="32">
        <v>2140</v>
      </c>
      <c r="U30" s="32">
        <v>17139</v>
      </c>
      <c r="V30" s="32">
        <v>5093</v>
      </c>
      <c r="W30" s="32">
        <v>2257</v>
      </c>
      <c r="X30" s="32">
        <v>30033</v>
      </c>
      <c r="Y30" s="46">
        <v>2</v>
      </c>
    </row>
    <row r="31" spans="2:25" ht="16.5" customHeight="1">
      <c r="B31" s="46" t="s">
        <v>49</v>
      </c>
      <c r="C31" s="31">
        <v>69534</v>
      </c>
      <c r="D31" s="32">
        <v>15230</v>
      </c>
      <c r="E31" s="32">
        <v>26351</v>
      </c>
      <c r="F31" s="32">
        <v>2090</v>
      </c>
      <c r="G31" s="32">
        <v>191</v>
      </c>
      <c r="H31" s="32">
        <v>393</v>
      </c>
      <c r="I31" s="32">
        <v>497</v>
      </c>
      <c r="J31" s="32">
        <v>516</v>
      </c>
      <c r="K31" s="32">
        <v>1516</v>
      </c>
      <c r="L31" s="32">
        <v>289</v>
      </c>
      <c r="M31" s="32">
        <v>1377</v>
      </c>
      <c r="N31" s="32">
        <v>2182</v>
      </c>
      <c r="O31" s="32">
        <v>2970</v>
      </c>
      <c r="P31" s="32">
        <v>7621</v>
      </c>
      <c r="Q31" s="32">
        <v>1224</v>
      </c>
      <c r="R31" s="32">
        <v>1361</v>
      </c>
      <c r="S31" s="32">
        <f t="shared" si="1"/>
        <v>4124</v>
      </c>
      <c r="T31" s="32">
        <v>2141</v>
      </c>
      <c r="U31" s="32">
        <v>16992</v>
      </c>
      <c r="V31" s="32">
        <v>5011</v>
      </c>
      <c r="W31" s="32">
        <v>3021</v>
      </c>
      <c r="X31" s="32">
        <v>29288</v>
      </c>
      <c r="Y31" s="46">
        <v>3</v>
      </c>
    </row>
    <row r="32" spans="1:25" ht="16.5" customHeight="1">
      <c r="A32" s="27" t="s">
        <v>57</v>
      </c>
      <c r="B32" s="46" t="s">
        <v>50</v>
      </c>
      <c r="C32" s="31">
        <v>68585</v>
      </c>
      <c r="D32" s="32">
        <v>14171</v>
      </c>
      <c r="E32" s="32">
        <v>26453</v>
      </c>
      <c r="F32" s="32">
        <v>1829</v>
      </c>
      <c r="G32" s="32">
        <v>188</v>
      </c>
      <c r="H32" s="32">
        <v>431</v>
      </c>
      <c r="I32" s="32">
        <v>492</v>
      </c>
      <c r="J32" s="32">
        <v>520</v>
      </c>
      <c r="K32" s="32">
        <v>1522</v>
      </c>
      <c r="L32" s="32">
        <v>292</v>
      </c>
      <c r="M32" s="32">
        <v>1423</v>
      </c>
      <c r="N32" s="32">
        <v>2205</v>
      </c>
      <c r="O32" s="32">
        <v>2954</v>
      </c>
      <c r="P32" s="32">
        <v>7717</v>
      </c>
      <c r="Q32" s="32">
        <v>1256</v>
      </c>
      <c r="R32" s="32">
        <v>1437</v>
      </c>
      <c r="S32" s="32">
        <f t="shared" si="1"/>
        <v>4187</v>
      </c>
      <c r="T32" s="32">
        <v>2156</v>
      </c>
      <c r="U32" s="32">
        <v>16948</v>
      </c>
      <c r="V32" s="32">
        <v>5149</v>
      </c>
      <c r="W32" s="32">
        <v>2922</v>
      </c>
      <c r="X32" s="32">
        <v>29618</v>
      </c>
      <c r="Y32" s="46">
        <v>4</v>
      </c>
    </row>
    <row r="33" spans="2:25" ht="16.5" customHeight="1">
      <c r="B33" s="46" t="s">
        <v>51</v>
      </c>
      <c r="C33" s="31">
        <v>68632</v>
      </c>
      <c r="D33" s="32">
        <v>14100</v>
      </c>
      <c r="E33" s="32">
        <v>26516</v>
      </c>
      <c r="F33" s="32">
        <v>2155</v>
      </c>
      <c r="G33" s="32">
        <v>191</v>
      </c>
      <c r="H33" s="32">
        <v>406</v>
      </c>
      <c r="I33" s="32">
        <v>492</v>
      </c>
      <c r="J33" s="32">
        <v>516</v>
      </c>
      <c r="K33" s="32">
        <v>1516</v>
      </c>
      <c r="L33" s="32">
        <v>292</v>
      </c>
      <c r="M33" s="32">
        <v>1423</v>
      </c>
      <c r="N33" s="32">
        <v>2198</v>
      </c>
      <c r="O33" s="32">
        <v>2920</v>
      </c>
      <c r="P33" s="32">
        <v>7587</v>
      </c>
      <c r="Q33" s="32">
        <v>1246</v>
      </c>
      <c r="R33" s="32">
        <v>1417</v>
      </c>
      <c r="S33" s="32">
        <f t="shared" si="1"/>
        <v>4157</v>
      </c>
      <c r="T33" s="32">
        <v>2155</v>
      </c>
      <c r="U33" s="32">
        <v>17102</v>
      </c>
      <c r="V33" s="32">
        <v>5229</v>
      </c>
      <c r="W33" s="32">
        <v>2818</v>
      </c>
      <c r="X33" s="32">
        <v>30218</v>
      </c>
      <c r="Y33" s="46">
        <v>5</v>
      </c>
    </row>
    <row r="34" spans="2:25" ht="16.5" customHeight="1">
      <c r="B34" s="46" t="s">
        <v>52</v>
      </c>
      <c r="C34" s="31">
        <v>68321</v>
      </c>
      <c r="D34" s="32">
        <v>14128</v>
      </c>
      <c r="E34" s="32">
        <v>26584</v>
      </c>
      <c r="F34" s="32">
        <v>2161</v>
      </c>
      <c r="G34" s="32">
        <v>191</v>
      </c>
      <c r="H34" s="32">
        <v>406</v>
      </c>
      <c r="I34" s="32">
        <v>492</v>
      </c>
      <c r="J34" s="32">
        <v>516</v>
      </c>
      <c r="K34" s="32">
        <v>1373</v>
      </c>
      <c r="L34" s="32">
        <v>294</v>
      </c>
      <c r="M34" s="32">
        <v>1423</v>
      </c>
      <c r="N34" s="32">
        <v>2176</v>
      </c>
      <c r="O34" s="32">
        <v>3005</v>
      </c>
      <c r="P34" s="32">
        <v>7640</v>
      </c>
      <c r="Q34" s="32">
        <v>1242</v>
      </c>
      <c r="R34" s="32">
        <v>1412</v>
      </c>
      <c r="S34" s="32">
        <f t="shared" si="1"/>
        <v>4253</v>
      </c>
      <c r="T34" s="32">
        <v>2143</v>
      </c>
      <c r="U34" s="32">
        <v>17137</v>
      </c>
      <c r="V34" s="32">
        <v>5236</v>
      </c>
      <c r="W34" s="32">
        <v>2340</v>
      </c>
      <c r="X34" s="32">
        <v>30704</v>
      </c>
      <c r="Y34" s="46">
        <v>6</v>
      </c>
    </row>
    <row r="35" spans="2:25" ht="16.5" customHeight="1">
      <c r="B35" s="46" t="s">
        <v>53</v>
      </c>
      <c r="C35" s="31">
        <v>69230</v>
      </c>
      <c r="D35" s="32">
        <v>13867</v>
      </c>
      <c r="E35" s="32">
        <v>26751</v>
      </c>
      <c r="F35" s="32">
        <v>2098</v>
      </c>
      <c r="G35" s="32">
        <v>191</v>
      </c>
      <c r="H35" s="32">
        <v>406</v>
      </c>
      <c r="I35" s="32">
        <v>487</v>
      </c>
      <c r="J35" s="32">
        <v>516</v>
      </c>
      <c r="K35" s="32">
        <v>1501</v>
      </c>
      <c r="L35" s="32">
        <v>286</v>
      </c>
      <c r="M35" s="32">
        <v>1423</v>
      </c>
      <c r="N35" s="32">
        <v>2173</v>
      </c>
      <c r="O35" s="32">
        <v>3005</v>
      </c>
      <c r="P35" s="32">
        <v>7792</v>
      </c>
      <c r="Q35" s="32">
        <v>1234</v>
      </c>
      <c r="R35" s="32">
        <v>1410</v>
      </c>
      <c r="S35" s="32">
        <f t="shared" si="1"/>
        <v>4229</v>
      </c>
      <c r="T35" s="32">
        <v>2128</v>
      </c>
      <c r="U35" s="32">
        <v>17335</v>
      </c>
      <c r="V35" s="32">
        <v>5416</v>
      </c>
      <c r="W35" s="32">
        <v>2917</v>
      </c>
      <c r="X35" s="32">
        <v>29718</v>
      </c>
      <c r="Y35" s="46">
        <v>7</v>
      </c>
    </row>
    <row r="36" spans="2:25" ht="16.5" customHeight="1">
      <c r="B36" s="46" t="s">
        <v>55</v>
      </c>
      <c r="C36" s="31">
        <v>68539</v>
      </c>
      <c r="D36" s="32">
        <v>13409</v>
      </c>
      <c r="E36" s="32">
        <v>26055</v>
      </c>
      <c r="F36" s="32">
        <v>2154</v>
      </c>
      <c r="G36" s="32">
        <v>191</v>
      </c>
      <c r="H36" s="32">
        <v>406</v>
      </c>
      <c r="I36" s="32">
        <v>487</v>
      </c>
      <c r="J36" s="32">
        <v>479</v>
      </c>
      <c r="K36" s="32">
        <v>1501</v>
      </c>
      <c r="L36" s="32">
        <v>290</v>
      </c>
      <c r="M36" s="32">
        <v>1423</v>
      </c>
      <c r="N36" s="32">
        <v>2168</v>
      </c>
      <c r="O36" s="32">
        <v>2989</v>
      </c>
      <c r="P36" s="32">
        <v>7098</v>
      </c>
      <c r="Q36" s="32">
        <v>1234</v>
      </c>
      <c r="R36" s="32">
        <v>1420</v>
      </c>
      <c r="S36" s="32">
        <f t="shared" si="1"/>
        <v>4215</v>
      </c>
      <c r="T36" s="32">
        <v>2142</v>
      </c>
      <c r="U36" s="32">
        <v>17200</v>
      </c>
      <c r="V36" s="32">
        <v>6037</v>
      </c>
      <c r="W36" s="32">
        <v>2884</v>
      </c>
      <c r="X36" s="32">
        <v>29141</v>
      </c>
      <c r="Y36" s="46">
        <v>8</v>
      </c>
    </row>
    <row r="37" spans="2:25" ht="16.5" customHeight="1">
      <c r="B37" s="46" t="s">
        <v>56</v>
      </c>
      <c r="C37" s="31">
        <v>68696</v>
      </c>
      <c r="D37" s="32">
        <v>13931</v>
      </c>
      <c r="E37" s="32">
        <v>26547</v>
      </c>
      <c r="F37" s="32">
        <v>2151</v>
      </c>
      <c r="G37" s="32">
        <v>188</v>
      </c>
      <c r="H37" s="32">
        <v>431</v>
      </c>
      <c r="I37" s="32">
        <v>483</v>
      </c>
      <c r="J37" s="32">
        <v>512</v>
      </c>
      <c r="K37" s="32">
        <v>1499</v>
      </c>
      <c r="L37" s="32">
        <v>302</v>
      </c>
      <c r="M37" s="32">
        <v>1423</v>
      </c>
      <c r="N37" s="32">
        <v>2184</v>
      </c>
      <c r="O37" s="32">
        <v>2957</v>
      </c>
      <c r="P37" s="32">
        <v>7640</v>
      </c>
      <c r="Q37" s="32">
        <v>1229</v>
      </c>
      <c r="R37" s="32">
        <v>1421</v>
      </c>
      <c r="S37" s="32">
        <f t="shared" si="1"/>
        <v>4127</v>
      </c>
      <c r="T37" s="32">
        <v>2142</v>
      </c>
      <c r="U37" s="32">
        <v>16869</v>
      </c>
      <c r="V37" s="32">
        <v>6116</v>
      </c>
      <c r="W37" s="32">
        <v>2335</v>
      </c>
      <c r="X37" s="32">
        <v>26771</v>
      </c>
      <c r="Y37" s="46">
        <v>9</v>
      </c>
    </row>
    <row r="38" spans="2:25" ht="16.5" customHeight="1">
      <c r="B38" s="46">
        <v>10</v>
      </c>
      <c r="C38" s="31">
        <v>68909</v>
      </c>
      <c r="D38" s="32">
        <v>13861</v>
      </c>
      <c r="E38" s="32">
        <v>26680</v>
      </c>
      <c r="F38" s="32">
        <v>2196</v>
      </c>
      <c r="G38" s="32">
        <v>188</v>
      </c>
      <c r="H38" s="32">
        <v>431</v>
      </c>
      <c r="I38" s="32">
        <v>483</v>
      </c>
      <c r="J38" s="32">
        <v>512</v>
      </c>
      <c r="K38" s="32">
        <v>1527</v>
      </c>
      <c r="L38" s="32">
        <v>291</v>
      </c>
      <c r="M38" s="32">
        <v>1423</v>
      </c>
      <c r="N38" s="32">
        <v>2187</v>
      </c>
      <c r="O38" s="32">
        <v>2957</v>
      </c>
      <c r="P38" s="32">
        <v>7768</v>
      </c>
      <c r="Q38" s="32">
        <v>1229</v>
      </c>
      <c r="R38" s="32">
        <v>1421</v>
      </c>
      <c r="S38" s="32">
        <f t="shared" si="1"/>
        <v>4067</v>
      </c>
      <c r="T38" s="32">
        <v>2130</v>
      </c>
      <c r="U38" s="32">
        <v>16865</v>
      </c>
      <c r="V38" s="32">
        <v>6302</v>
      </c>
      <c r="W38" s="32">
        <v>2331</v>
      </c>
      <c r="X38" s="32">
        <v>26979</v>
      </c>
      <c r="Y38" s="46">
        <v>10</v>
      </c>
    </row>
    <row r="39" spans="2:25" ht="16.5" customHeight="1">
      <c r="B39" s="46">
        <v>11</v>
      </c>
      <c r="C39" s="31">
        <v>69561</v>
      </c>
      <c r="D39" s="32">
        <v>13941</v>
      </c>
      <c r="E39" s="32">
        <v>26349</v>
      </c>
      <c r="F39" s="32">
        <v>2147</v>
      </c>
      <c r="G39" s="32">
        <v>188</v>
      </c>
      <c r="H39" s="32">
        <v>418</v>
      </c>
      <c r="I39" s="32" t="s">
        <v>70</v>
      </c>
      <c r="J39" s="32">
        <v>520</v>
      </c>
      <c r="K39" s="32">
        <v>1521</v>
      </c>
      <c r="L39" s="32">
        <v>319</v>
      </c>
      <c r="M39" s="32">
        <v>1423</v>
      </c>
      <c r="N39" s="32">
        <v>2195</v>
      </c>
      <c r="O39" s="32">
        <v>2940</v>
      </c>
      <c r="P39" s="32">
        <v>7963</v>
      </c>
      <c r="Q39" s="32">
        <v>1225</v>
      </c>
      <c r="R39" s="32">
        <v>1424</v>
      </c>
      <c r="S39" s="32">
        <f t="shared" si="1"/>
        <v>4066</v>
      </c>
      <c r="T39" s="32">
        <v>2130</v>
      </c>
      <c r="U39" s="32">
        <v>16952</v>
      </c>
      <c r="V39" s="32">
        <v>6302</v>
      </c>
      <c r="W39" s="32">
        <v>3138</v>
      </c>
      <c r="X39" s="32">
        <v>29106</v>
      </c>
      <c r="Y39" s="46">
        <v>11</v>
      </c>
    </row>
    <row r="40" spans="1:25" ht="16.5" customHeight="1">
      <c r="A40" s="28"/>
      <c r="B40" s="48">
        <v>12</v>
      </c>
      <c r="C40" s="49">
        <v>69704</v>
      </c>
      <c r="D40" s="50">
        <v>14112</v>
      </c>
      <c r="E40" s="50">
        <v>26284</v>
      </c>
      <c r="F40" s="50">
        <v>2131</v>
      </c>
      <c r="G40" s="50">
        <v>188</v>
      </c>
      <c r="H40" s="50">
        <v>418</v>
      </c>
      <c r="I40" s="50" t="s">
        <v>70</v>
      </c>
      <c r="J40" s="50">
        <v>520</v>
      </c>
      <c r="K40" s="50">
        <v>1527</v>
      </c>
      <c r="L40" s="50">
        <v>313</v>
      </c>
      <c r="M40" s="50">
        <v>1423</v>
      </c>
      <c r="N40" s="50">
        <v>2210</v>
      </c>
      <c r="O40" s="50">
        <v>2907</v>
      </c>
      <c r="P40" s="50">
        <v>7952</v>
      </c>
      <c r="Q40" s="50">
        <v>1226</v>
      </c>
      <c r="R40" s="50">
        <v>1418</v>
      </c>
      <c r="S40" s="50">
        <f t="shared" si="1"/>
        <v>4051</v>
      </c>
      <c r="T40" s="50">
        <v>2130</v>
      </c>
      <c r="U40" s="50">
        <v>17018</v>
      </c>
      <c r="V40" s="50">
        <v>6293</v>
      </c>
      <c r="W40" s="50">
        <v>3118</v>
      </c>
      <c r="X40" s="50">
        <v>28688</v>
      </c>
      <c r="Y40" s="48">
        <v>12</v>
      </c>
    </row>
    <row r="41" spans="2:25" ht="16.5" customHeight="1">
      <c r="B41" s="30" t="s">
        <v>62</v>
      </c>
      <c r="C41" s="31">
        <v>42657</v>
      </c>
      <c r="D41" s="32">
        <v>1960</v>
      </c>
      <c r="E41" s="32">
        <v>21398</v>
      </c>
      <c r="F41" s="32">
        <v>4240</v>
      </c>
      <c r="G41" s="32">
        <v>3392</v>
      </c>
      <c r="H41" s="32">
        <v>185</v>
      </c>
      <c r="I41" s="32">
        <v>390</v>
      </c>
      <c r="J41" s="32">
        <v>475</v>
      </c>
      <c r="K41" s="32">
        <v>128</v>
      </c>
      <c r="L41" s="32">
        <v>781</v>
      </c>
      <c r="M41" s="32">
        <v>480</v>
      </c>
      <c r="N41" s="32">
        <v>1233</v>
      </c>
      <c r="O41" s="32">
        <v>729</v>
      </c>
      <c r="P41" s="32">
        <v>5859</v>
      </c>
      <c r="Q41" s="32">
        <v>243</v>
      </c>
      <c r="R41" s="32">
        <v>1910</v>
      </c>
      <c r="S41" s="32">
        <v>893</v>
      </c>
      <c r="T41" s="32">
        <v>123</v>
      </c>
      <c r="U41" s="32">
        <v>2568</v>
      </c>
      <c r="V41" s="32">
        <v>12770</v>
      </c>
      <c r="W41" s="32">
        <v>3731</v>
      </c>
      <c r="X41" s="32">
        <v>35017</v>
      </c>
      <c r="Y41" s="33" t="s">
        <v>63</v>
      </c>
    </row>
    <row r="42" spans="2:25" ht="16.5" customHeight="1">
      <c r="B42" s="34" t="s">
        <v>64</v>
      </c>
      <c r="C42" s="31">
        <v>43214</v>
      </c>
      <c r="D42" s="32">
        <v>1999</v>
      </c>
      <c r="E42" s="32">
        <v>21398</v>
      </c>
      <c r="F42" s="32">
        <v>4106</v>
      </c>
      <c r="G42" s="32">
        <v>3329</v>
      </c>
      <c r="H42" s="32">
        <v>179</v>
      </c>
      <c r="I42" s="32">
        <v>382</v>
      </c>
      <c r="J42" s="32">
        <v>399</v>
      </c>
      <c r="K42" s="32">
        <v>108</v>
      </c>
      <c r="L42" s="35">
        <v>745</v>
      </c>
      <c r="M42" s="32">
        <v>670</v>
      </c>
      <c r="N42" s="32">
        <v>1424</v>
      </c>
      <c r="O42" s="32">
        <v>635</v>
      </c>
      <c r="P42" s="32">
        <v>6394</v>
      </c>
      <c r="Q42" s="32" t="s">
        <v>45</v>
      </c>
      <c r="R42" s="35">
        <v>1704</v>
      </c>
      <c r="S42" s="35" t="s">
        <v>45</v>
      </c>
      <c r="T42" s="32">
        <v>109</v>
      </c>
      <c r="U42" s="32">
        <v>2661</v>
      </c>
      <c r="V42" s="32">
        <v>13365</v>
      </c>
      <c r="W42" s="32">
        <v>3596</v>
      </c>
      <c r="X42" s="32">
        <v>34919</v>
      </c>
      <c r="Y42" s="33" t="s">
        <v>65</v>
      </c>
    </row>
    <row r="43" spans="2:25" ht="16.5" customHeight="1">
      <c r="B43" s="34" t="s">
        <v>66</v>
      </c>
      <c r="C43" s="31">
        <v>43685</v>
      </c>
      <c r="D43" s="32">
        <v>1870</v>
      </c>
      <c r="E43" s="32">
        <v>20615</v>
      </c>
      <c r="F43" s="32">
        <v>4408</v>
      </c>
      <c r="G43" s="32">
        <v>3270</v>
      </c>
      <c r="H43" s="32">
        <v>175</v>
      </c>
      <c r="I43" s="32">
        <v>387</v>
      </c>
      <c r="J43" s="32">
        <v>385</v>
      </c>
      <c r="K43" s="32">
        <v>112</v>
      </c>
      <c r="L43" s="35">
        <v>708</v>
      </c>
      <c r="M43" s="32">
        <v>634</v>
      </c>
      <c r="N43" s="32">
        <v>1396</v>
      </c>
      <c r="O43" s="32">
        <v>566</v>
      </c>
      <c r="P43" s="32">
        <v>5845</v>
      </c>
      <c r="Q43" s="32">
        <v>89</v>
      </c>
      <c r="R43" s="35">
        <v>1717</v>
      </c>
      <c r="S43" s="35">
        <f>+E43-SUM(F43:R43)</f>
        <v>923</v>
      </c>
      <c r="T43" s="32">
        <v>84</v>
      </c>
      <c r="U43" s="32">
        <v>4084</v>
      </c>
      <c r="V43" s="32">
        <v>13561</v>
      </c>
      <c r="W43" s="32">
        <v>3394</v>
      </c>
      <c r="X43" s="32">
        <v>35213</v>
      </c>
      <c r="Y43" s="33" t="s">
        <v>67</v>
      </c>
    </row>
    <row r="44" spans="2:25" s="26" customFormat="1" ht="16.5" customHeight="1">
      <c r="B44" s="36" t="s">
        <v>68</v>
      </c>
      <c r="C44" s="37">
        <v>43839</v>
      </c>
      <c r="D44" s="39">
        <v>1714</v>
      </c>
      <c r="E44" s="39">
        <v>16286</v>
      </c>
      <c r="F44" s="39">
        <v>4597</v>
      </c>
      <c r="G44" s="39">
        <v>1203</v>
      </c>
      <c r="H44" s="39">
        <v>112</v>
      </c>
      <c r="I44" s="39">
        <v>175</v>
      </c>
      <c r="J44" s="39">
        <v>427</v>
      </c>
      <c r="K44" s="39">
        <v>88</v>
      </c>
      <c r="L44" s="39">
        <v>405</v>
      </c>
      <c r="M44" s="39">
        <v>231</v>
      </c>
      <c r="N44" s="39">
        <v>897</v>
      </c>
      <c r="O44" s="39">
        <v>462</v>
      </c>
      <c r="P44" s="39">
        <v>5377</v>
      </c>
      <c r="Q44" s="39">
        <v>79</v>
      </c>
      <c r="R44" s="39">
        <v>1527</v>
      </c>
      <c r="S44" s="39">
        <f>+E44-SUM(F44:R44)</f>
        <v>706</v>
      </c>
      <c r="T44" s="39">
        <v>156</v>
      </c>
      <c r="U44" s="39">
        <v>2301</v>
      </c>
      <c r="V44" s="39">
        <v>19901</v>
      </c>
      <c r="W44" s="39">
        <v>3334</v>
      </c>
      <c r="X44" s="39">
        <v>35403</v>
      </c>
      <c r="Y44" s="41" t="s">
        <v>69</v>
      </c>
    </row>
    <row r="45" spans="2:25" ht="16.5" customHeight="1">
      <c r="B45" s="42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2"/>
    </row>
    <row r="46" spans="2:25" ht="16.5" customHeight="1">
      <c r="B46" s="46" t="s">
        <v>46</v>
      </c>
      <c r="C46" s="31">
        <v>45747</v>
      </c>
      <c r="D46" s="32">
        <v>1665</v>
      </c>
      <c r="E46" s="32">
        <v>19447</v>
      </c>
      <c r="F46" s="32">
        <v>4758</v>
      </c>
      <c r="G46" s="32">
        <v>3864</v>
      </c>
      <c r="H46" s="32">
        <v>114</v>
      </c>
      <c r="I46" s="32">
        <v>182</v>
      </c>
      <c r="J46" s="32">
        <v>422</v>
      </c>
      <c r="K46" s="32">
        <v>155</v>
      </c>
      <c r="L46" s="32">
        <v>540</v>
      </c>
      <c r="M46" s="32">
        <v>265</v>
      </c>
      <c r="N46" s="32">
        <v>932</v>
      </c>
      <c r="O46" s="32">
        <v>413</v>
      </c>
      <c r="P46" s="32">
        <v>5426</v>
      </c>
      <c r="Q46" s="32">
        <v>90</v>
      </c>
      <c r="R46" s="32">
        <v>1528</v>
      </c>
      <c r="S46" s="32">
        <f aca="true" t="shared" si="2" ref="S46:S57">+E46-SUM(F46:R46)</f>
        <v>758</v>
      </c>
      <c r="T46" s="32">
        <v>154</v>
      </c>
      <c r="U46" s="32">
        <v>1975</v>
      </c>
      <c r="V46" s="32">
        <v>19174</v>
      </c>
      <c r="W46" s="32">
        <v>3203</v>
      </c>
      <c r="X46" s="32">
        <v>35865</v>
      </c>
      <c r="Y46" s="46">
        <v>1</v>
      </c>
    </row>
    <row r="47" spans="2:25" ht="16.5" customHeight="1">
      <c r="B47" s="46" t="s">
        <v>48</v>
      </c>
      <c r="C47" s="31">
        <v>47007</v>
      </c>
      <c r="D47" s="32">
        <v>1916</v>
      </c>
      <c r="E47" s="32">
        <v>19343</v>
      </c>
      <c r="F47" s="32">
        <v>4728</v>
      </c>
      <c r="G47" s="32">
        <v>3732</v>
      </c>
      <c r="H47" s="32">
        <v>114</v>
      </c>
      <c r="I47" s="32">
        <v>199</v>
      </c>
      <c r="J47" s="32">
        <v>419</v>
      </c>
      <c r="K47" s="32">
        <v>91</v>
      </c>
      <c r="L47" s="32">
        <v>550</v>
      </c>
      <c r="M47" s="32">
        <v>265</v>
      </c>
      <c r="N47" s="32">
        <v>931</v>
      </c>
      <c r="O47" s="32">
        <v>413</v>
      </c>
      <c r="P47" s="32">
        <v>5423</v>
      </c>
      <c r="Q47" s="32">
        <v>77</v>
      </c>
      <c r="R47" s="32">
        <v>1532</v>
      </c>
      <c r="S47" s="32">
        <f t="shared" si="2"/>
        <v>869</v>
      </c>
      <c r="T47" s="32">
        <v>162</v>
      </c>
      <c r="U47" s="32">
        <v>2198</v>
      </c>
      <c r="V47" s="32">
        <v>19466</v>
      </c>
      <c r="W47" s="32">
        <v>3731</v>
      </c>
      <c r="X47" s="32">
        <v>35432</v>
      </c>
      <c r="Y47" s="46">
        <v>2</v>
      </c>
    </row>
    <row r="48" spans="2:25" ht="16.5" customHeight="1">
      <c r="B48" s="46" t="s">
        <v>49</v>
      </c>
      <c r="C48" s="31">
        <v>44577</v>
      </c>
      <c r="D48" s="32">
        <v>2402</v>
      </c>
      <c r="E48" s="32">
        <v>16423</v>
      </c>
      <c r="F48" s="32">
        <v>4747</v>
      </c>
      <c r="G48" s="32">
        <v>758</v>
      </c>
      <c r="H48" s="32">
        <v>114</v>
      </c>
      <c r="I48" s="32">
        <v>200</v>
      </c>
      <c r="J48" s="32">
        <v>423</v>
      </c>
      <c r="K48" s="32">
        <v>78</v>
      </c>
      <c r="L48" s="32">
        <v>394</v>
      </c>
      <c r="M48" s="32">
        <v>265</v>
      </c>
      <c r="N48" s="32">
        <v>916</v>
      </c>
      <c r="O48" s="32">
        <v>413</v>
      </c>
      <c r="P48" s="32">
        <v>5704</v>
      </c>
      <c r="Q48" s="32">
        <v>78</v>
      </c>
      <c r="R48" s="32">
        <v>1544</v>
      </c>
      <c r="S48" s="32">
        <f t="shared" si="2"/>
        <v>789</v>
      </c>
      <c r="T48" s="32">
        <v>149</v>
      </c>
      <c r="U48" s="32">
        <v>2423</v>
      </c>
      <c r="V48" s="32">
        <v>20103</v>
      </c>
      <c r="W48" s="32">
        <v>2936</v>
      </c>
      <c r="X48" s="32">
        <v>35750</v>
      </c>
      <c r="Y48" s="46">
        <v>3</v>
      </c>
    </row>
    <row r="49" spans="1:25" ht="16.5" customHeight="1">
      <c r="A49" s="27" t="s">
        <v>58</v>
      </c>
      <c r="B49" s="46" t="s">
        <v>50</v>
      </c>
      <c r="C49" s="31">
        <v>44262</v>
      </c>
      <c r="D49" s="32">
        <v>1834</v>
      </c>
      <c r="E49" s="32">
        <v>16435</v>
      </c>
      <c r="F49" s="32">
        <v>5119</v>
      </c>
      <c r="G49" s="32">
        <v>677</v>
      </c>
      <c r="H49" s="32">
        <v>114</v>
      </c>
      <c r="I49" s="32">
        <v>200</v>
      </c>
      <c r="J49" s="32">
        <v>427</v>
      </c>
      <c r="K49" s="32">
        <v>77</v>
      </c>
      <c r="L49" s="32">
        <v>384</v>
      </c>
      <c r="M49" s="32">
        <v>219</v>
      </c>
      <c r="N49" s="32">
        <v>922</v>
      </c>
      <c r="O49" s="32">
        <v>413</v>
      </c>
      <c r="P49" s="32">
        <v>5459</v>
      </c>
      <c r="Q49" s="32">
        <v>81</v>
      </c>
      <c r="R49" s="32">
        <v>1548</v>
      </c>
      <c r="S49" s="32">
        <f t="shared" si="2"/>
        <v>795</v>
      </c>
      <c r="T49" s="32">
        <v>143</v>
      </c>
      <c r="U49" s="32">
        <v>2315</v>
      </c>
      <c r="V49" s="32">
        <v>20262</v>
      </c>
      <c r="W49" s="32">
        <v>3124</v>
      </c>
      <c r="X49" s="32">
        <v>36428</v>
      </c>
      <c r="Y49" s="46">
        <v>4</v>
      </c>
    </row>
    <row r="50" spans="2:25" ht="16.5" customHeight="1">
      <c r="B50" s="46" t="s">
        <v>51</v>
      </c>
      <c r="C50" s="31">
        <v>43956</v>
      </c>
      <c r="D50" s="32">
        <v>1730</v>
      </c>
      <c r="E50" s="32">
        <v>15884</v>
      </c>
      <c r="F50" s="32">
        <v>4540</v>
      </c>
      <c r="G50" s="32">
        <v>686</v>
      </c>
      <c r="H50" s="32">
        <v>114</v>
      </c>
      <c r="I50" s="32">
        <v>186</v>
      </c>
      <c r="J50" s="32">
        <v>415</v>
      </c>
      <c r="K50" s="32">
        <v>77</v>
      </c>
      <c r="L50" s="32">
        <v>382</v>
      </c>
      <c r="M50" s="32">
        <v>219</v>
      </c>
      <c r="N50" s="32">
        <v>921</v>
      </c>
      <c r="O50" s="32">
        <v>481</v>
      </c>
      <c r="P50" s="32">
        <v>5449</v>
      </c>
      <c r="Q50" s="32">
        <v>83</v>
      </c>
      <c r="R50" s="32">
        <v>1547</v>
      </c>
      <c r="S50" s="32">
        <f t="shared" si="2"/>
        <v>784</v>
      </c>
      <c r="T50" s="32">
        <v>144</v>
      </c>
      <c r="U50" s="32">
        <v>2373</v>
      </c>
      <c r="V50" s="32">
        <v>20452</v>
      </c>
      <c r="W50" s="32">
        <v>3178</v>
      </c>
      <c r="X50" s="32">
        <v>36222</v>
      </c>
      <c r="Y50" s="46">
        <v>5</v>
      </c>
    </row>
    <row r="51" spans="2:25" ht="16.5" customHeight="1">
      <c r="B51" s="46" t="s">
        <v>52</v>
      </c>
      <c r="C51" s="31">
        <v>44198</v>
      </c>
      <c r="D51" s="32">
        <v>1392</v>
      </c>
      <c r="E51" s="32">
        <v>15834</v>
      </c>
      <c r="F51" s="32">
        <v>4514</v>
      </c>
      <c r="G51" s="32">
        <v>683</v>
      </c>
      <c r="H51" s="32">
        <v>114</v>
      </c>
      <c r="I51" s="32">
        <v>186</v>
      </c>
      <c r="J51" s="32">
        <v>431</v>
      </c>
      <c r="K51" s="32">
        <v>218</v>
      </c>
      <c r="L51" s="32">
        <v>385</v>
      </c>
      <c r="M51" s="32">
        <v>219</v>
      </c>
      <c r="N51" s="32">
        <v>918</v>
      </c>
      <c r="O51" s="32">
        <v>498</v>
      </c>
      <c r="P51" s="32">
        <v>5388</v>
      </c>
      <c r="Q51" s="32">
        <v>79</v>
      </c>
      <c r="R51" s="32">
        <v>1534</v>
      </c>
      <c r="S51" s="32">
        <f t="shared" si="2"/>
        <v>667</v>
      </c>
      <c r="T51" s="32">
        <v>144</v>
      </c>
      <c r="U51" s="32">
        <v>2374</v>
      </c>
      <c r="V51" s="32">
        <v>20524</v>
      </c>
      <c r="W51" s="32">
        <v>3780</v>
      </c>
      <c r="X51" s="32">
        <v>35853</v>
      </c>
      <c r="Y51" s="46">
        <v>6</v>
      </c>
    </row>
    <row r="52" spans="2:25" ht="16.5" customHeight="1">
      <c r="B52" s="46" t="s">
        <v>53</v>
      </c>
      <c r="C52" s="31">
        <v>42867</v>
      </c>
      <c r="D52" s="32">
        <v>1443</v>
      </c>
      <c r="E52" s="32">
        <v>15565</v>
      </c>
      <c r="F52" s="32">
        <v>4537</v>
      </c>
      <c r="G52" s="32">
        <v>680</v>
      </c>
      <c r="H52" s="32">
        <v>114</v>
      </c>
      <c r="I52" s="32">
        <v>186</v>
      </c>
      <c r="J52" s="32">
        <v>435</v>
      </c>
      <c r="K52" s="32">
        <v>63</v>
      </c>
      <c r="L52" s="32">
        <v>379</v>
      </c>
      <c r="M52" s="32">
        <v>219</v>
      </c>
      <c r="N52" s="32">
        <v>903</v>
      </c>
      <c r="O52" s="32">
        <v>498</v>
      </c>
      <c r="P52" s="32">
        <v>5260</v>
      </c>
      <c r="Q52" s="32">
        <v>79</v>
      </c>
      <c r="R52" s="32">
        <v>1551</v>
      </c>
      <c r="S52" s="32">
        <f t="shared" si="2"/>
        <v>661</v>
      </c>
      <c r="T52" s="32">
        <v>152</v>
      </c>
      <c r="U52" s="32">
        <v>2131</v>
      </c>
      <c r="V52" s="32">
        <v>20263</v>
      </c>
      <c r="W52" s="32">
        <v>3226</v>
      </c>
      <c r="X52" s="32">
        <v>36923</v>
      </c>
      <c r="Y52" s="46">
        <v>7</v>
      </c>
    </row>
    <row r="53" spans="2:25" ht="16.5" customHeight="1">
      <c r="B53" s="46" t="s">
        <v>55</v>
      </c>
      <c r="C53" s="31">
        <v>42946</v>
      </c>
      <c r="D53" s="32">
        <v>1778</v>
      </c>
      <c r="E53" s="32">
        <v>15959</v>
      </c>
      <c r="F53" s="32">
        <v>4325</v>
      </c>
      <c r="G53" s="32">
        <v>680</v>
      </c>
      <c r="H53" s="32">
        <v>114</v>
      </c>
      <c r="I53" s="32">
        <v>186</v>
      </c>
      <c r="J53" s="32">
        <v>445</v>
      </c>
      <c r="K53" s="32">
        <v>63</v>
      </c>
      <c r="L53" s="32">
        <v>381</v>
      </c>
      <c r="M53" s="32">
        <v>219</v>
      </c>
      <c r="N53" s="32">
        <v>896</v>
      </c>
      <c r="O53" s="32">
        <v>498</v>
      </c>
      <c r="P53" s="32">
        <v>5876</v>
      </c>
      <c r="Q53" s="32">
        <v>71</v>
      </c>
      <c r="R53" s="32">
        <v>1553</v>
      </c>
      <c r="S53" s="32">
        <f t="shared" si="2"/>
        <v>652</v>
      </c>
      <c r="T53" s="32">
        <v>164</v>
      </c>
      <c r="U53" s="32">
        <v>2138</v>
      </c>
      <c r="V53" s="32">
        <v>19528</v>
      </c>
      <c r="W53" s="32">
        <v>3292</v>
      </c>
      <c r="X53" s="32">
        <v>34991</v>
      </c>
      <c r="Y53" s="46">
        <v>8</v>
      </c>
    </row>
    <row r="54" spans="2:25" ht="16.5" customHeight="1">
      <c r="B54" s="46" t="s">
        <v>56</v>
      </c>
      <c r="C54" s="31">
        <v>43452</v>
      </c>
      <c r="D54" s="32">
        <v>1720</v>
      </c>
      <c r="E54" s="32">
        <v>15324</v>
      </c>
      <c r="F54" s="32">
        <v>4328</v>
      </c>
      <c r="G54" s="32">
        <v>668</v>
      </c>
      <c r="H54" s="32">
        <v>114</v>
      </c>
      <c r="I54" s="32">
        <v>203</v>
      </c>
      <c r="J54" s="32">
        <v>427</v>
      </c>
      <c r="K54" s="32">
        <v>63</v>
      </c>
      <c r="L54" s="32">
        <v>374</v>
      </c>
      <c r="M54" s="32">
        <v>219</v>
      </c>
      <c r="N54" s="32">
        <v>851</v>
      </c>
      <c r="O54" s="32">
        <v>481</v>
      </c>
      <c r="P54" s="32">
        <v>5323</v>
      </c>
      <c r="Q54" s="32">
        <v>72</v>
      </c>
      <c r="R54" s="32">
        <v>1551</v>
      </c>
      <c r="S54" s="32">
        <f t="shared" si="2"/>
        <v>650</v>
      </c>
      <c r="T54" s="32">
        <v>164</v>
      </c>
      <c r="U54" s="32">
        <v>2469</v>
      </c>
      <c r="V54" s="32">
        <v>19777</v>
      </c>
      <c r="W54" s="32">
        <v>3850</v>
      </c>
      <c r="X54" s="32">
        <v>35319</v>
      </c>
      <c r="Y54" s="46">
        <v>9</v>
      </c>
    </row>
    <row r="55" spans="2:25" ht="16.5" customHeight="1">
      <c r="B55" s="46">
        <v>10</v>
      </c>
      <c r="C55" s="31">
        <v>43560</v>
      </c>
      <c r="D55" s="32">
        <v>1624</v>
      </c>
      <c r="E55" s="32">
        <v>15219</v>
      </c>
      <c r="F55" s="32">
        <v>4439</v>
      </c>
      <c r="G55" s="32">
        <v>671</v>
      </c>
      <c r="H55" s="32">
        <v>114</v>
      </c>
      <c r="I55" s="32">
        <v>203</v>
      </c>
      <c r="J55" s="32">
        <v>420</v>
      </c>
      <c r="K55" s="32">
        <v>58</v>
      </c>
      <c r="L55" s="32">
        <v>380</v>
      </c>
      <c r="M55" s="32">
        <v>219</v>
      </c>
      <c r="N55" s="32">
        <v>861</v>
      </c>
      <c r="O55" s="32">
        <v>481</v>
      </c>
      <c r="P55" s="32">
        <v>5140</v>
      </c>
      <c r="Q55" s="32">
        <v>76</v>
      </c>
      <c r="R55" s="32">
        <v>1486</v>
      </c>
      <c r="S55" s="32">
        <f t="shared" si="2"/>
        <v>671</v>
      </c>
      <c r="T55" s="32">
        <v>164</v>
      </c>
      <c r="U55" s="32">
        <v>2432</v>
      </c>
      <c r="V55" s="32">
        <v>20212</v>
      </c>
      <c r="W55" s="32">
        <v>3762</v>
      </c>
      <c r="X55" s="32">
        <v>34955</v>
      </c>
      <c r="Y55" s="46">
        <v>10</v>
      </c>
    </row>
    <row r="56" spans="2:25" ht="16.5" customHeight="1">
      <c r="B56" s="46">
        <v>11</v>
      </c>
      <c r="C56" s="31">
        <v>41852</v>
      </c>
      <c r="D56" s="32">
        <v>1532</v>
      </c>
      <c r="E56" s="32">
        <v>14971</v>
      </c>
      <c r="F56" s="32">
        <v>4552</v>
      </c>
      <c r="G56" s="32">
        <v>671</v>
      </c>
      <c r="H56" s="32">
        <v>101</v>
      </c>
      <c r="I56" s="32" t="s">
        <v>70</v>
      </c>
      <c r="J56" s="32">
        <v>424</v>
      </c>
      <c r="K56" s="32">
        <v>62</v>
      </c>
      <c r="L56" s="32">
        <v>361</v>
      </c>
      <c r="M56" s="32">
        <v>219</v>
      </c>
      <c r="N56" s="32">
        <v>845</v>
      </c>
      <c r="O56" s="32">
        <v>481</v>
      </c>
      <c r="P56" s="32">
        <v>5027</v>
      </c>
      <c r="Q56" s="32">
        <v>80</v>
      </c>
      <c r="R56" s="32">
        <v>1478</v>
      </c>
      <c r="S56" s="32">
        <f t="shared" si="2"/>
        <v>670</v>
      </c>
      <c r="T56" s="32">
        <v>164</v>
      </c>
      <c r="U56" s="32">
        <v>2433</v>
      </c>
      <c r="V56" s="32">
        <v>19619</v>
      </c>
      <c r="W56" s="32">
        <v>2976</v>
      </c>
      <c r="X56" s="32">
        <v>33533</v>
      </c>
      <c r="Y56" s="46">
        <v>11</v>
      </c>
    </row>
    <row r="57" spans="1:25" ht="16.5" customHeight="1">
      <c r="A57" s="28"/>
      <c r="B57" s="48">
        <v>12</v>
      </c>
      <c r="C57" s="49">
        <v>41645</v>
      </c>
      <c r="D57" s="50">
        <v>1539</v>
      </c>
      <c r="E57" s="50">
        <v>15024</v>
      </c>
      <c r="F57" s="50">
        <v>4581</v>
      </c>
      <c r="G57" s="50">
        <v>668</v>
      </c>
      <c r="H57" s="50">
        <v>101</v>
      </c>
      <c r="I57" s="50" t="s">
        <v>70</v>
      </c>
      <c r="J57" s="50">
        <v>424</v>
      </c>
      <c r="K57" s="50">
        <v>58</v>
      </c>
      <c r="L57" s="50">
        <v>358</v>
      </c>
      <c r="M57" s="50">
        <v>219</v>
      </c>
      <c r="N57" s="50">
        <v>864</v>
      </c>
      <c r="O57" s="50">
        <v>481</v>
      </c>
      <c r="P57" s="50">
        <v>5041</v>
      </c>
      <c r="Q57" s="50">
        <v>79</v>
      </c>
      <c r="R57" s="50">
        <v>1470</v>
      </c>
      <c r="S57" s="50">
        <f t="shared" si="2"/>
        <v>680</v>
      </c>
      <c r="T57" s="50">
        <v>164</v>
      </c>
      <c r="U57" s="50">
        <v>2362</v>
      </c>
      <c r="V57" s="50">
        <v>19433</v>
      </c>
      <c r="W57" s="50">
        <v>2959</v>
      </c>
      <c r="X57" s="50">
        <v>33571</v>
      </c>
      <c r="Y57" s="48">
        <v>12</v>
      </c>
    </row>
    <row r="58" ht="12">
      <c r="B58" s="29" t="s">
        <v>61</v>
      </c>
    </row>
  </sheetData>
  <mergeCells count="2">
    <mergeCell ref="B3:B6"/>
    <mergeCell ref="Y3:Y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2002-02-01T06:19:15Z</dcterms:created>
  <dcterms:modified xsi:type="dcterms:W3CDTF">2005-07-29T04:53:17Z</dcterms:modified>
  <cp:category/>
  <cp:version/>
  <cp:contentType/>
  <cp:contentStatus/>
</cp:coreProperties>
</file>