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<sst xmlns="http://schemas.openxmlformats.org/spreadsheetml/2006/main" count="48" uniqueCount="45">
  <si>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（単位　百万円、％）</t>
  </si>
  <si>
    <t>年及び月次</t>
  </si>
  <si>
    <t>事業所数</t>
  </si>
  <si>
    <t>衣料品</t>
  </si>
  <si>
    <t>飲食料品</t>
  </si>
  <si>
    <t>紳士服</t>
  </si>
  <si>
    <t>洋品</t>
  </si>
  <si>
    <t>婦人・</t>
  </si>
  <si>
    <t>子供服・</t>
  </si>
  <si>
    <t>身の回り品</t>
  </si>
  <si>
    <t>計</t>
  </si>
  <si>
    <t>家具</t>
  </si>
  <si>
    <t>家庭用</t>
  </si>
  <si>
    <t>電気機械</t>
  </si>
  <si>
    <t>器具</t>
  </si>
  <si>
    <t>家庭用品</t>
  </si>
  <si>
    <t>商品</t>
  </si>
  <si>
    <t>食堂</t>
  </si>
  <si>
    <t>喫茶</t>
  </si>
  <si>
    <t>販売額  合計</t>
  </si>
  <si>
    <t>衣　　　料　　　品</t>
  </si>
  <si>
    <t>そ　　　の　　　他</t>
  </si>
  <si>
    <t>その他</t>
  </si>
  <si>
    <t>・</t>
  </si>
  <si>
    <t>の</t>
  </si>
  <si>
    <t>の</t>
  </si>
  <si>
    <t>・</t>
  </si>
  <si>
    <t>　　　15</t>
  </si>
  <si>
    <t xml:space="preserve">  平成14年</t>
  </si>
  <si>
    <t>　　　16</t>
  </si>
  <si>
    <t>　　　17</t>
  </si>
  <si>
    <t>平成17年1月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</si>
  <si>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</si>
  <si>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</si>
  <si>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</si>
  <si>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</si>
  <si>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</si>
  <si>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</si>
  <si>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</si>
  <si>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</si>
  <si>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</si>
  <si>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</si>
  <si>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</si>
  <si>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１４８． 大 型 小 売 店 販 売 額</t>
  </si>
  <si>
    <t>資料：経済産業省経済産業政策局調査統計部「平成17年 商業販売統計年報」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</si>
</sst>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5" zoomScaleNormal="75" zoomScaleSheetLayoutView="75" workbookViewId="0" topLeftCell="A1">
      <selection activeCell="D33" sqref="D33"/>
    </sheetView>
  </sheetViews>
  <sheetFormatPr defaultColWidth="9.00390625" defaultRowHeight="13.5"/>
  <cols>
    <col min="1" max="1" width="13.25390625" style="0" customWidth="1"/>
    <col min="2" max="3" width="8.625" style="0" customWidth="1"/>
    <col min="4" max="7" width="8.125" style="0" customWidth="1"/>
    <col min="8" max="8" width="11.25390625" style="0" customWidth="1"/>
    <col min="9" max="9" width="8.625" style="0" customWidth="1"/>
    <col min="10" max="10" width="8.125" style="0" customWidth="1"/>
    <col min="11" max="11" width="7.625" style="0" customWidth="1"/>
    <col min="12" max="12" width="8.75390625" style="0" customWidth="1"/>
    <col min="13" max="13" width="8.625" style="0" customWidth="1"/>
    <col min="14" max="14" width="7.625" style="0" customWidth="1"/>
    <col min="15" max="15" width="6.50390625" style="0" customWidth="1"/>
  </cols>
  <sheetData>
    <row r="1" spans="1:15" ht="22.5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4.25" thickTop="1">
      <c r="A3" s="28" t="s">
        <v>1</v>
      </c>
      <c r="B3" s="34" t="s">
        <v>2</v>
      </c>
      <c r="C3" s="32" t="s">
        <v>19</v>
      </c>
      <c r="D3" s="36" t="s">
        <v>20</v>
      </c>
      <c r="E3" s="34"/>
      <c r="F3" s="34"/>
      <c r="G3" s="34"/>
      <c r="H3" s="34"/>
      <c r="I3" s="36" t="s">
        <v>4</v>
      </c>
      <c r="J3" s="30" t="s">
        <v>21</v>
      </c>
      <c r="K3" s="31"/>
      <c r="L3" s="31"/>
      <c r="M3" s="31"/>
      <c r="N3" s="31"/>
      <c r="O3" s="29"/>
    </row>
    <row r="4" spans="1:15" ht="13.5">
      <c r="A4" s="28"/>
      <c r="B4" s="35"/>
      <c r="C4" s="33"/>
      <c r="D4" s="3"/>
      <c r="E4" s="2" t="s">
        <v>5</v>
      </c>
      <c r="F4" s="2" t="s">
        <v>7</v>
      </c>
      <c r="G4" s="2" t="s">
        <v>22</v>
      </c>
      <c r="H4" s="4"/>
      <c r="I4" s="36"/>
      <c r="J4" s="6"/>
      <c r="K4" s="4"/>
      <c r="L4" s="2" t="s">
        <v>12</v>
      </c>
      <c r="M4" s="4"/>
      <c r="N4" s="2" t="s">
        <v>22</v>
      </c>
      <c r="O4" s="2" t="s">
        <v>17</v>
      </c>
    </row>
    <row r="5" spans="1:15" ht="13.5">
      <c r="A5" s="28"/>
      <c r="B5" s="35"/>
      <c r="C5" s="33"/>
      <c r="D5" s="5" t="s">
        <v>10</v>
      </c>
      <c r="E5" s="5" t="s">
        <v>23</v>
      </c>
      <c r="F5" s="5" t="s">
        <v>8</v>
      </c>
      <c r="G5" s="5" t="s">
        <v>24</v>
      </c>
      <c r="H5" s="3" t="s">
        <v>9</v>
      </c>
      <c r="I5" s="36"/>
      <c r="J5" s="7" t="s">
        <v>10</v>
      </c>
      <c r="K5" s="5" t="s">
        <v>11</v>
      </c>
      <c r="L5" s="5" t="s">
        <v>13</v>
      </c>
      <c r="M5" s="5" t="s">
        <v>15</v>
      </c>
      <c r="N5" s="5" t="s">
        <v>25</v>
      </c>
      <c r="O5" s="5" t="s">
        <v>26</v>
      </c>
    </row>
    <row r="6" spans="1:15" ht="13.5">
      <c r="A6" s="29"/>
      <c r="B6" s="35"/>
      <c r="C6" s="33"/>
      <c r="D6" s="8"/>
      <c r="E6" s="9" t="s">
        <v>6</v>
      </c>
      <c r="F6" s="9" t="s">
        <v>6</v>
      </c>
      <c r="G6" s="9" t="s">
        <v>3</v>
      </c>
      <c r="H6" s="8"/>
      <c r="I6" s="34"/>
      <c r="J6" s="8"/>
      <c r="K6" s="8"/>
      <c r="L6" s="9" t="s">
        <v>14</v>
      </c>
      <c r="M6" s="8"/>
      <c r="N6" s="9" t="s">
        <v>16</v>
      </c>
      <c r="O6" s="9" t="s">
        <v>18</v>
      </c>
    </row>
    <row r="7" spans="1:15" ht="13.5">
      <c r="A7" s="10" t="s">
        <v>28</v>
      </c>
      <c r="B7" s="22">
        <v>35</v>
      </c>
      <c r="C7" s="11">
        <v>164374</v>
      </c>
      <c r="D7" s="11">
        <v>63421</v>
      </c>
      <c r="E7" s="11">
        <v>11008</v>
      </c>
      <c r="F7" s="11">
        <v>34200</v>
      </c>
      <c r="G7" s="11">
        <v>5672</v>
      </c>
      <c r="H7" s="11">
        <v>12541</v>
      </c>
      <c r="I7" s="11">
        <v>58346</v>
      </c>
      <c r="J7" s="11">
        <v>42607</v>
      </c>
      <c r="K7" s="11">
        <v>3901</v>
      </c>
      <c r="L7" s="11">
        <v>2502</v>
      </c>
      <c r="M7" s="11">
        <v>5578</v>
      </c>
      <c r="N7" s="11">
        <v>28488</v>
      </c>
      <c r="O7" s="11">
        <v>2138</v>
      </c>
    </row>
    <row r="8" spans="1:15" ht="13.5">
      <c r="A8" s="12" t="s">
        <v>27</v>
      </c>
      <c r="B8" s="23">
        <v>35</v>
      </c>
      <c r="C8" s="14">
        <v>157706</v>
      </c>
      <c r="D8" s="14">
        <v>60116</v>
      </c>
      <c r="E8" s="14">
        <v>10448</v>
      </c>
      <c r="F8" s="14">
        <v>32088</v>
      </c>
      <c r="G8" s="14">
        <v>5391</v>
      </c>
      <c r="H8" s="14">
        <v>12189</v>
      </c>
      <c r="I8" s="14">
        <v>56916</v>
      </c>
      <c r="J8" s="14">
        <v>40674</v>
      </c>
      <c r="K8" s="14">
        <v>3602</v>
      </c>
      <c r="L8" s="14">
        <v>1982</v>
      </c>
      <c r="M8" s="14">
        <v>5347</v>
      </c>
      <c r="N8" s="14">
        <v>27968</v>
      </c>
      <c r="O8" s="14">
        <v>1774</v>
      </c>
    </row>
    <row r="9" spans="1:15" ht="13.5">
      <c r="A9" s="12" t="s">
        <v>29</v>
      </c>
      <c r="B9" s="23">
        <v>35</v>
      </c>
      <c r="C9" s="14">
        <v>150437</v>
      </c>
      <c r="D9" s="14">
        <v>56914</v>
      </c>
      <c r="E9" s="14">
        <v>9817</v>
      </c>
      <c r="F9" s="14">
        <v>30394</v>
      </c>
      <c r="G9" s="14">
        <v>5015</v>
      </c>
      <c r="H9" s="14">
        <v>11688</v>
      </c>
      <c r="I9" s="14">
        <v>55878</v>
      </c>
      <c r="J9" s="14">
        <v>37645</v>
      </c>
      <c r="K9" s="14">
        <v>3440</v>
      </c>
      <c r="L9" s="14">
        <v>1488</v>
      </c>
      <c r="M9" s="14">
        <v>5044</v>
      </c>
      <c r="N9" s="14">
        <v>26044</v>
      </c>
      <c r="O9" s="14">
        <v>1629</v>
      </c>
    </row>
    <row r="10" spans="1:15" ht="13.5">
      <c r="A10" s="15"/>
      <c r="B10" s="23"/>
      <c r="C10" s="14"/>
      <c r="D10" s="14"/>
      <c r="E10" s="14"/>
      <c r="F10" s="14"/>
      <c r="G10" s="14"/>
      <c r="H10" s="14"/>
      <c r="I10" s="14"/>
      <c r="J10" s="13"/>
      <c r="K10" s="14"/>
      <c r="L10" s="14"/>
      <c r="M10" s="14"/>
      <c r="N10" s="14"/>
      <c r="O10" s="14"/>
    </row>
    <row r="11" spans="1:15" s="21" customFormat="1" ht="13.5">
      <c r="A11" s="19" t="s">
        <v>30</v>
      </c>
      <c r="B11" s="24">
        <v>34</v>
      </c>
      <c r="C11" s="20">
        <f>SUM(C13:C24)-1</f>
        <v>147130</v>
      </c>
      <c r="D11" s="20">
        <f>SUM(D13:D24)-1</f>
        <v>55413</v>
      </c>
      <c r="E11" s="20">
        <f>SUM(E13:E24)-1</f>
        <v>9772</v>
      </c>
      <c r="F11" s="20">
        <f>SUM(F13:F24)</f>
        <v>29115</v>
      </c>
      <c r="G11" s="20">
        <f>SUM(G13:G24)+2</f>
        <v>4819</v>
      </c>
      <c r="H11" s="20">
        <f>SUM(H13:H24)-1</f>
        <v>11706</v>
      </c>
      <c r="I11" s="20">
        <f>SUM(I13:I24)</f>
        <v>54408</v>
      </c>
      <c r="J11" s="20">
        <f>SUM(J13:J24)-1</f>
        <v>37309</v>
      </c>
      <c r="K11" s="20">
        <f>SUM(K13:K24)</f>
        <v>3390</v>
      </c>
      <c r="L11" s="20">
        <f>SUM(L13:L24)</f>
        <v>1335</v>
      </c>
      <c r="M11" s="20">
        <f>SUM(M13:M24)+1</f>
        <v>4782</v>
      </c>
      <c r="N11" s="20">
        <f>SUM(N13:N24)+1</f>
        <v>26206</v>
      </c>
      <c r="O11" s="20">
        <f>SUM(O13:O24)+2</f>
        <v>1597</v>
      </c>
    </row>
    <row r="12" spans="1:15" ht="13.5">
      <c r="A12" s="15"/>
      <c r="B12" s="23"/>
      <c r="C12" s="14"/>
      <c r="D12" s="14"/>
      <c r="E12" s="14"/>
      <c r="F12" s="14"/>
      <c r="G12" s="14"/>
      <c r="H12" s="14"/>
      <c r="I12" s="14"/>
      <c r="J12" s="13"/>
      <c r="K12" s="14"/>
      <c r="L12" s="14"/>
      <c r="M12" s="14"/>
      <c r="N12" s="14"/>
      <c r="O12" s="14"/>
    </row>
    <row r="13" spans="1:15" ht="13.5">
      <c r="A13" s="12" t="s">
        <v>31</v>
      </c>
      <c r="B13" s="23">
        <v>35</v>
      </c>
      <c r="C13" s="14">
        <v>13734</v>
      </c>
      <c r="D13" s="14">
        <v>6069</v>
      </c>
      <c r="E13" s="14">
        <v>1094</v>
      </c>
      <c r="F13" s="14">
        <v>3310</v>
      </c>
      <c r="G13" s="14">
        <v>465</v>
      </c>
      <c r="H13" s="14">
        <v>1200</v>
      </c>
      <c r="I13" s="14">
        <v>4363</v>
      </c>
      <c r="J13" s="14">
        <v>3302</v>
      </c>
      <c r="K13" s="14">
        <v>261</v>
      </c>
      <c r="L13" s="14">
        <v>157</v>
      </c>
      <c r="M13" s="14">
        <v>409</v>
      </c>
      <c r="N13" s="14">
        <v>2322</v>
      </c>
      <c r="O13" s="14">
        <v>152</v>
      </c>
    </row>
    <row r="14" spans="1:15" ht="13.5">
      <c r="A14" s="16" t="s">
        <v>32</v>
      </c>
      <c r="B14" s="23">
        <v>35</v>
      </c>
      <c r="C14" s="14">
        <v>10868</v>
      </c>
      <c r="D14" s="14">
        <v>4024</v>
      </c>
      <c r="E14" s="14">
        <v>694</v>
      </c>
      <c r="F14" s="14">
        <v>2091</v>
      </c>
      <c r="G14" s="14">
        <v>390</v>
      </c>
      <c r="H14" s="14">
        <v>850</v>
      </c>
      <c r="I14" s="14">
        <v>4065</v>
      </c>
      <c r="J14" s="14">
        <v>2779</v>
      </c>
      <c r="K14" s="14">
        <v>293</v>
      </c>
      <c r="L14" s="14">
        <v>139</v>
      </c>
      <c r="M14" s="14">
        <v>382</v>
      </c>
      <c r="N14" s="14">
        <v>1854</v>
      </c>
      <c r="O14" s="14">
        <v>110</v>
      </c>
    </row>
    <row r="15" spans="1:15" ht="13.5">
      <c r="A15" s="16" t="s">
        <v>33</v>
      </c>
      <c r="B15" s="23">
        <v>35</v>
      </c>
      <c r="C15" s="14">
        <v>12111</v>
      </c>
      <c r="D15" s="14">
        <v>4784</v>
      </c>
      <c r="E15" s="14">
        <v>679</v>
      </c>
      <c r="F15" s="14">
        <v>2605</v>
      </c>
      <c r="G15" s="14">
        <v>406</v>
      </c>
      <c r="H15" s="14">
        <v>1094</v>
      </c>
      <c r="I15" s="14">
        <v>4067</v>
      </c>
      <c r="J15" s="14">
        <v>3260</v>
      </c>
      <c r="K15" s="14">
        <v>305</v>
      </c>
      <c r="L15" s="14">
        <v>84</v>
      </c>
      <c r="M15" s="14">
        <v>441</v>
      </c>
      <c r="N15" s="14">
        <v>2301</v>
      </c>
      <c r="O15" s="14">
        <v>130</v>
      </c>
    </row>
    <row r="16" spans="1:15" ht="13.5">
      <c r="A16" s="16" t="s">
        <v>34</v>
      </c>
      <c r="B16" s="23">
        <v>35</v>
      </c>
      <c r="C16" s="14">
        <v>11409</v>
      </c>
      <c r="D16" s="14">
        <v>4417</v>
      </c>
      <c r="E16" s="14">
        <v>722</v>
      </c>
      <c r="F16" s="14">
        <v>2446</v>
      </c>
      <c r="G16" s="14">
        <v>345</v>
      </c>
      <c r="H16" s="14">
        <v>903</v>
      </c>
      <c r="I16" s="14">
        <v>3940</v>
      </c>
      <c r="J16" s="14">
        <v>3052</v>
      </c>
      <c r="K16" s="14">
        <v>245</v>
      </c>
      <c r="L16" s="14">
        <v>85</v>
      </c>
      <c r="M16" s="14">
        <v>418</v>
      </c>
      <c r="N16" s="14">
        <v>2187</v>
      </c>
      <c r="O16" s="14">
        <v>117</v>
      </c>
    </row>
    <row r="17" spans="1:15" ht="13.5">
      <c r="A17" s="16" t="s">
        <v>35</v>
      </c>
      <c r="B17" s="23">
        <v>35</v>
      </c>
      <c r="C17" s="14">
        <v>11684</v>
      </c>
      <c r="D17" s="14">
        <v>4529</v>
      </c>
      <c r="E17" s="14">
        <v>767</v>
      </c>
      <c r="F17" s="14">
        <v>2430</v>
      </c>
      <c r="G17" s="14">
        <v>370</v>
      </c>
      <c r="H17" s="14">
        <v>962</v>
      </c>
      <c r="I17" s="14">
        <v>4198</v>
      </c>
      <c r="J17" s="14">
        <v>2957</v>
      </c>
      <c r="K17" s="14">
        <v>249</v>
      </c>
      <c r="L17" s="14">
        <v>84</v>
      </c>
      <c r="M17" s="14">
        <v>401</v>
      </c>
      <c r="N17" s="14">
        <v>2094</v>
      </c>
      <c r="O17" s="14">
        <v>128</v>
      </c>
    </row>
    <row r="18" spans="1:15" ht="13.5">
      <c r="A18" s="16" t="s">
        <v>36</v>
      </c>
      <c r="B18" s="23">
        <v>35</v>
      </c>
      <c r="C18" s="14">
        <v>10804</v>
      </c>
      <c r="D18" s="14">
        <v>4086</v>
      </c>
      <c r="E18" s="14">
        <v>870</v>
      </c>
      <c r="F18" s="14">
        <v>2023</v>
      </c>
      <c r="G18" s="14">
        <v>355</v>
      </c>
      <c r="H18" s="14">
        <v>837</v>
      </c>
      <c r="I18" s="14">
        <v>3820</v>
      </c>
      <c r="J18" s="14">
        <v>2898</v>
      </c>
      <c r="K18" s="14">
        <v>246</v>
      </c>
      <c r="L18" s="14">
        <v>112</v>
      </c>
      <c r="M18" s="14">
        <v>366</v>
      </c>
      <c r="N18" s="14">
        <v>2062</v>
      </c>
      <c r="O18" s="14">
        <v>112</v>
      </c>
    </row>
    <row r="19" spans="1:15" ht="13.5">
      <c r="A19" s="16" t="s">
        <v>37</v>
      </c>
      <c r="B19" s="23">
        <v>35</v>
      </c>
      <c r="C19" s="14">
        <v>13900</v>
      </c>
      <c r="D19" s="14">
        <v>4940</v>
      </c>
      <c r="E19" s="14">
        <v>825</v>
      </c>
      <c r="F19" s="14">
        <v>2698</v>
      </c>
      <c r="G19" s="14">
        <v>430</v>
      </c>
      <c r="H19" s="14">
        <v>987</v>
      </c>
      <c r="I19" s="14">
        <v>5747</v>
      </c>
      <c r="J19" s="14">
        <v>3213</v>
      </c>
      <c r="K19" s="14">
        <v>359</v>
      </c>
      <c r="L19" s="14">
        <v>125</v>
      </c>
      <c r="M19" s="14">
        <v>387</v>
      </c>
      <c r="N19" s="14">
        <v>2199</v>
      </c>
      <c r="O19" s="14">
        <v>143</v>
      </c>
    </row>
    <row r="20" spans="1:15" ht="13.5">
      <c r="A20" s="16" t="s">
        <v>38</v>
      </c>
      <c r="B20" s="23">
        <v>35</v>
      </c>
      <c r="C20" s="14">
        <v>12092</v>
      </c>
      <c r="D20" s="14">
        <v>3861</v>
      </c>
      <c r="E20" s="14">
        <v>617</v>
      </c>
      <c r="F20" s="14">
        <v>2057</v>
      </c>
      <c r="G20" s="14">
        <v>352</v>
      </c>
      <c r="H20" s="14">
        <v>835</v>
      </c>
      <c r="I20" s="14">
        <v>5228</v>
      </c>
      <c r="J20" s="14">
        <v>3004</v>
      </c>
      <c r="K20" s="14">
        <v>269</v>
      </c>
      <c r="L20" s="14">
        <v>112</v>
      </c>
      <c r="M20" s="14">
        <v>371</v>
      </c>
      <c r="N20" s="14">
        <v>2102</v>
      </c>
      <c r="O20" s="14">
        <v>150</v>
      </c>
    </row>
    <row r="21" spans="1:15" ht="13.5">
      <c r="A21" s="16" t="s">
        <v>39</v>
      </c>
      <c r="B21" s="23">
        <v>34</v>
      </c>
      <c r="C21" s="14">
        <v>10215</v>
      </c>
      <c r="D21" s="14">
        <v>3540</v>
      </c>
      <c r="E21" s="14">
        <v>543</v>
      </c>
      <c r="F21" s="14">
        <v>1852</v>
      </c>
      <c r="G21" s="14">
        <v>346</v>
      </c>
      <c r="H21" s="14">
        <v>798</v>
      </c>
      <c r="I21" s="14">
        <v>3869</v>
      </c>
      <c r="J21" s="14">
        <v>2806</v>
      </c>
      <c r="K21" s="14">
        <v>243</v>
      </c>
      <c r="L21" s="14">
        <v>76</v>
      </c>
      <c r="M21" s="14">
        <v>337</v>
      </c>
      <c r="N21" s="14">
        <v>2030</v>
      </c>
      <c r="O21" s="14">
        <v>119</v>
      </c>
    </row>
    <row r="22" spans="1:15" ht="13.5">
      <c r="A22" s="16" t="s">
        <v>40</v>
      </c>
      <c r="B22" s="23">
        <v>34</v>
      </c>
      <c r="C22" s="14">
        <v>11833</v>
      </c>
      <c r="D22" s="14">
        <v>4758</v>
      </c>
      <c r="E22" s="14">
        <v>837</v>
      </c>
      <c r="F22" s="14">
        <v>2506</v>
      </c>
      <c r="G22" s="14">
        <v>433</v>
      </c>
      <c r="H22" s="14">
        <v>982</v>
      </c>
      <c r="I22" s="14">
        <v>4005</v>
      </c>
      <c r="J22" s="14">
        <v>3070</v>
      </c>
      <c r="K22" s="14">
        <v>274</v>
      </c>
      <c r="L22" s="14">
        <v>78</v>
      </c>
      <c r="M22" s="14">
        <v>408</v>
      </c>
      <c r="N22" s="14">
        <v>2179</v>
      </c>
      <c r="O22" s="14">
        <v>130</v>
      </c>
    </row>
    <row r="23" spans="1:15" ht="13.5">
      <c r="A23" s="16" t="s">
        <v>41</v>
      </c>
      <c r="B23" s="23">
        <v>34</v>
      </c>
      <c r="C23" s="14">
        <v>11592</v>
      </c>
      <c r="D23" s="14">
        <v>4567</v>
      </c>
      <c r="E23" s="14">
        <v>870</v>
      </c>
      <c r="F23" s="14">
        <v>2408</v>
      </c>
      <c r="G23" s="14">
        <v>416</v>
      </c>
      <c r="H23" s="14">
        <v>873</v>
      </c>
      <c r="I23" s="14">
        <v>4056</v>
      </c>
      <c r="J23" s="14">
        <v>2969</v>
      </c>
      <c r="K23" s="14">
        <v>316</v>
      </c>
      <c r="L23" s="14">
        <v>125</v>
      </c>
      <c r="M23" s="14">
        <v>376</v>
      </c>
      <c r="N23" s="14">
        <v>2018</v>
      </c>
      <c r="O23" s="14">
        <v>133</v>
      </c>
    </row>
    <row r="24" spans="1:15" ht="13.5">
      <c r="A24" s="17" t="s">
        <v>42</v>
      </c>
      <c r="B24" s="25">
        <v>34</v>
      </c>
      <c r="C24" s="18">
        <v>16889</v>
      </c>
      <c r="D24" s="18">
        <v>5839</v>
      </c>
      <c r="E24" s="18">
        <v>1255</v>
      </c>
      <c r="F24" s="18">
        <v>2689</v>
      </c>
      <c r="G24" s="18">
        <v>509</v>
      </c>
      <c r="H24" s="18">
        <v>1386</v>
      </c>
      <c r="I24" s="18">
        <v>7050</v>
      </c>
      <c r="J24" s="18">
        <v>4000</v>
      </c>
      <c r="K24" s="18">
        <v>330</v>
      </c>
      <c r="L24" s="18">
        <v>158</v>
      </c>
      <c r="M24" s="18">
        <v>485</v>
      </c>
      <c r="N24" s="18">
        <v>2857</v>
      </c>
      <c r="O24" s="18">
        <v>171</v>
      </c>
    </row>
    <row r="25" spans="1:15" ht="13.5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mergeCells count="7">
    <mergeCell ref="A1:O1"/>
    <mergeCell ref="A3:A6"/>
    <mergeCell ref="J3:O3"/>
    <mergeCell ref="C3:C6"/>
    <mergeCell ref="B3:B6"/>
    <mergeCell ref="D3:H3"/>
    <mergeCell ref="I3:I6"/>
  </mergeCells>
  <printOptions/>
  <pageMargins left="0.62" right="0.21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ok10717</cp:lastModifiedBy>
  <cp:lastPrinted>2007-03-20T06:33:09Z</cp:lastPrinted>
  <dcterms:created xsi:type="dcterms:W3CDTF">2006-02-16T09:43:55Z</dcterms:created>
  <dcterms:modified xsi:type="dcterms:W3CDTF">2007-06-25T05:00:38Z</dcterms:modified>
  <cp:category/>
  <cp:version/>
  <cp:contentType/>
  <cp:contentStatus/>
</cp:coreProperties>
</file>