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2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 localSheetId="0">'32'!#REF!</definedName>
    <definedName name="_33.法規別">#REF!</definedName>
    <definedName name="_33.法規別組合数および組合員数" localSheetId="0">'32'!$A$1:$K$32</definedName>
    <definedName name="_33.法規別組合数および組合員数">#REF!</definedName>
    <definedName name="_34.市群別" localSheetId="0">'32'!$A$1:$K$32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'32'!$A$1:$K$31</definedName>
    <definedName name="三十">#REF!</definedName>
    <definedName name="三十一">#REF!</definedName>
    <definedName name="市群別_組織別" localSheetId="0">'32'!#REF!,'32'!$A$1:$K$32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<sst xmlns="http://schemas.openxmlformats.org/spreadsheetml/2006/main" count="45" uniqueCount="37">
  <si>
    <t>その他</t>
  </si>
  <si>
    <t>総     数</t>
  </si>
  <si>
    <t>官 公 労</t>
  </si>
  <si>
    <t>民        間</t>
  </si>
  <si>
    <t>大企業</t>
  </si>
  <si>
    <t>中小企業</t>
  </si>
  <si>
    <t>組合数</t>
  </si>
  <si>
    <t>組合員数</t>
  </si>
  <si>
    <t>平成13年</t>
  </si>
  <si>
    <t xml:space="preserve">  14</t>
  </si>
  <si>
    <t xml:space="preserve">  15</t>
  </si>
  <si>
    <t xml:space="preserve">  16</t>
  </si>
  <si>
    <t xml:space="preserve">  17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</si>
  <si>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</si>
  <si>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</si>
  <si>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</si>
  <si>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</si>
  <si>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</si>
  <si>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</si>
  <si>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</si>
  <si>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</si>
  <si>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</si>
  <si>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</si>
  <si>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</si>
  <si>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</si>
  <si>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</si>
  <si>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</si>
  <si>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</si>
  <si>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</si>
  <si>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速見郡</t>
  </si>
  <si>
    <t>玖珠郡</t>
  </si>
  <si>
    <t>32.市郡別、組織別組合数および組合員数</t>
  </si>
  <si>
    <t>(単位  組合、人)</t>
  </si>
  <si>
    <t>各年6月30日</t>
  </si>
  <si>
    <t>年次および   市　　　郡</t>
  </si>
  <si>
    <t xml:space="preserve">  18</t>
  </si>
  <si>
    <t>資料：県労政福祉課「労働組合基礎調査」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</si>
</sst>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17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176" fontId="4" fillId="0" borderId="4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41" fontId="4" fillId="0" borderId="4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4" fillId="0" borderId="5" xfId="0" applyFont="1" applyBorder="1" applyAlignment="1">
      <alignment horizontal="distributed"/>
    </xf>
    <xf numFmtId="41" fontId="4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5" xfId="0" applyFont="1" applyBorder="1" applyAlignment="1" applyProtection="1">
      <alignment horizontal="distributed"/>
      <protection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0" fontId="4" fillId="0" borderId="6" xfId="0" applyFont="1" applyBorder="1" applyAlignment="1" applyProtection="1">
      <alignment horizontal="distributed"/>
      <protection/>
    </xf>
    <xf numFmtId="41" fontId="9" fillId="0" borderId="3" xfId="0" applyNumberFormat="1" applyFont="1" applyBorder="1" applyAlignment="1">
      <alignment/>
    </xf>
    <xf numFmtId="41" fontId="9" fillId="0" borderId="3" xfId="0" applyNumberFormat="1" applyFont="1" applyBorder="1" applyAlignment="1">
      <alignment horizontal="right"/>
    </xf>
    <xf numFmtId="49" fontId="8" fillId="0" borderId="5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 horizontal="right"/>
    </xf>
    <xf numFmtId="41" fontId="4" fillId="0" borderId="3" xfId="0" applyNumberFormat="1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" xfId="0" applyFont="1" applyBorder="1" applyAlignment="1">
      <alignment horizontal="right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">
      <selection activeCell="Q2" sqref="Q2:S2"/>
    </sheetView>
  </sheetViews>
  <sheetFormatPr defaultColWidth="9.140625" defaultRowHeight="12"/>
  <cols>
    <col min="1" max="1" width="11.8515625" style="2" customWidth="1"/>
    <col min="2" max="11" width="8.7109375" style="2" customWidth="1"/>
    <col min="12" max="16384" width="9.140625" style="2" customWidth="1"/>
  </cols>
  <sheetData>
    <row r="1" spans="1:13" ht="15.75" customHeight="1">
      <c r="A1" s="44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</row>
    <row r="2" spans="1:14" ht="12.75" thickBot="1">
      <c r="A2" s="3" t="s">
        <v>32</v>
      </c>
      <c r="B2" s="3"/>
      <c r="C2" s="3"/>
      <c r="D2" s="3"/>
      <c r="E2" s="3"/>
      <c r="F2" s="3"/>
      <c r="G2" s="3"/>
      <c r="H2" s="3"/>
      <c r="I2" s="3"/>
      <c r="J2" s="46" t="s">
        <v>33</v>
      </c>
      <c r="K2" s="46"/>
      <c r="L2" s="12"/>
      <c r="M2" s="12"/>
      <c r="N2" s="12"/>
    </row>
    <row r="3" spans="1:13" s="4" customFormat="1" ht="12" customHeight="1" thickTop="1">
      <c r="A3" s="47" t="s">
        <v>34</v>
      </c>
      <c r="B3" s="37" t="s">
        <v>1</v>
      </c>
      <c r="C3" s="38"/>
      <c r="D3" s="37" t="s">
        <v>2</v>
      </c>
      <c r="E3" s="41"/>
      <c r="F3" s="5"/>
      <c r="G3" s="7"/>
      <c r="H3" s="6" t="s">
        <v>3</v>
      </c>
      <c r="I3" s="6"/>
      <c r="J3" s="7"/>
      <c r="K3" s="7"/>
      <c r="L3" s="13"/>
      <c r="M3" s="8"/>
    </row>
    <row r="4" spans="1:13" s="4" customFormat="1" ht="12" customHeight="1">
      <c r="A4" s="48"/>
      <c r="B4" s="39"/>
      <c r="C4" s="40"/>
      <c r="D4" s="42"/>
      <c r="E4" s="43"/>
      <c r="F4" s="9" t="s">
        <v>4</v>
      </c>
      <c r="G4" s="6"/>
      <c r="H4" s="9" t="s">
        <v>5</v>
      </c>
      <c r="I4" s="6"/>
      <c r="J4" s="9" t="s">
        <v>0</v>
      </c>
      <c r="K4" s="6"/>
      <c r="L4" s="14"/>
      <c r="M4" s="14"/>
    </row>
    <row r="5" spans="1:13" s="4" customFormat="1" ht="12" customHeight="1">
      <c r="A5" s="49"/>
      <c r="B5" s="10" t="s">
        <v>6</v>
      </c>
      <c r="C5" s="10" t="s">
        <v>7</v>
      </c>
      <c r="D5" s="10" t="s">
        <v>6</v>
      </c>
      <c r="E5" s="10" t="s">
        <v>7</v>
      </c>
      <c r="F5" s="10" t="s">
        <v>6</v>
      </c>
      <c r="G5" s="10" t="s">
        <v>7</v>
      </c>
      <c r="H5" s="10" t="s">
        <v>6</v>
      </c>
      <c r="I5" s="10" t="s">
        <v>7</v>
      </c>
      <c r="J5" s="10" t="s">
        <v>6</v>
      </c>
      <c r="K5" s="10" t="s">
        <v>7</v>
      </c>
      <c r="L5" s="15"/>
      <c r="M5" s="15"/>
    </row>
    <row r="6" spans="1:13" ht="19.5" customHeight="1">
      <c r="A6" s="16" t="s">
        <v>8</v>
      </c>
      <c r="B6" s="17">
        <v>724</v>
      </c>
      <c r="C6" s="18">
        <v>87563</v>
      </c>
      <c r="D6" s="18">
        <v>179</v>
      </c>
      <c r="E6" s="18">
        <v>31997</v>
      </c>
      <c r="F6" s="18">
        <v>228</v>
      </c>
      <c r="G6" s="18">
        <v>36750</v>
      </c>
      <c r="H6" s="18">
        <v>286</v>
      </c>
      <c r="I6" s="18">
        <v>12953</v>
      </c>
      <c r="J6" s="18">
        <v>31</v>
      </c>
      <c r="K6" s="18">
        <v>5863</v>
      </c>
      <c r="L6" s="19"/>
      <c r="M6" s="19"/>
    </row>
    <row r="7" spans="1:13" ht="15" customHeight="1">
      <c r="A7" s="20" t="s">
        <v>9</v>
      </c>
      <c r="B7" s="17">
        <v>698</v>
      </c>
      <c r="C7" s="18">
        <v>83579</v>
      </c>
      <c r="D7" s="18">
        <v>175</v>
      </c>
      <c r="E7" s="18">
        <v>31211</v>
      </c>
      <c r="F7" s="18">
        <v>212</v>
      </c>
      <c r="G7" s="18">
        <v>34197</v>
      </c>
      <c r="H7" s="18">
        <v>280</v>
      </c>
      <c r="I7" s="18">
        <v>12663</v>
      </c>
      <c r="J7" s="18">
        <v>31</v>
      </c>
      <c r="K7" s="18">
        <v>5508</v>
      </c>
      <c r="L7" s="19"/>
      <c r="M7" s="19"/>
    </row>
    <row r="8" spans="1:13" ht="15" customHeight="1">
      <c r="A8" s="20" t="s">
        <v>10</v>
      </c>
      <c r="B8" s="21">
        <v>691</v>
      </c>
      <c r="C8" s="22">
        <v>82398</v>
      </c>
      <c r="D8" s="22">
        <v>175</v>
      </c>
      <c r="E8" s="22">
        <v>30604</v>
      </c>
      <c r="F8" s="22">
        <v>212</v>
      </c>
      <c r="G8" s="22">
        <v>34462</v>
      </c>
      <c r="H8" s="22">
        <v>275</v>
      </c>
      <c r="I8" s="22">
        <v>12063</v>
      </c>
      <c r="J8" s="22">
        <v>29</v>
      </c>
      <c r="K8" s="22">
        <v>5269</v>
      </c>
      <c r="L8" s="19"/>
      <c r="M8" s="19"/>
    </row>
    <row r="9" spans="1:13" ht="15" customHeight="1">
      <c r="A9" s="20" t="s">
        <v>11</v>
      </c>
      <c r="B9" s="21">
        <v>671</v>
      </c>
      <c r="C9" s="22">
        <v>79474</v>
      </c>
      <c r="D9" s="22">
        <v>173</v>
      </c>
      <c r="E9" s="22">
        <v>29725</v>
      </c>
      <c r="F9" s="22">
        <v>200</v>
      </c>
      <c r="G9" s="22">
        <v>32937</v>
      </c>
      <c r="H9" s="22">
        <v>271</v>
      </c>
      <c r="I9" s="22">
        <v>11741</v>
      </c>
      <c r="J9" s="22">
        <v>27</v>
      </c>
      <c r="K9" s="22">
        <v>5071</v>
      </c>
      <c r="L9" s="19"/>
      <c r="M9" s="19"/>
    </row>
    <row r="10" spans="1:13" ht="15" customHeight="1">
      <c r="A10" s="16" t="s">
        <v>12</v>
      </c>
      <c r="B10" s="17">
        <v>614</v>
      </c>
      <c r="C10" s="18">
        <v>77312</v>
      </c>
      <c r="D10" s="18">
        <v>139</v>
      </c>
      <c r="E10" s="18">
        <v>28772</v>
      </c>
      <c r="F10" s="18">
        <v>188</v>
      </c>
      <c r="G10" s="18">
        <v>31584</v>
      </c>
      <c r="H10" s="18">
        <v>262</v>
      </c>
      <c r="I10" s="18">
        <v>12099</v>
      </c>
      <c r="J10" s="18">
        <v>25</v>
      </c>
      <c r="K10" s="18">
        <v>4857</v>
      </c>
      <c r="L10" s="19"/>
      <c r="M10" s="19"/>
    </row>
    <row r="11" spans="1:11" s="25" customFormat="1" ht="15" customHeight="1">
      <c r="A11" s="23"/>
      <c r="B11" s="24"/>
      <c r="C11" s="22"/>
      <c r="D11" s="22"/>
      <c r="E11" s="22"/>
      <c r="F11" s="22"/>
      <c r="G11" s="22"/>
      <c r="H11" s="22"/>
      <c r="I11" s="22" t="s">
        <v>13</v>
      </c>
      <c r="J11" s="22"/>
      <c r="K11" s="22"/>
    </row>
    <row r="12" spans="1:11" s="26" customFormat="1" ht="15" customHeight="1">
      <c r="A12" s="33" t="s">
        <v>35</v>
      </c>
      <c r="B12" s="34">
        <f aca="true" t="shared" si="0" ref="B12:K12">SUM(B14:B30)</f>
        <v>586</v>
      </c>
      <c r="C12" s="34">
        <f t="shared" si="0"/>
        <v>76909</v>
      </c>
      <c r="D12" s="34">
        <f t="shared" si="0"/>
        <v>126</v>
      </c>
      <c r="E12" s="34">
        <f t="shared" si="0"/>
        <v>28010</v>
      </c>
      <c r="F12" s="35">
        <f t="shared" si="0"/>
        <v>180</v>
      </c>
      <c r="G12" s="35">
        <f t="shared" si="0"/>
        <v>31914</v>
      </c>
      <c r="H12" s="34">
        <f t="shared" si="0"/>
        <v>253</v>
      </c>
      <c r="I12" s="34">
        <f t="shared" si="0"/>
        <v>11671</v>
      </c>
      <c r="J12" s="35">
        <f t="shared" si="0"/>
        <v>27</v>
      </c>
      <c r="K12" s="35">
        <f t="shared" si="0"/>
        <v>5314</v>
      </c>
    </row>
    <row r="13" spans="1:11" ht="15" customHeight="1">
      <c r="A13" s="27"/>
      <c r="B13" s="28"/>
      <c r="C13" s="28"/>
      <c r="D13" s="28"/>
      <c r="E13" s="28"/>
      <c r="F13" s="29"/>
      <c r="G13" s="29"/>
      <c r="H13" s="28"/>
      <c r="I13" s="28"/>
      <c r="J13" s="29"/>
      <c r="K13" s="29"/>
    </row>
    <row r="14" spans="1:11" ht="15" customHeight="1">
      <c r="A14" s="27" t="s">
        <v>14</v>
      </c>
      <c r="B14" s="24">
        <f aca="true" t="shared" si="1" ref="B14:B30">D14+F14+H14+J14</f>
        <v>266</v>
      </c>
      <c r="C14" s="24">
        <f aca="true" t="shared" si="2" ref="C14:C30">E14+G14+I14+K14</f>
        <v>45533</v>
      </c>
      <c r="D14" s="28">
        <v>37</v>
      </c>
      <c r="E14" s="28">
        <v>10576</v>
      </c>
      <c r="F14" s="29">
        <v>106</v>
      </c>
      <c r="G14" s="29">
        <v>24672</v>
      </c>
      <c r="H14" s="28">
        <v>113</v>
      </c>
      <c r="I14" s="28">
        <v>6096</v>
      </c>
      <c r="J14" s="29">
        <v>10</v>
      </c>
      <c r="K14" s="29">
        <v>4189</v>
      </c>
    </row>
    <row r="15" spans="1:11" ht="15" customHeight="1">
      <c r="A15" s="27" t="s">
        <v>15</v>
      </c>
      <c r="B15" s="24">
        <f t="shared" si="1"/>
        <v>42</v>
      </c>
      <c r="C15" s="24">
        <f t="shared" si="2"/>
        <v>4250</v>
      </c>
      <c r="D15" s="28">
        <v>11</v>
      </c>
      <c r="E15" s="28">
        <v>2149</v>
      </c>
      <c r="F15" s="29">
        <v>13</v>
      </c>
      <c r="G15" s="29">
        <v>1004</v>
      </c>
      <c r="H15" s="28">
        <v>18</v>
      </c>
      <c r="I15" s="28">
        <v>1097</v>
      </c>
      <c r="J15" s="29">
        <v>0</v>
      </c>
      <c r="K15" s="29">
        <v>0</v>
      </c>
    </row>
    <row r="16" spans="1:11" ht="15" customHeight="1">
      <c r="A16" s="27" t="s">
        <v>16</v>
      </c>
      <c r="B16" s="24">
        <f t="shared" si="1"/>
        <v>34</v>
      </c>
      <c r="C16" s="24">
        <f t="shared" si="2"/>
        <v>4654</v>
      </c>
      <c r="D16" s="28">
        <v>10</v>
      </c>
      <c r="E16" s="28">
        <v>1824</v>
      </c>
      <c r="F16" s="29">
        <v>11</v>
      </c>
      <c r="G16" s="29">
        <v>2198</v>
      </c>
      <c r="H16" s="28">
        <v>11</v>
      </c>
      <c r="I16" s="28">
        <v>591</v>
      </c>
      <c r="J16" s="29">
        <v>2</v>
      </c>
      <c r="K16" s="29">
        <v>41</v>
      </c>
    </row>
    <row r="17" spans="1:11" ht="15" customHeight="1">
      <c r="A17" s="27" t="s">
        <v>17</v>
      </c>
      <c r="B17" s="24">
        <f t="shared" si="1"/>
        <v>48</v>
      </c>
      <c r="C17" s="24">
        <f t="shared" si="2"/>
        <v>3580</v>
      </c>
      <c r="D17" s="28">
        <v>9</v>
      </c>
      <c r="E17" s="28">
        <v>1766</v>
      </c>
      <c r="F17" s="29">
        <v>11</v>
      </c>
      <c r="G17" s="29">
        <v>786</v>
      </c>
      <c r="H17" s="28">
        <v>24</v>
      </c>
      <c r="I17" s="28">
        <v>847</v>
      </c>
      <c r="J17" s="29">
        <v>4</v>
      </c>
      <c r="K17" s="29">
        <v>181</v>
      </c>
    </row>
    <row r="18" spans="1:11" ht="15" customHeight="1">
      <c r="A18" s="27" t="s">
        <v>18</v>
      </c>
      <c r="B18" s="24">
        <f t="shared" si="1"/>
        <v>28</v>
      </c>
      <c r="C18" s="24">
        <f t="shared" si="2"/>
        <v>3246</v>
      </c>
      <c r="D18" s="28">
        <v>8</v>
      </c>
      <c r="E18" s="28">
        <v>1893</v>
      </c>
      <c r="F18" s="29">
        <v>10</v>
      </c>
      <c r="G18" s="29">
        <v>624</v>
      </c>
      <c r="H18" s="28">
        <v>7</v>
      </c>
      <c r="I18" s="28">
        <v>319</v>
      </c>
      <c r="J18" s="29">
        <v>3</v>
      </c>
      <c r="K18" s="29">
        <v>410</v>
      </c>
    </row>
    <row r="19" spans="1:11" ht="15" customHeight="1">
      <c r="A19" s="27" t="s">
        <v>19</v>
      </c>
      <c r="B19" s="24">
        <f t="shared" si="1"/>
        <v>23</v>
      </c>
      <c r="C19" s="24">
        <f t="shared" si="2"/>
        <v>1854</v>
      </c>
      <c r="D19" s="28">
        <v>5</v>
      </c>
      <c r="E19" s="28">
        <v>808</v>
      </c>
      <c r="F19" s="29">
        <v>2</v>
      </c>
      <c r="G19" s="29">
        <v>45</v>
      </c>
      <c r="H19" s="28">
        <v>12</v>
      </c>
      <c r="I19" s="28">
        <v>644</v>
      </c>
      <c r="J19" s="29">
        <v>4</v>
      </c>
      <c r="K19" s="29">
        <v>357</v>
      </c>
    </row>
    <row r="20" spans="1:11" ht="15" customHeight="1">
      <c r="A20" s="27" t="s">
        <v>20</v>
      </c>
      <c r="B20" s="24">
        <f t="shared" si="1"/>
        <v>16</v>
      </c>
      <c r="C20" s="24">
        <f t="shared" si="2"/>
        <v>799</v>
      </c>
      <c r="D20" s="28">
        <v>2</v>
      </c>
      <c r="E20" s="28">
        <v>375</v>
      </c>
      <c r="F20" s="29">
        <v>2</v>
      </c>
      <c r="G20" s="29">
        <v>181</v>
      </c>
      <c r="H20" s="28">
        <v>11</v>
      </c>
      <c r="I20" s="28">
        <v>225</v>
      </c>
      <c r="J20" s="29">
        <v>1</v>
      </c>
      <c r="K20" s="29">
        <v>18</v>
      </c>
    </row>
    <row r="21" spans="1:11" ht="15" customHeight="1">
      <c r="A21" s="27" t="s">
        <v>21</v>
      </c>
      <c r="B21" s="24">
        <f t="shared" si="1"/>
        <v>14</v>
      </c>
      <c r="C21" s="24">
        <f t="shared" si="2"/>
        <v>1294</v>
      </c>
      <c r="D21" s="28">
        <v>5</v>
      </c>
      <c r="E21" s="28">
        <v>1017</v>
      </c>
      <c r="F21" s="29">
        <v>3</v>
      </c>
      <c r="G21" s="29">
        <v>140</v>
      </c>
      <c r="H21" s="28">
        <v>5</v>
      </c>
      <c r="I21" s="28">
        <v>118</v>
      </c>
      <c r="J21" s="29">
        <v>1</v>
      </c>
      <c r="K21" s="29">
        <v>19</v>
      </c>
    </row>
    <row r="22" spans="1:11" ht="15" customHeight="1">
      <c r="A22" s="27" t="s">
        <v>22</v>
      </c>
      <c r="B22" s="24">
        <f t="shared" si="1"/>
        <v>7</v>
      </c>
      <c r="C22" s="24">
        <f t="shared" si="2"/>
        <v>1098</v>
      </c>
      <c r="D22" s="28">
        <v>3</v>
      </c>
      <c r="E22" s="28">
        <v>903</v>
      </c>
      <c r="F22" s="29">
        <v>0</v>
      </c>
      <c r="G22" s="29">
        <v>0</v>
      </c>
      <c r="H22" s="28">
        <v>4</v>
      </c>
      <c r="I22" s="28">
        <v>195</v>
      </c>
      <c r="J22" s="29">
        <v>0</v>
      </c>
      <c r="K22" s="29">
        <v>0</v>
      </c>
    </row>
    <row r="23" spans="1:11" ht="15" customHeight="1">
      <c r="A23" s="27" t="s">
        <v>23</v>
      </c>
      <c r="B23" s="24">
        <f t="shared" si="1"/>
        <v>13</v>
      </c>
      <c r="C23" s="24">
        <f t="shared" si="2"/>
        <v>1265</v>
      </c>
      <c r="D23" s="28">
        <v>4</v>
      </c>
      <c r="E23" s="28">
        <v>867</v>
      </c>
      <c r="F23" s="29">
        <v>2</v>
      </c>
      <c r="G23" s="29">
        <v>53</v>
      </c>
      <c r="H23" s="28">
        <v>7</v>
      </c>
      <c r="I23" s="28">
        <v>345</v>
      </c>
      <c r="J23" s="29">
        <v>0</v>
      </c>
      <c r="K23" s="29">
        <v>0</v>
      </c>
    </row>
    <row r="24" spans="1:11" ht="15" customHeight="1">
      <c r="A24" s="27" t="s">
        <v>24</v>
      </c>
      <c r="B24" s="24">
        <f t="shared" si="1"/>
        <v>23</v>
      </c>
      <c r="C24" s="24">
        <f t="shared" si="2"/>
        <v>2560</v>
      </c>
      <c r="D24" s="28">
        <v>7</v>
      </c>
      <c r="E24" s="28">
        <v>1177</v>
      </c>
      <c r="F24" s="29">
        <v>5</v>
      </c>
      <c r="G24" s="29">
        <v>936</v>
      </c>
      <c r="H24" s="28">
        <v>11</v>
      </c>
      <c r="I24" s="28">
        <v>447</v>
      </c>
      <c r="J24" s="29">
        <v>0</v>
      </c>
      <c r="K24" s="29">
        <v>0</v>
      </c>
    </row>
    <row r="25" spans="1:11" ht="15" customHeight="1">
      <c r="A25" s="27" t="s">
        <v>25</v>
      </c>
      <c r="B25" s="24">
        <f t="shared" si="1"/>
        <v>19</v>
      </c>
      <c r="C25" s="24">
        <f t="shared" si="2"/>
        <v>1681</v>
      </c>
      <c r="D25" s="28">
        <v>7</v>
      </c>
      <c r="E25" s="28">
        <v>1308</v>
      </c>
      <c r="F25" s="29">
        <v>6</v>
      </c>
      <c r="G25" s="29">
        <v>266</v>
      </c>
      <c r="H25" s="28">
        <v>5</v>
      </c>
      <c r="I25" s="28">
        <v>90</v>
      </c>
      <c r="J25" s="29">
        <v>1</v>
      </c>
      <c r="K25" s="29">
        <v>17</v>
      </c>
    </row>
    <row r="26" spans="1:11" ht="15" customHeight="1">
      <c r="A26" s="27" t="s">
        <v>26</v>
      </c>
      <c r="B26" s="24">
        <f t="shared" si="1"/>
        <v>9</v>
      </c>
      <c r="C26" s="24">
        <f t="shared" si="2"/>
        <v>764</v>
      </c>
      <c r="D26" s="28">
        <v>2</v>
      </c>
      <c r="E26" s="28">
        <v>529</v>
      </c>
      <c r="F26" s="29">
        <v>1</v>
      </c>
      <c r="G26" s="29">
        <v>23</v>
      </c>
      <c r="H26" s="28">
        <v>6</v>
      </c>
      <c r="I26" s="28">
        <v>212</v>
      </c>
      <c r="J26" s="29">
        <v>0</v>
      </c>
      <c r="K26" s="29">
        <v>0</v>
      </c>
    </row>
    <row r="27" spans="1:11" ht="15" customHeight="1">
      <c r="A27" s="27" t="s">
        <v>27</v>
      </c>
      <c r="B27" s="24">
        <f t="shared" si="1"/>
        <v>15</v>
      </c>
      <c r="C27" s="24">
        <f t="shared" si="2"/>
        <v>2269</v>
      </c>
      <c r="D27" s="28">
        <v>7</v>
      </c>
      <c r="E27" s="28">
        <v>1153</v>
      </c>
      <c r="F27" s="29">
        <v>3</v>
      </c>
      <c r="G27" s="29">
        <v>899</v>
      </c>
      <c r="H27" s="28">
        <v>4</v>
      </c>
      <c r="I27" s="28">
        <v>135</v>
      </c>
      <c r="J27" s="29">
        <v>1</v>
      </c>
      <c r="K27" s="29">
        <v>82</v>
      </c>
    </row>
    <row r="28" spans="1:11" ht="15" customHeight="1">
      <c r="A28" s="27" t="s">
        <v>28</v>
      </c>
      <c r="B28" s="24">
        <f t="shared" si="1"/>
        <v>0</v>
      </c>
      <c r="C28" s="24">
        <f t="shared" si="2"/>
        <v>0</v>
      </c>
      <c r="D28" s="28">
        <v>0</v>
      </c>
      <c r="E28" s="28">
        <v>0</v>
      </c>
      <c r="F28" s="29">
        <v>0</v>
      </c>
      <c r="G28" s="29">
        <v>0</v>
      </c>
      <c r="H28" s="28">
        <v>0</v>
      </c>
      <c r="I28" s="28">
        <v>0</v>
      </c>
      <c r="J28" s="29">
        <v>0</v>
      </c>
      <c r="K28" s="29">
        <v>0</v>
      </c>
    </row>
    <row r="29" spans="1:11" ht="15" customHeight="1">
      <c r="A29" s="27" t="s">
        <v>29</v>
      </c>
      <c r="B29" s="24">
        <f t="shared" si="1"/>
        <v>9</v>
      </c>
      <c r="C29" s="24">
        <f t="shared" si="2"/>
        <v>1171</v>
      </c>
      <c r="D29" s="28">
        <v>3</v>
      </c>
      <c r="E29" s="28">
        <v>1048</v>
      </c>
      <c r="F29" s="29">
        <v>2</v>
      </c>
      <c r="G29" s="29">
        <v>35</v>
      </c>
      <c r="H29" s="28">
        <v>4</v>
      </c>
      <c r="I29" s="28">
        <v>88</v>
      </c>
      <c r="J29" s="29">
        <v>0</v>
      </c>
      <c r="K29" s="29">
        <v>0</v>
      </c>
    </row>
    <row r="30" spans="1:11" ht="15" customHeight="1">
      <c r="A30" s="30" t="s">
        <v>30</v>
      </c>
      <c r="B30" s="36">
        <f t="shared" si="1"/>
        <v>20</v>
      </c>
      <c r="C30" s="36">
        <f t="shared" si="2"/>
        <v>891</v>
      </c>
      <c r="D30" s="31">
        <v>6</v>
      </c>
      <c r="E30" s="31">
        <v>617</v>
      </c>
      <c r="F30" s="32">
        <v>3</v>
      </c>
      <c r="G30" s="32">
        <v>52</v>
      </c>
      <c r="H30" s="31">
        <v>11</v>
      </c>
      <c r="I30" s="31">
        <v>222</v>
      </c>
      <c r="J30" s="32">
        <v>0</v>
      </c>
      <c r="K30" s="32">
        <v>0</v>
      </c>
    </row>
    <row r="31" spans="1:11" ht="15" customHeight="1">
      <c r="A31" s="11" t="s">
        <v>36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</row>
  </sheetData>
  <mergeCells count="5">
    <mergeCell ref="B3:C4"/>
    <mergeCell ref="D3:E4"/>
    <mergeCell ref="A1:K1"/>
    <mergeCell ref="J2:K2"/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2008-04-16T00:43:40Z</cp:lastPrinted>
  <dcterms:created xsi:type="dcterms:W3CDTF">2002-02-01T06:17:11Z</dcterms:created>
  <dcterms:modified xsi:type="dcterms:W3CDTF">2008-04-18T02:54:51Z</dcterms:modified>
  <cp:category/>
  <cp:version/>
  <cp:contentType/>
  <cp:contentStatus/>
</cp:coreProperties>
</file>